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政策広報室\行革推進課\50_統計\□統計書\R6年刊\"/>
    </mc:Choice>
  </mc:AlternateContent>
  <xr:revisionPtr revIDLastSave="0" documentId="13_ncr:1_{DE9F6498-F46A-4D01-A0F2-AC64198DA1D6}" xr6:coauthVersionLast="36" xr6:coauthVersionMax="36" xr10:uidLastSave="{00000000-0000-0000-0000-000000000000}"/>
  <bookViews>
    <workbookView xWindow="0" yWindow="0" windowWidth="19200" windowHeight="8090" tabRatio="771" xr2:uid="{00000000-000D-0000-FFFF-FFFF00000000}"/>
  </bookViews>
  <sheets>
    <sheet name="69・70" sheetId="11" r:id="rId1"/>
    <sheet name="71(1)" sheetId="3" r:id="rId2"/>
    <sheet name="71(2)" sheetId="4" r:id="rId3"/>
    <sheet name="72(1)" sheetId="5" r:id="rId4"/>
    <sheet name="72(2)" sheetId="6" r:id="rId5"/>
    <sheet name="73(1)" sheetId="7" r:id="rId6"/>
    <sheet name="73(2)" sheetId="8" r:id="rId7"/>
    <sheet name="74・75" sheetId="9" r:id="rId8"/>
    <sheet name="76" sheetId="12" r:id="rId9"/>
  </sheets>
  <definedNames>
    <definedName name="_xlnm.Print_Area" localSheetId="0">'69・70'!$A$1:$AO$44</definedName>
    <definedName name="_xlnm.Print_Area" localSheetId="1">'71(1)'!$A$1:$AU$118</definedName>
    <definedName name="_xlnm.Print_Area" localSheetId="2">'71(2)'!$A$1:$AU$108</definedName>
    <definedName name="_xlnm.Print_Area" localSheetId="3">'72(1)'!$A$1:$AU$120</definedName>
    <definedName name="_xlnm.Print_Area" localSheetId="4">'72(2)'!$A$1:$AU$109</definedName>
    <definedName name="_xlnm.Print_Area" localSheetId="5">'73(1)'!$A$1:$AU$105</definedName>
    <definedName name="_xlnm.Print_Area" localSheetId="6">'73(2)'!$A$1:$AU$96</definedName>
    <definedName name="_xlnm.Print_Area" localSheetId="7">'74・75'!$A$1:$AT$47</definedName>
    <definedName name="_xlnm.Print_Area" localSheetId="8">'76'!$A$1:$AU$38</definedName>
  </definedNames>
  <calcPr calcId="191029"/>
</workbook>
</file>

<file path=xl/calcChain.xml><?xml version="1.0" encoding="utf-8"?>
<calcChain xmlns="http://schemas.openxmlformats.org/spreadsheetml/2006/main">
  <c r="AO10" i="8" l="1"/>
  <c r="AO10" i="7" l="1"/>
  <c r="AA34" i="12" l="1"/>
  <c r="AH10" i="8" l="1"/>
  <c r="AH10" i="7"/>
  <c r="AH34" i="12" l="1"/>
  <c r="AO34" i="12"/>
</calcChain>
</file>

<file path=xl/sharedStrings.xml><?xml version="1.0" encoding="utf-8"?>
<sst xmlns="http://schemas.openxmlformats.org/spreadsheetml/2006/main" count="915" uniqueCount="285">
  <si>
    <t>負担金</t>
    <rPh sb="0" eb="3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</si>
  <si>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</si>
  <si>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使用料</t>
    <rPh sb="0" eb="3">
      <t>シヨウリョウ</t>
    </rPh>
    <phoneticPr fontId="2"/>
  </si>
  <si>
    <t>手数料</t>
    <rPh sb="0" eb="3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</si>
  <si>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</si>
  <si>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国庫負担金</t>
    <rPh sb="0" eb="2">
      <t>コッコ</t>
    </rPh>
    <rPh sb="2" eb="5">
      <t>フタンキン</t>
    </rPh>
    <phoneticPr fontId="2"/>
  </si>
  <si>
    <t>国庫補助金</t>
    <rPh sb="0" eb="2">
      <t>コッコ</t>
    </rPh>
    <rPh sb="2" eb="5">
      <t>ホジョキン</t>
    </rPh>
    <phoneticPr fontId="2"/>
  </si>
  <si>
    <t>国庫委託金</t>
    <rPh sb="0" eb="2">
      <t>コッコ</t>
    </rPh>
    <rPh sb="2" eb="4">
      <t>イタク</t>
    </rPh>
    <rPh sb="4" eb="5">
      <t>キン</t>
    </rPh>
    <phoneticPr fontId="2"/>
  </si>
  <si>
    <t>食肉センター事業</t>
    <rPh sb="0" eb="2">
      <t>ショクニク</t>
    </rPh>
    <rPh sb="6" eb="8">
      <t>ジギョウ</t>
    </rPh>
    <phoneticPr fontId="2"/>
  </si>
  <si>
    <t>事業費</t>
    <rPh sb="0" eb="3">
      <t>ジギョウヒ</t>
    </rPh>
    <phoneticPr fontId="2"/>
  </si>
  <si>
    <t>一般単独事業債</t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</si>
  <si>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2"/>
  </si>
  <si>
    <t>公共用地先行取得等事業債</t>
    <rPh sb="0" eb="2">
      <t>コウキョウ</t>
    </rPh>
    <rPh sb="2" eb="4">
      <t>ヨウチ</t>
    </rPh>
    <rPh sb="4" eb="6">
      <t>センコウ</t>
    </rPh>
    <rPh sb="6" eb="9">
      <t>シュトクナド</t>
    </rPh>
    <rPh sb="9" eb="12">
      <t>ジギョウサイ</t>
    </rPh>
    <phoneticPr fontId="2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</si>
  <si>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2"/>
  </si>
  <si>
    <t>土地開発基金収入</t>
    <rPh sb="0" eb="4">
      <t>トチカイハツ</t>
    </rPh>
    <rPh sb="4" eb="6">
      <t>キキン</t>
    </rPh>
    <rPh sb="6" eb="8">
      <t>シュウニュウ</t>
    </rPh>
    <phoneticPr fontId="2"/>
  </si>
  <si>
    <t>駐車場運営事業収入</t>
    <rPh sb="0" eb="2">
      <t>チュウシャ</t>
    </rPh>
    <rPh sb="2" eb="3">
      <t>ジョウ</t>
    </rPh>
    <rPh sb="3" eb="5">
      <t>ウンエイ</t>
    </rPh>
    <rPh sb="5" eb="7">
      <t>ジギョウ</t>
    </rPh>
    <rPh sb="7" eb="9">
      <t>シュウニュウ</t>
    </rPh>
    <phoneticPr fontId="2"/>
  </si>
  <si>
    <t>財政安定化基金拠出金</t>
    <rPh sb="0" eb="2">
      <t>ザイセイ</t>
    </rPh>
    <rPh sb="2" eb="4">
      <t>アンテイ</t>
    </rPh>
    <rPh sb="4" eb="5">
      <t>カ</t>
    </rPh>
    <rPh sb="5" eb="7">
      <t>キキン</t>
    </rPh>
    <rPh sb="7" eb="10">
      <t>キョシュツキン</t>
    </rPh>
    <phoneticPr fontId="2"/>
  </si>
  <si>
    <t>清掃費</t>
    <rPh sb="0" eb="2">
      <t>セイソウ</t>
    </rPh>
    <rPh sb="2" eb="3">
      <t>ヒ</t>
    </rPh>
    <phoneticPr fontId="2"/>
  </si>
  <si>
    <t>事業収入</t>
    <rPh sb="0" eb="2">
      <t>ジギョウ</t>
    </rPh>
    <rPh sb="2" eb="4">
      <t>シュウニュウ</t>
    </rPh>
    <phoneticPr fontId="2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</si>
  <si>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</si>
  <si>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「一般会計歳入歳出決算書」</t>
    <rPh sb="1" eb="3">
      <t>イッパン</t>
    </rPh>
    <rPh sb="3" eb="5">
      <t>カイケイ</t>
    </rPh>
    <rPh sb="5" eb="7">
      <t>サイニュウ</t>
    </rPh>
    <rPh sb="7" eb="9">
      <t>サイシュツ</t>
    </rPh>
    <rPh sb="9" eb="11">
      <t>ケッサン</t>
    </rPh>
    <rPh sb="11" eb="12">
      <t>ショ</t>
    </rPh>
    <phoneticPr fontId="2"/>
  </si>
  <si>
    <t>「特別会計歳入歳出決算書」</t>
    <rPh sb="1" eb="3">
      <t>トクベツ</t>
    </rPh>
    <rPh sb="3" eb="5">
      <t>カイケイ</t>
    </rPh>
    <rPh sb="5" eb="7">
      <t>サイニュウ</t>
    </rPh>
    <rPh sb="7" eb="9">
      <t>サイシュツ</t>
    </rPh>
    <rPh sb="9" eb="11">
      <t>ケッサン</t>
    </rPh>
    <rPh sb="11" eb="12">
      <t>ショ</t>
    </rPh>
    <phoneticPr fontId="2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</si>
  <si>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2"/>
  </si>
  <si>
    <t>地方卸売市場事業</t>
    <rPh sb="0" eb="2">
      <t>チホウ</t>
    </rPh>
    <rPh sb="2" eb="4">
      <t>オロシウリ</t>
    </rPh>
    <rPh sb="4" eb="6">
      <t>シジョウ</t>
    </rPh>
    <rPh sb="6" eb="8">
      <t>ジギョウ</t>
    </rPh>
    <phoneticPr fontId="2"/>
  </si>
  <si>
    <t>（単位  円）</t>
    <rPh sb="1" eb="3">
      <t>タンイ</t>
    </rPh>
    <rPh sb="5" eb="6">
      <t>センエン</t>
    </rPh>
    <phoneticPr fontId="2"/>
  </si>
  <si>
    <t>「特別会計歳入歳出決算書」</t>
    <rPh sb="1" eb="3">
      <t>トクベツ</t>
    </rPh>
    <rPh sb="3" eb="5">
      <t>カイケイ</t>
    </rPh>
    <rPh sb="5" eb="7">
      <t>サイニュウ</t>
    </rPh>
    <rPh sb="7" eb="9">
      <t>サイシュツ</t>
    </rPh>
    <rPh sb="9" eb="10">
      <t>ケツ</t>
    </rPh>
    <rPh sb="10" eb="11">
      <t>ヨサン</t>
    </rPh>
    <rPh sb="11" eb="12">
      <t>ショ</t>
    </rPh>
    <phoneticPr fontId="2"/>
  </si>
  <si>
    <t>国庫支出金</t>
    <rPh sb="0" eb="5">
      <t>コッコシシュツキン</t>
    </rPh>
    <phoneticPr fontId="2"/>
  </si>
  <si>
    <t>総務費</t>
    <rPh sb="0" eb="2">
      <t>ソウム</t>
    </rPh>
    <rPh sb="2" eb="3">
      <t>ヒ</t>
    </rPh>
    <phoneticPr fontId="2"/>
  </si>
  <si>
    <t>総務管理費</t>
    <rPh sb="0" eb="2">
      <t>ソウム</t>
    </rPh>
    <rPh sb="2" eb="4">
      <t>カンリ</t>
    </rPh>
    <rPh sb="4" eb="5">
      <t>ヒ</t>
    </rPh>
    <phoneticPr fontId="2"/>
  </si>
  <si>
    <t>徴税費</t>
    <rPh sb="0" eb="1">
      <t>チョウシュウ</t>
    </rPh>
    <rPh sb="1" eb="2">
      <t>ゼイ</t>
    </rPh>
    <rPh sb="2" eb="3">
      <t>ヒ</t>
    </rPh>
    <phoneticPr fontId="2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</si>
  <si>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2"/>
  </si>
  <si>
    <t>選挙費</t>
    <rPh sb="0" eb="2">
      <t>センキョ</t>
    </rPh>
    <rPh sb="2" eb="3">
      <t>ヒ</t>
    </rPh>
    <phoneticPr fontId="2"/>
  </si>
  <si>
    <t>統計調査費</t>
    <rPh sb="0" eb="2">
      <t>トウケイ</t>
    </rPh>
    <rPh sb="2" eb="4">
      <t>チョウサ</t>
    </rPh>
    <rPh sb="4" eb="5">
      <t>ヒ</t>
    </rPh>
    <phoneticPr fontId="2"/>
  </si>
  <si>
    <t>監査委員費</t>
    <rPh sb="0" eb="2">
      <t>カンサ</t>
    </rPh>
    <rPh sb="2" eb="4">
      <t>イイン</t>
    </rPh>
    <rPh sb="4" eb="5">
      <t>ヒ</t>
    </rPh>
    <phoneticPr fontId="2"/>
  </si>
  <si>
    <t>民生費</t>
    <rPh sb="0" eb="2">
      <t>ミンセイ</t>
    </rPh>
    <rPh sb="2" eb="3">
      <t>ヒ</t>
    </rPh>
    <phoneticPr fontId="2"/>
  </si>
  <si>
    <t>生活保護費</t>
    <rPh sb="0" eb="2">
      <t>セイカツ</t>
    </rPh>
    <rPh sb="2" eb="4">
      <t>ホゴ</t>
    </rPh>
    <rPh sb="4" eb="5">
      <t>ヒ</t>
    </rPh>
    <phoneticPr fontId="2"/>
  </si>
  <si>
    <t>国民年金費</t>
    <rPh sb="0" eb="2">
      <t>コクミン</t>
    </rPh>
    <rPh sb="2" eb="4">
      <t>ネンキン</t>
    </rPh>
    <rPh sb="4" eb="5">
      <t>ヒ</t>
    </rPh>
    <phoneticPr fontId="2"/>
  </si>
  <si>
    <t>衛生費</t>
    <rPh sb="0" eb="2">
      <t>エイセイ</t>
    </rPh>
    <rPh sb="2" eb="3">
      <t>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</si>
  <si>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</si>
  <si>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環境対策費</t>
    <rPh sb="0" eb="2">
      <t>カンキョウ</t>
    </rPh>
    <rPh sb="2" eb="4">
      <t>タイサク</t>
    </rPh>
    <rPh sb="4" eb="5">
      <t>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</si>
  <si>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</si>
  <si>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農業費</t>
    <rPh sb="0" eb="2">
      <t>ノウギョウ</t>
    </rPh>
    <rPh sb="2" eb="3">
      <t>ヒ</t>
    </rPh>
    <phoneticPr fontId="2"/>
  </si>
  <si>
    <t>林業費</t>
    <rPh sb="0" eb="2">
      <t>リンギョウ</t>
    </rPh>
    <rPh sb="2" eb="3">
      <t>ヒ</t>
    </rPh>
    <phoneticPr fontId="2"/>
  </si>
  <si>
    <t>水産業費</t>
    <rPh sb="0" eb="2">
      <t>スイサン</t>
    </rPh>
    <rPh sb="2" eb="3">
      <t>ギョウ</t>
    </rPh>
    <rPh sb="3" eb="4">
      <t>ヒ</t>
    </rPh>
    <phoneticPr fontId="2"/>
  </si>
  <si>
    <t>土木費</t>
    <rPh sb="0" eb="2">
      <t>ドボク</t>
    </rPh>
    <rPh sb="2" eb="3">
      <t>ヒ</t>
    </rPh>
    <phoneticPr fontId="2"/>
  </si>
  <si>
    <t>土木管理費</t>
    <rPh sb="0" eb="2">
      <t>ドボク</t>
    </rPh>
    <rPh sb="2" eb="4">
      <t>カンリ</t>
    </rPh>
    <rPh sb="4" eb="5">
      <t>ヒ</t>
    </rPh>
    <phoneticPr fontId="2"/>
  </si>
  <si>
    <t>道路橋りょう費</t>
    <rPh sb="0" eb="2">
      <t>ドウロ</t>
    </rPh>
    <rPh sb="2" eb="3">
      <t>キョウリョウ</t>
    </rPh>
    <rPh sb="6" eb="7">
      <t>ヒ</t>
    </rPh>
    <phoneticPr fontId="2"/>
  </si>
  <si>
    <t>河川費</t>
    <rPh sb="0" eb="2">
      <t>カセン</t>
    </rPh>
    <rPh sb="2" eb="3">
      <t>ヒ</t>
    </rPh>
    <phoneticPr fontId="2"/>
  </si>
  <si>
    <t>港湾費</t>
    <rPh sb="0" eb="2">
      <t>コウワン</t>
    </rPh>
    <rPh sb="2" eb="3">
      <t>ヒ</t>
    </rPh>
    <phoneticPr fontId="2"/>
  </si>
  <si>
    <t>防災事業費</t>
    <rPh sb="0" eb="2">
      <t>ボウサイ</t>
    </rPh>
    <rPh sb="2" eb="4">
      <t>ジギョウ</t>
    </rPh>
    <rPh sb="4" eb="5">
      <t>ヒ</t>
    </rPh>
    <phoneticPr fontId="2"/>
  </si>
  <si>
    <t>都市計画費</t>
    <rPh sb="0" eb="2">
      <t>トシ</t>
    </rPh>
    <rPh sb="2" eb="4">
      <t>ケイカク</t>
    </rPh>
    <rPh sb="4" eb="5">
      <t>ヒ</t>
    </rPh>
    <phoneticPr fontId="2"/>
  </si>
  <si>
    <t>住宅費</t>
    <rPh sb="0" eb="2">
      <t>ジュウタク</t>
    </rPh>
    <rPh sb="2" eb="3">
      <t>ヒ</t>
    </rPh>
    <phoneticPr fontId="2"/>
  </si>
  <si>
    <t>教育費</t>
    <rPh sb="0" eb="2">
      <t>キョウイク</t>
    </rPh>
    <rPh sb="2" eb="3">
      <t>ヒ</t>
    </rPh>
    <phoneticPr fontId="2"/>
  </si>
  <si>
    <t>教育総務費</t>
    <rPh sb="0" eb="2">
      <t>キョウイク</t>
    </rPh>
    <rPh sb="2" eb="4">
      <t>ソウム</t>
    </rPh>
    <rPh sb="4" eb="5">
      <t>ヒ</t>
    </rPh>
    <phoneticPr fontId="2"/>
  </si>
  <si>
    <t>小学校費</t>
    <rPh sb="0" eb="3">
      <t>ショウガッコウ</t>
    </rPh>
    <rPh sb="3" eb="4">
      <t>ヒ</t>
    </rPh>
    <phoneticPr fontId="2"/>
  </si>
  <si>
    <t>中学校費</t>
    <rPh sb="0" eb="3">
      <t>チュウガッコウ</t>
    </rPh>
    <rPh sb="3" eb="4">
      <t>ヒ</t>
    </rPh>
    <phoneticPr fontId="2"/>
  </si>
  <si>
    <t>学校給食費</t>
    <rPh sb="0" eb="2">
      <t>ガッコウ</t>
    </rPh>
    <rPh sb="2" eb="4">
      <t>キュウショク</t>
    </rPh>
    <rPh sb="4" eb="5">
      <t>ヒ</t>
    </rPh>
    <phoneticPr fontId="2"/>
  </si>
  <si>
    <t>幼稚園費</t>
    <rPh sb="0" eb="3">
      <t>ヨウチエン</t>
    </rPh>
    <rPh sb="3" eb="4">
      <t>ヒ</t>
    </rPh>
    <phoneticPr fontId="2"/>
  </si>
  <si>
    <t>青少年教育費</t>
    <rPh sb="0" eb="3">
      <t>セイショウネン</t>
    </rPh>
    <rPh sb="3" eb="5">
      <t>キョウイク</t>
    </rPh>
    <rPh sb="5" eb="6">
      <t>ヒ</t>
    </rPh>
    <phoneticPr fontId="2"/>
  </si>
  <si>
    <t>保健体育費</t>
    <rPh sb="0" eb="2">
      <t>ホケン</t>
    </rPh>
    <rPh sb="2" eb="4">
      <t>タイイク</t>
    </rPh>
    <rPh sb="4" eb="5">
      <t>ヒ</t>
    </rPh>
    <phoneticPr fontId="2"/>
  </si>
  <si>
    <t>後期高齢者医療</t>
    <rPh sb="0" eb="1">
      <t>コウ</t>
    </rPh>
    <rPh sb="1" eb="2">
      <t>キ</t>
    </rPh>
    <rPh sb="2" eb="5">
      <t>コウレイシャ</t>
    </rPh>
    <rPh sb="5" eb="7">
      <t>イリョウ</t>
    </rPh>
    <phoneticPr fontId="2"/>
  </si>
  <si>
    <t>後期高齢者医療保険料</t>
    <rPh sb="0" eb="1">
      <t>コウ</t>
    </rPh>
    <rPh sb="1" eb="2">
      <t>キ</t>
    </rPh>
    <rPh sb="2" eb="5">
      <t>コウレイシャ</t>
    </rPh>
    <rPh sb="5" eb="7">
      <t>イリョウ</t>
    </rPh>
    <rPh sb="7" eb="10">
      <t>ホケンリョウ</t>
    </rPh>
    <phoneticPr fontId="2"/>
  </si>
  <si>
    <t>繰入金</t>
    <rPh sb="0" eb="2">
      <t>クリイレ</t>
    </rPh>
    <rPh sb="2" eb="3">
      <t>キン</t>
    </rPh>
    <phoneticPr fontId="2"/>
  </si>
  <si>
    <t>総務費</t>
    <rPh sb="0" eb="3">
      <t>ソウムヒ</t>
    </rPh>
    <phoneticPr fontId="2"/>
  </si>
  <si>
    <t>後期高齢者医療広域連合納付金</t>
    <rPh sb="0" eb="1">
      <t>コウ</t>
    </rPh>
    <rPh sb="1" eb="2">
      <t>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2"/>
  </si>
  <si>
    <t>人権教育費</t>
    <rPh sb="0" eb="2">
      <t>ジンケン</t>
    </rPh>
    <rPh sb="2" eb="4">
      <t>キョウイク</t>
    </rPh>
    <rPh sb="4" eb="5">
      <t>ヒ</t>
    </rPh>
    <phoneticPr fontId="2"/>
  </si>
  <si>
    <t>－</t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</si>
  <si>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</si>
  <si>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繰入金</t>
    <rPh sb="0" eb="3">
      <t>クリイレキン</t>
    </rPh>
    <phoneticPr fontId="2"/>
  </si>
  <si>
    <t>基金繰入金</t>
    <rPh sb="0" eb="1">
      <t>キホン</t>
    </rPh>
    <rPh sb="1" eb="2">
      <t>キン</t>
    </rPh>
    <rPh sb="2" eb="5">
      <t>クリイレキン</t>
    </rPh>
    <phoneticPr fontId="2"/>
  </si>
  <si>
    <t>他会計繰入金</t>
    <rPh sb="0" eb="1">
      <t>ホカ</t>
    </rPh>
    <rPh sb="1" eb="3">
      <t>カイケイ</t>
    </rPh>
    <rPh sb="3" eb="6">
      <t>クリイレキン</t>
    </rPh>
    <phoneticPr fontId="2"/>
  </si>
  <si>
    <t>繰越金</t>
    <rPh sb="0" eb="3">
      <t>クリコシキン</t>
    </rPh>
    <phoneticPr fontId="2"/>
  </si>
  <si>
    <t>諸収入</t>
    <rPh sb="0" eb="1">
      <t>ショ</t>
    </rPh>
    <rPh sb="1" eb="3">
      <t>シュウニュウ</t>
    </rPh>
    <phoneticPr fontId="2"/>
  </si>
  <si>
    <t>延滞金加算金及び過料</t>
    <rPh sb="0" eb="2">
      <t>エンタイ</t>
    </rPh>
    <rPh sb="2" eb="3">
      <t>キン</t>
    </rPh>
    <rPh sb="3" eb="5">
      <t>カサン</t>
    </rPh>
    <rPh sb="5" eb="6">
      <t>キン</t>
    </rPh>
    <rPh sb="6" eb="7">
      <t>オヨ</t>
    </rPh>
    <rPh sb="8" eb="10">
      <t>カリョウ</t>
    </rPh>
    <phoneticPr fontId="2"/>
  </si>
  <si>
    <t>市預金利子</t>
    <rPh sb="0" eb="1">
      <t>シ</t>
    </rPh>
    <rPh sb="1" eb="3">
      <t>ヨキン</t>
    </rPh>
    <rPh sb="3" eb="5">
      <t>リシ</t>
    </rPh>
    <phoneticPr fontId="2"/>
  </si>
  <si>
    <t>雑入</t>
    <rPh sb="0" eb="1">
      <t>ザツ</t>
    </rPh>
    <rPh sb="1" eb="2">
      <t>ニュウ</t>
    </rPh>
    <phoneticPr fontId="2"/>
  </si>
  <si>
    <t>市債</t>
    <rPh sb="0" eb="2">
      <t>シサイ</t>
    </rPh>
    <phoneticPr fontId="2"/>
  </si>
  <si>
    <t>介護保険事業</t>
    <rPh sb="0" eb="2">
      <t>カイゴ</t>
    </rPh>
    <rPh sb="2" eb="4">
      <t>ホケン</t>
    </rPh>
    <rPh sb="4" eb="6">
      <t>ジギョウ</t>
    </rPh>
    <phoneticPr fontId="2"/>
  </si>
  <si>
    <t>介護保険料</t>
    <rPh sb="0" eb="2">
      <t>カイゴ</t>
    </rPh>
    <rPh sb="2" eb="4">
      <t>ホケン</t>
    </rPh>
    <rPh sb="4" eb="5">
      <t>リョウ</t>
    </rPh>
    <phoneticPr fontId="2"/>
  </si>
  <si>
    <t>支払基金交付金</t>
    <rPh sb="0" eb="2">
      <t>シハラ</t>
    </rPh>
    <rPh sb="2" eb="4">
      <t>キキン</t>
    </rPh>
    <rPh sb="4" eb="6">
      <t>コウフ</t>
    </rPh>
    <rPh sb="6" eb="7">
      <t>キン</t>
    </rPh>
    <phoneticPr fontId="2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</si>
  <si>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2"/>
  </si>
  <si>
    <t>市債</t>
    <rPh sb="0" eb="1">
      <t>シ</t>
    </rPh>
    <rPh sb="1" eb="2">
      <t>サイケン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</si>
  <si>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</si>
  <si>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</si>
  <si>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</si>
  <si>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5">
      <t>ホ</t>
    </rPh>
    <rPh sb="5" eb="6">
      <t>ア</t>
    </rPh>
    <rPh sb="6" eb="7">
      <t>ゼイ</t>
    </rPh>
    <phoneticPr fontId="2"/>
  </si>
  <si>
    <t>入湯税</t>
    <rPh sb="0" eb="1">
      <t>ニュウ</t>
    </rPh>
    <rPh sb="1" eb="2">
      <t>ユ</t>
    </rPh>
    <rPh sb="2" eb="3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</si>
  <si>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</si>
  <si>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</si>
  <si>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2"/>
  </si>
  <si>
    <t>特別とん譲与税</t>
    <rPh sb="0" eb="2">
      <t>トクベツ</t>
    </rPh>
    <rPh sb="4" eb="6">
      <t>ジョウヨ</t>
    </rPh>
    <rPh sb="6" eb="7">
      <t>ゼイ</t>
    </rPh>
    <phoneticPr fontId="2"/>
  </si>
  <si>
    <t>航空機燃料譲与税</t>
    <rPh sb="0" eb="3">
      <t>コウクウキ</t>
    </rPh>
    <rPh sb="3" eb="5">
      <t>ネンリョウ</t>
    </rPh>
    <rPh sb="5" eb="7">
      <t>ジョウヨ</t>
    </rPh>
    <rPh sb="7" eb="8">
      <t>ゼイ</t>
    </rPh>
    <phoneticPr fontId="2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</si>
  <si>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2"/>
  </si>
  <si>
    <t>利子割交付金</t>
    <rPh sb="0" eb="3">
      <t>リシワリ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</si>
  <si>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</si>
  <si>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</si>
  <si>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</si>
  <si>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</si>
  <si>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</si>
  <si>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</si>
  <si>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「一般会計歳入歳出予算書」</t>
    <rPh sb="1" eb="3">
      <t>イッパン</t>
    </rPh>
    <rPh sb="3" eb="5">
      <t>カイケイ</t>
    </rPh>
    <rPh sb="5" eb="7">
      <t>サイニュウ</t>
    </rPh>
    <rPh sb="7" eb="9">
      <t>サイシュツ</t>
    </rPh>
    <rPh sb="9" eb="11">
      <t>ヨサン</t>
    </rPh>
    <rPh sb="11" eb="12">
      <t>ショ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</si>
  <si>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</si>
  <si>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文教施設災害復旧費</t>
    <rPh sb="0" eb="2">
      <t>ブンキョウ</t>
    </rPh>
    <rPh sb="2" eb="4">
      <t>シセツ</t>
    </rPh>
    <rPh sb="4" eb="6">
      <t>サイガイ</t>
    </rPh>
    <rPh sb="6" eb="8">
      <t>フッキュウ</t>
    </rPh>
    <rPh sb="8" eb="9">
      <t>ヒ</t>
    </rPh>
    <phoneticPr fontId="2"/>
  </si>
  <si>
    <t>過疎対策事業債</t>
    <rPh sb="0" eb="2">
      <t>カソ</t>
    </rPh>
    <rPh sb="2" eb="4">
      <t>タイサク</t>
    </rPh>
    <rPh sb="4" eb="7">
      <t>ジギョウサイ</t>
    </rPh>
    <phoneticPr fontId="2"/>
  </si>
  <si>
    <t>地域改善対策特定事業債</t>
    <rPh sb="0" eb="2">
      <t>チイキ</t>
    </rPh>
    <rPh sb="2" eb="4">
      <t>カイゼン</t>
    </rPh>
    <rPh sb="4" eb="6">
      <t>タイサク</t>
    </rPh>
    <rPh sb="6" eb="8">
      <t>トクテイ</t>
    </rPh>
    <rPh sb="8" eb="10">
      <t>ジギョウ</t>
    </rPh>
    <rPh sb="10" eb="11">
      <t>サイ</t>
    </rPh>
    <phoneticPr fontId="2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</si>
  <si>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2"/>
  </si>
  <si>
    <t>消防費</t>
    <rPh sb="0" eb="2">
      <t>ショウボウ</t>
    </rPh>
    <rPh sb="2" eb="3">
      <t>ヒ</t>
    </rPh>
    <phoneticPr fontId="2"/>
  </si>
  <si>
    <t>県支出金</t>
    <rPh sb="0" eb="1">
      <t>ケン</t>
    </rPh>
    <rPh sb="1" eb="3">
      <t>シシュツ</t>
    </rPh>
    <rPh sb="3" eb="4">
      <t>キン</t>
    </rPh>
    <phoneticPr fontId="2"/>
  </si>
  <si>
    <t>県負担金</t>
    <rPh sb="0" eb="1">
      <t>ケン</t>
    </rPh>
    <rPh sb="1" eb="4">
      <t>フタンキン</t>
    </rPh>
    <phoneticPr fontId="2"/>
  </si>
  <si>
    <t>県補助金</t>
    <rPh sb="0" eb="1">
      <t>ケン</t>
    </rPh>
    <rPh sb="1" eb="4">
      <t>ホジョキン</t>
    </rPh>
    <phoneticPr fontId="2"/>
  </si>
  <si>
    <t>県委託金</t>
    <rPh sb="0" eb="1">
      <t>ケン</t>
    </rPh>
    <rPh sb="1" eb="3">
      <t>イタク</t>
    </rPh>
    <rPh sb="3" eb="4">
      <t>キン</t>
    </rPh>
    <phoneticPr fontId="2"/>
  </si>
  <si>
    <t>財産収入</t>
    <rPh sb="0" eb="2">
      <t>ザイサン</t>
    </rPh>
    <rPh sb="2" eb="4">
      <t>シュウニュウ</t>
    </rPh>
    <phoneticPr fontId="2"/>
  </si>
  <si>
    <t>事業名、款</t>
    <rPh sb="0" eb="2">
      <t>ジギョウ</t>
    </rPh>
    <rPh sb="2" eb="3">
      <t>メイ</t>
    </rPh>
    <rPh sb="4" eb="5">
      <t>テイカン</t>
    </rPh>
    <phoneticPr fontId="2"/>
  </si>
  <si>
    <t>公共用地造成事業</t>
    <rPh sb="0" eb="2">
      <t>コウキョウ</t>
    </rPh>
    <rPh sb="2" eb="4">
      <t>ヨウチ</t>
    </rPh>
    <rPh sb="4" eb="6">
      <t>ゾウセイ</t>
    </rPh>
    <rPh sb="6" eb="8">
      <t>ジギョウ</t>
    </rPh>
    <phoneticPr fontId="2"/>
  </si>
  <si>
    <t>公共用地造成事業費</t>
    <rPh sb="0" eb="2">
      <t>コウキョウ</t>
    </rPh>
    <rPh sb="2" eb="4">
      <t>ヨウチ</t>
    </rPh>
    <rPh sb="4" eb="6">
      <t>ゾウセイ</t>
    </rPh>
    <rPh sb="6" eb="8">
      <t>ジギョウ</t>
    </rPh>
    <rPh sb="8" eb="9">
      <t>ヒ</t>
    </rPh>
    <phoneticPr fontId="2"/>
  </si>
  <si>
    <t>土地開発基金造成事業費</t>
    <rPh sb="0" eb="2">
      <t>トチ</t>
    </rPh>
    <rPh sb="2" eb="4">
      <t>カイハツ</t>
    </rPh>
    <rPh sb="4" eb="6">
      <t>キキン</t>
    </rPh>
    <rPh sb="6" eb="8">
      <t>ゾウセイ</t>
    </rPh>
    <rPh sb="8" eb="10">
      <t>ジギョウ</t>
    </rPh>
    <rPh sb="10" eb="11">
      <t>ヒ</t>
    </rPh>
    <phoneticPr fontId="2"/>
  </si>
  <si>
    <t>市営駐車場事業</t>
    <rPh sb="0" eb="2">
      <t>シエイ</t>
    </rPh>
    <rPh sb="2" eb="5">
      <t>チュウシャジョウ</t>
    </rPh>
    <rPh sb="5" eb="7">
      <t>ジギョウ</t>
    </rPh>
    <phoneticPr fontId="2"/>
  </si>
  <si>
    <t>駐車場運営事業費</t>
    <rPh sb="0" eb="3">
      <t>チュウシャジョウ</t>
    </rPh>
    <rPh sb="3" eb="5">
      <t>ウンエイ</t>
    </rPh>
    <rPh sb="5" eb="8">
      <t>ジギョウヒ</t>
    </rPh>
    <phoneticPr fontId="2"/>
  </si>
  <si>
    <t>農業集落排水費</t>
    <rPh sb="0" eb="2">
      <t>ノウギョウ</t>
    </rPh>
    <rPh sb="2" eb="4">
      <t>シュウラク</t>
    </rPh>
    <rPh sb="4" eb="6">
      <t>ハイスイ</t>
    </rPh>
    <rPh sb="6" eb="7">
      <t>ヒ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</si>
  <si>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</si>
  <si>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</si>
  <si>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社会教育費</t>
    <rPh sb="0" eb="2">
      <t>シャカイ</t>
    </rPh>
    <rPh sb="2" eb="4">
      <t>キョウイク</t>
    </rPh>
    <rPh sb="4" eb="5">
      <t>ヒ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</si>
  <si>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</si>
  <si>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共同事業拠出金</t>
    <rPh sb="0" eb="2">
      <t>キョウドウ</t>
    </rPh>
    <rPh sb="2" eb="4">
      <t>ジギョウ</t>
    </rPh>
    <rPh sb="4" eb="7">
      <t>キョシュツキン</t>
    </rPh>
    <phoneticPr fontId="2"/>
  </si>
  <si>
    <t>保健事業費</t>
    <rPh sb="0" eb="2">
      <t>ホケン</t>
    </rPh>
    <rPh sb="2" eb="5">
      <t>ジギョウヒ</t>
    </rPh>
    <phoneticPr fontId="2"/>
  </si>
  <si>
    <t>基金積立金</t>
    <rPh sb="0" eb="2">
      <t>キキン</t>
    </rPh>
    <rPh sb="2" eb="5">
      <t>ツミタテキン</t>
    </rPh>
    <phoneticPr fontId="2"/>
  </si>
  <si>
    <t>中央卸売市場事業</t>
    <rPh sb="0" eb="2">
      <t>チュウオウ</t>
    </rPh>
    <rPh sb="2" eb="4">
      <t>オロシウリ</t>
    </rPh>
    <rPh sb="4" eb="6">
      <t>シジョウ</t>
    </rPh>
    <rPh sb="6" eb="8">
      <t>ジギョウ</t>
    </rPh>
    <phoneticPr fontId="2"/>
  </si>
  <si>
    <t>社会福祉費</t>
    <rPh sb="0" eb="2">
      <t>シャカイ</t>
    </rPh>
    <rPh sb="2" eb="4">
      <t>フクシ</t>
    </rPh>
    <rPh sb="4" eb="5">
      <t>ヒ</t>
    </rPh>
    <phoneticPr fontId="2"/>
  </si>
  <si>
    <t>児童福祉費</t>
    <rPh sb="0" eb="2">
      <t>ジドウ</t>
    </rPh>
    <rPh sb="2" eb="4">
      <t>フクシ</t>
    </rPh>
    <rPh sb="4" eb="5">
      <t>ヒ</t>
    </rPh>
    <phoneticPr fontId="2"/>
  </si>
  <si>
    <t>災害救助費</t>
    <rPh sb="0" eb="2">
      <t>サイガイ</t>
    </rPh>
    <rPh sb="2" eb="4">
      <t>キュウジョ</t>
    </rPh>
    <rPh sb="4" eb="5">
      <t>ヒ</t>
    </rPh>
    <phoneticPr fontId="2"/>
  </si>
  <si>
    <t>商工費</t>
    <rPh sb="0" eb="2">
      <t>ショウコウ</t>
    </rPh>
    <rPh sb="2" eb="3">
      <t>ヒ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</si>
  <si>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</si>
  <si>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予備費</t>
    <rPh sb="0" eb="2">
      <t>ヨビ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</si>
  <si>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</si>
  <si>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</si>
  <si>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</si>
  <si>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</si>
  <si>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議会費</t>
    <rPh sb="0" eb="2">
      <t>ギカイ</t>
    </rPh>
    <rPh sb="2" eb="3">
      <t>ヒ</t>
    </rPh>
    <phoneticPr fontId="2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</si>
  <si>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</si>
  <si>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</si>
  <si>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</si>
  <si>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（単位  千円）</t>
    <rPh sb="1" eb="3">
      <t>タンイ</t>
    </rPh>
    <rPh sb="5" eb="7">
      <t>センエン</t>
    </rPh>
    <phoneticPr fontId="2"/>
  </si>
  <si>
    <t>款、項</t>
    <rPh sb="0" eb="1">
      <t>テイカン</t>
    </rPh>
    <rPh sb="2" eb="3">
      <t>コウ</t>
    </rPh>
    <phoneticPr fontId="2"/>
  </si>
  <si>
    <t>総額</t>
    <rPh sb="0" eb="2">
      <t>ソウガク</t>
    </rPh>
    <phoneticPr fontId="2"/>
  </si>
  <si>
    <t>市税</t>
    <rPh sb="0" eb="2">
      <t>シゼイ</t>
    </rPh>
    <phoneticPr fontId="2"/>
  </si>
  <si>
    <t>市民税</t>
    <rPh sb="0" eb="3">
      <t>シミンゼイ</t>
    </rPh>
    <phoneticPr fontId="2"/>
  </si>
  <si>
    <t>株式等譲渡所得割交付金</t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</si>
  <si>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</si>
  <si>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財産運用収入</t>
    <rPh sb="0" eb="2">
      <t>ザイサン</t>
    </rPh>
    <rPh sb="2" eb="4">
      <t>ウンヨウ</t>
    </rPh>
    <rPh sb="4" eb="6">
      <t>シュウニュウ</t>
    </rPh>
    <phoneticPr fontId="2"/>
  </si>
  <si>
    <t>財産売払収入</t>
    <rPh sb="0" eb="2">
      <t>ザイサン</t>
    </rPh>
    <rPh sb="2" eb="4">
      <t>ウリハラ</t>
    </rPh>
    <rPh sb="4" eb="6">
      <t>シュウニュウ</t>
    </rPh>
    <phoneticPr fontId="2"/>
  </si>
  <si>
    <t>寄附金</t>
    <rPh sb="0" eb="3">
      <t>キフキン</t>
    </rPh>
    <phoneticPr fontId="2"/>
  </si>
  <si>
    <t>交通事業</t>
    <rPh sb="0" eb="2">
      <t>コウツウ</t>
    </rPh>
    <rPh sb="2" eb="4">
      <t>ジギョウ</t>
    </rPh>
    <phoneticPr fontId="2"/>
  </si>
  <si>
    <t>水道事業</t>
    <rPh sb="0" eb="2">
      <t>スイドウ</t>
    </rPh>
    <rPh sb="2" eb="4">
      <t>ジギョウ</t>
    </rPh>
    <phoneticPr fontId="2"/>
  </si>
  <si>
    <t>生活排水費</t>
    <rPh sb="0" eb="2">
      <t>セイカツ</t>
    </rPh>
    <rPh sb="2" eb="4">
      <t>ハイスイ</t>
    </rPh>
    <rPh sb="4" eb="5">
      <t>ヒ</t>
    </rPh>
    <phoneticPr fontId="2"/>
  </si>
  <si>
    <t>その他施設災害復旧費</t>
    <rPh sb="0" eb="3">
      <t>ソノタ</t>
    </rPh>
    <rPh sb="3" eb="5">
      <t>シセツ</t>
    </rPh>
    <rPh sb="5" eb="7">
      <t>サイガイ</t>
    </rPh>
    <rPh sb="7" eb="9">
      <t>フッキュウ</t>
    </rPh>
    <rPh sb="9" eb="10">
      <t>ヒ</t>
    </rPh>
    <phoneticPr fontId="2"/>
  </si>
  <si>
    <t>地域支援事業費</t>
    <rPh sb="0" eb="2">
      <t>チイキ</t>
    </rPh>
    <rPh sb="2" eb="4">
      <t>シエン</t>
    </rPh>
    <rPh sb="4" eb="7">
      <t>ジギョウヒ</t>
    </rPh>
    <phoneticPr fontId="2"/>
  </si>
  <si>
    <t>公営企業債</t>
    <rPh sb="0" eb="2">
      <t>コウエイ</t>
    </rPh>
    <rPh sb="2" eb="4">
      <t>キギョウ</t>
    </rPh>
    <rPh sb="4" eb="5">
      <t>サイ</t>
    </rPh>
    <phoneticPr fontId="2"/>
  </si>
  <si>
    <t>農林水産施設災害復旧費</t>
    <rPh sb="0" eb="2">
      <t>ノウリン</t>
    </rPh>
    <rPh sb="2" eb="4">
      <t>スイサン</t>
    </rPh>
    <rPh sb="4" eb="6">
      <t>シセツ</t>
    </rPh>
    <rPh sb="6" eb="8">
      <t>サイガイ</t>
    </rPh>
    <rPh sb="8" eb="11">
      <t>フッキュウヒ</t>
    </rPh>
    <phoneticPr fontId="2"/>
  </si>
  <si>
    <t>土木施設災害復旧費</t>
    <rPh sb="0" eb="2">
      <t>ドボク</t>
    </rPh>
    <rPh sb="2" eb="4">
      <t>シセツ</t>
    </rPh>
    <rPh sb="4" eb="6">
      <t>サイガイ</t>
    </rPh>
    <rPh sb="6" eb="8">
      <t>フッキュウ</t>
    </rPh>
    <rPh sb="8" eb="9">
      <t>ヒ</t>
    </rPh>
    <phoneticPr fontId="2"/>
  </si>
  <si>
    <t>公営企業費</t>
    <rPh sb="0" eb="2">
      <t>コウエイ</t>
    </rPh>
    <rPh sb="2" eb="4">
      <t>キギョウ</t>
    </rPh>
    <rPh sb="4" eb="5">
      <t>ヒ</t>
    </rPh>
    <phoneticPr fontId="2"/>
  </si>
  <si>
    <t>災害復旧費</t>
    <rPh sb="0" eb="4">
      <t>サイガイフッキュウ</t>
    </rPh>
    <rPh sb="4" eb="5">
      <t>ヒ</t>
    </rPh>
    <phoneticPr fontId="2"/>
  </si>
  <si>
    <t>地方揮発油譲与税</t>
    <rPh sb="0" eb="2">
      <t>チホウ</t>
    </rPh>
    <rPh sb="2" eb="4">
      <t>キハツ</t>
    </rPh>
    <rPh sb="4" eb="5">
      <t>ユ</t>
    </rPh>
    <rPh sb="5" eb="7">
      <t>ジョウヨ</t>
    </rPh>
    <rPh sb="7" eb="8">
      <t>ゼイ</t>
    </rPh>
    <phoneticPr fontId="2"/>
  </si>
  <si>
    <t>年度</t>
    <rPh sb="0" eb="2">
      <t>ネンド</t>
    </rPh>
    <phoneticPr fontId="2"/>
  </si>
  <si>
    <t>交付税
決定総額</t>
    <rPh sb="0" eb="3">
      <t>コウフゼイ</t>
    </rPh>
    <rPh sb="5" eb="7">
      <t>ケッテイ</t>
    </rPh>
    <rPh sb="7" eb="8">
      <t>ソウ</t>
    </rPh>
    <rPh sb="8" eb="9">
      <t>ガク</t>
    </rPh>
    <phoneticPr fontId="2"/>
  </si>
  <si>
    <t>普通交付税</t>
    <rPh sb="0" eb="2">
      <t>フツウ</t>
    </rPh>
    <rPh sb="2" eb="5">
      <t>コウフゼイ</t>
    </rPh>
    <phoneticPr fontId="2"/>
  </si>
  <si>
    <t>特別交付税</t>
    <rPh sb="0" eb="2">
      <t>トクベツ</t>
    </rPh>
    <rPh sb="2" eb="5">
      <t>コウフゼイ</t>
    </rPh>
    <phoneticPr fontId="2"/>
  </si>
  <si>
    <t>基 準 財 政
需   要   額
Ａ</t>
    <rPh sb="0" eb="3">
      <t>キジュン</t>
    </rPh>
    <rPh sb="4" eb="7">
      <t>ザイセイ</t>
    </rPh>
    <rPh sb="8" eb="9">
      <t>ジュ</t>
    </rPh>
    <rPh sb="9" eb="13">
      <t>ジュウヨウ</t>
    </rPh>
    <rPh sb="16" eb="17">
      <t>ガク</t>
    </rPh>
    <phoneticPr fontId="2"/>
  </si>
  <si>
    <t>基 準 財 政
収入額
Ｂ</t>
    <rPh sb="0" eb="3">
      <t>キジュン</t>
    </rPh>
    <rPh sb="4" eb="7">
      <t>ザイセイ</t>
    </rPh>
    <rPh sb="8" eb="10">
      <t>シュウニュウ</t>
    </rPh>
    <rPh sb="10" eb="11">
      <t>ガク</t>
    </rPh>
    <phoneticPr fontId="2"/>
  </si>
  <si>
    <t xml:space="preserve">普通交付税
交付基準額
Ａ－Ｂ  </t>
    <rPh sb="0" eb="2">
      <t>フツウ</t>
    </rPh>
    <rPh sb="2" eb="4">
      <t>コウフ</t>
    </rPh>
    <rPh sb="4" eb="5">
      <t>ゼイ</t>
    </rPh>
    <rPh sb="6" eb="8">
      <t>コウフ</t>
    </rPh>
    <rPh sb="8" eb="10">
      <t>キジュン</t>
    </rPh>
    <rPh sb="10" eb="11">
      <t>ガク</t>
    </rPh>
    <phoneticPr fontId="2"/>
  </si>
  <si>
    <t xml:space="preserve">  注 下水道事業は、平成22年度から企業会計方式に移行</t>
    <rPh sb="2" eb="3">
      <t>チュウ</t>
    </rPh>
    <rPh sb="4" eb="7">
      <t>ゲスイドウ</t>
    </rPh>
    <rPh sb="7" eb="9">
      <t>ジギョウ</t>
    </rPh>
    <rPh sb="11" eb="13">
      <t>ヘイセイ</t>
    </rPh>
    <rPh sb="15" eb="17">
      <t>ネンド</t>
    </rPh>
    <rPh sb="19" eb="21">
      <t>キギョウ</t>
    </rPh>
    <rPh sb="21" eb="23">
      <t>カイケイ</t>
    </rPh>
    <rPh sb="23" eb="25">
      <t>ホウシキ</t>
    </rPh>
    <rPh sb="26" eb="28">
      <t>イコウ</t>
    </rPh>
    <phoneticPr fontId="2"/>
  </si>
  <si>
    <t>基金繰入金</t>
    <rPh sb="0" eb="2">
      <t>キキン</t>
    </rPh>
    <rPh sb="2" eb="5">
      <t>クリイレキン</t>
    </rPh>
    <phoneticPr fontId="2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</si>
  <si>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2"/>
  </si>
  <si>
    <t>災害復旧事業債</t>
    <rPh sb="0" eb="2">
      <t>サイガイ</t>
    </rPh>
    <rPh sb="2" eb="4">
      <t>フッキュウ</t>
    </rPh>
    <rPh sb="4" eb="6">
      <t>ジギョウ</t>
    </rPh>
    <rPh sb="6" eb="7">
      <t>サイ</t>
    </rPh>
    <phoneticPr fontId="2"/>
  </si>
  <si>
    <t>退職手当債</t>
    <rPh sb="0" eb="2">
      <t>タイショク</t>
    </rPh>
    <rPh sb="2" eb="4">
      <t>テアテ</t>
    </rPh>
    <rPh sb="4" eb="5">
      <t>サイ</t>
    </rPh>
    <phoneticPr fontId="2"/>
  </si>
  <si>
    <t>財源対策債</t>
    <rPh sb="0" eb="2">
      <t>ザイゲン</t>
    </rPh>
    <rPh sb="2" eb="4">
      <t>タイサク</t>
    </rPh>
    <rPh sb="4" eb="5">
      <t>サイ</t>
    </rPh>
    <phoneticPr fontId="2"/>
  </si>
  <si>
    <t>減収補てん債</t>
    <rPh sb="0" eb="2">
      <t>ゲンシュウ</t>
    </rPh>
    <rPh sb="2" eb="3">
      <t>ホテン</t>
    </rPh>
    <rPh sb="5" eb="6">
      <t>サイ</t>
    </rPh>
    <phoneticPr fontId="2"/>
  </si>
  <si>
    <t>減税補てん債</t>
    <rPh sb="0" eb="2">
      <t>ゲンゼイ</t>
    </rPh>
    <rPh sb="2" eb="3">
      <t>ホテン</t>
    </rPh>
    <rPh sb="5" eb="6">
      <t>サイ</t>
    </rPh>
    <phoneticPr fontId="2"/>
  </si>
  <si>
    <t>臨時税収補てん債</t>
    <rPh sb="0" eb="2">
      <t>リンジ</t>
    </rPh>
    <rPh sb="2" eb="3">
      <t>ゼイ</t>
    </rPh>
    <rPh sb="3" eb="4">
      <t>シュウ</t>
    </rPh>
    <rPh sb="4" eb="5">
      <t>ホテン</t>
    </rPh>
    <rPh sb="7" eb="8">
      <t>サイ</t>
    </rPh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</si>
  <si>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</si>
  <si>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調整債</t>
    <rPh sb="0" eb="2">
      <t>チョウセイ</t>
    </rPh>
    <rPh sb="2" eb="3">
      <t>サイ</t>
    </rPh>
    <phoneticPr fontId="2"/>
  </si>
  <si>
    <t>その他</t>
    <rPh sb="0" eb="3">
      <t>ソノタ</t>
    </rPh>
    <phoneticPr fontId="2"/>
  </si>
  <si>
    <t>普通税</t>
    <rPh sb="0" eb="2">
      <t>フツウ</t>
    </rPh>
    <rPh sb="2" eb="3">
      <t>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</si>
  <si>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</si>
  <si>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</si>
  <si>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目的税</t>
    <rPh sb="0" eb="3">
      <t>モクテキゼイ</t>
    </rPh>
    <phoneticPr fontId="2"/>
  </si>
  <si>
    <t>国民健康</t>
    <rPh sb="0" eb="2">
      <t>コクミン</t>
    </rPh>
    <rPh sb="2" eb="4">
      <t>ケンコウ</t>
    </rPh>
    <phoneticPr fontId="2"/>
  </si>
  <si>
    <t>保険税(料)</t>
    <rPh sb="0" eb="2">
      <t>ホケン</t>
    </rPh>
    <rPh sb="2" eb="3">
      <t>ゼイ</t>
    </rPh>
    <rPh sb="4" eb="5">
      <t>リョウ</t>
    </rPh>
    <phoneticPr fontId="2"/>
  </si>
  <si>
    <t>県市町課「市町財政概要」</t>
    <rPh sb="0" eb="1">
      <t>ケン</t>
    </rPh>
    <rPh sb="1" eb="3">
      <t>シチョウ</t>
    </rPh>
    <rPh sb="3" eb="4">
      <t>カ</t>
    </rPh>
    <rPh sb="5" eb="6">
      <t>シ</t>
    </rPh>
    <rPh sb="6" eb="7">
      <t>マチ</t>
    </rPh>
    <rPh sb="7" eb="9">
      <t>ザイセイ</t>
    </rPh>
    <rPh sb="9" eb="11">
      <t>ガイヨウ</t>
    </rPh>
    <phoneticPr fontId="2"/>
  </si>
  <si>
    <t>計</t>
    <rPh sb="0" eb="1">
      <t>ケイ</t>
    </rPh>
    <phoneticPr fontId="2"/>
  </si>
  <si>
    <t>「一般会計歳入歳出決算書」</t>
    <rPh sb="1" eb="3">
      <t>イッパン</t>
    </rPh>
    <rPh sb="3" eb="5">
      <t>カイケイ</t>
    </rPh>
    <rPh sb="5" eb="7">
      <t>サイニュウ</t>
    </rPh>
    <rPh sb="7" eb="9">
      <t>サイシュツ</t>
    </rPh>
    <rPh sb="9" eb="10">
      <t>ケツ</t>
    </rPh>
    <rPh sb="10" eb="11">
      <t>ヨサン</t>
    </rPh>
    <rPh sb="11" eb="12">
      <t>ショ</t>
    </rPh>
    <phoneticPr fontId="2"/>
  </si>
  <si>
    <t>（単位  千円）</t>
    <rPh sb="1" eb="3">
      <t>タンイ</t>
    </rPh>
    <rPh sb="5" eb="6">
      <t>０００</t>
    </rPh>
    <rPh sb="6" eb="7">
      <t>センエン</t>
    </rPh>
    <phoneticPr fontId="2"/>
  </si>
  <si>
    <t>年度末現在高</t>
    <rPh sb="0" eb="2">
      <t>ネンド</t>
    </rPh>
    <rPh sb="2" eb="3">
      <t>マツ</t>
    </rPh>
    <rPh sb="3" eb="6">
      <t>ゲンザイダカ</t>
    </rPh>
    <rPh sb="5" eb="6">
      <t>ダカ</t>
    </rPh>
    <phoneticPr fontId="2"/>
  </si>
  <si>
    <t>発行高</t>
    <rPh sb="0" eb="3">
      <t>ハッコウダカ</t>
    </rPh>
    <phoneticPr fontId="2"/>
  </si>
  <si>
    <t>年度末現在高</t>
    <rPh sb="0" eb="3">
      <t>ネンドマツ</t>
    </rPh>
    <rPh sb="3" eb="6">
      <t>ゲンザイダカ</t>
    </rPh>
    <phoneticPr fontId="2"/>
  </si>
  <si>
    <t>財政力　　指数</t>
    <rPh sb="0" eb="2">
      <t>ザイセイ</t>
    </rPh>
    <rPh sb="2" eb="3">
      <t>チカラ</t>
    </rPh>
    <rPh sb="5" eb="7">
      <t>シスウ</t>
    </rPh>
    <phoneticPr fontId="2"/>
  </si>
  <si>
    <t>震災復興特別交付税</t>
    <rPh sb="0" eb="2">
      <t>シンサイ</t>
    </rPh>
    <rPh sb="2" eb="4">
      <t>フッコウ</t>
    </rPh>
    <rPh sb="4" eb="6">
      <t>トクベツ</t>
    </rPh>
    <rPh sb="6" eb="9">
      <t>コウフゼイ</t>
    </rPh>
    <phoneticPr fontId="2"/>
  </si>
  <si>
    <t>上水道事業</t>
    <rPh sb="0" eb="3">
      <t>ジョウスイドウ</t>
    </rPh>
    <rPh sb="3" eb="5">
      <t>ジギョウ</t>
    </rPh>
    <phoneticPr fontId="2"/>
  </si>
  <si>
    <t>公共下水道事業</t>
    <rPh sb="0" eb="2">
      <t>コウキョウ</t>
    </rPh>
    <rPh sb="2" eb="5">
      <t>ゲスイドウ</t>
    </rPh>
    <rPh sb="5" eb="7">
      <t>ジギョウ</t>
    </rPh>
    <phoneticPr fontId="2"/>
  </si>
  <si>
    <t>（一般）公共事業債</t>
    <rPh sb="1" eb="3">
      <t>イッパン</t>
    </rPh>
    <rPh sb="4" eb="6">
      <t>コウキョウ</t>
    </rPh>
    <rPh sb="6" eb="8">
      <t>ジギョウ</t>
    </rPh>
    <rPh sb="8" eb="9">
      <t>サイ</t>
    </rPh>
    <phoneticPr fontId="2"/>
  </si>
  <si>
    <t>県貸付債</t>
    <rPh sb="0" eb="1">
      <t>ケン</t>
    </rPh>
    <rPh sb="1" eb="3">
      <t>カシツ</t>
    </rPh>
    <rPh sb="3" eb="4">
      <t>サイ</t>
    </rPh>
    <phoneticPr fontId="2"/>
  </si>
  <si>
    <t>減収補てん債 特例分</t>
    <rPh sb="0" eb="2">
      <t>ゲンシュウ</t>
    </rPh>
    <rPh sb="2" eb="3">
      <t>ホテン</t>
    </rPh>
    <rPh sb="5" eb="6">
      <t>サイ</t>
    </rPh>
    <rPh sb="7" eb="9">
      <t>トクレイ</t>
    </rPh>
    <rPh sb="9" eb="10">
      <t>ブン</t>
    </rPh>
    <phoneticPr fontId="2"/>
  </si>
  <si>
    <t>介護サービス事業費</t>
    <rPh sb="0" eb="2">
      <t>カイゴ</t>
    </rPh>
    <rPh sb="6" eb="9">
      <t>ジギョウヒ</t>
    </rPh>
    <phoneticPr fontId="2"/>
  </si>
  <si>
    <t>会  計</t>
    <rPh sb="0" eb="4">
      <t>カイケイ</t>
    </rPh>
    <phoneticPr fontId="2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</si>
  <si>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2"/>
  </si>
  <si>
    <t>「公営企業会計予算書」</t>
    <rPh sb="1" eb="2">
      <t>コウエキ</t>
    </rPh>
    <rPh sb="2" eb="3">
      <t>エイ</t>
    </rPh>
    <rPh sb="3" eb="5">
      <t>キギョウ</t>
    </rPh>
    <rPh sb="5" eb="7">
      <t>カイケイ</t>
    </rPh>
    <rPh sb="7" eb="10">
      <t>ヨサンショ</t>
    </rPh>
    <phoneticPr fontId="2"/>
  </si>
  <si>
    <t>収                                     入</t>
    <rPh sb="0" eb="39">
      <t>シュウニュウ</t>
    </rPh>
    <phoneticPr fontId="2"/>
  </si>
  <si>
    <t>収益的</t>
    <rPh sb="0" eb="2">
      <t>シュウエキ</t>
    </rPh>
    <rPh sb="2" eb="3">
      <t>テキ</t>
    </rPh>
    <phoneticPr fontId="2"/>
  </si>
  <si>
    <t>資本的</t>
    <rPh sb="0" eb="3">
      <t>シホンテキ</t>
    </rPh>
    <phoneticPr fontId="2"/>
  </si>
  <si>
    <t>支                                     出</t>
    <rPh sb="0" eb="1">
      <t>シシュツシュウニュウ</t>
    </rPh>
    <rPh sb="38" eb="39">
      <t>シュツ</t>
    </rPh>
    <phoneticPr fontId="2"/>
  </si>
  <si>
    <t>「公営企業会計決算書」</t>
    <rPh sb="1" eb="2">
      <t>コウエキ</t>
    </rPh>
    <rPh sb="2" eb="3">
      <t>エイ</t>
    </rPh>
    <rPh sb="3" eb="5">
      <t>キギョウ</t>
    </rPh>
    <rPh sb="5" eb="7">
      <t>カイケイ</t>
    </rPh>
    <rPh sb="7" eb="8">
      <t>ケツ</t>
    </rPh>
    <rPh sb="8" eb="10">
      <t>ヨサンショ</t>
    </rPh>
    <phoneticPr fontId="2"/>
  </si>
  <si>
    <t>支                                     出</t>
    <rPh sb="0" eb="1">
      <t>シシュウニュウ</t>
    </rPh>
    <rPh sb="38" eb="39">
      <t>シュツ</t>
    </rPh>
    <phoneticPr fontId="2"/>
  </si>
  <si>
    <t>目            的</t>
    <rPh sb="0" eb="14">
      <t>モクテキ</t>
    </rPh>
    <phoneticPr fontId="2"/>
  </si>
  <si>
    <t>－</t>
    <phoneticPr fontId="7"/>
  </si>
  <si>
    <t>介護サービス諸収入</t>
    <rPh sb="0" eb="2">
      <t>カイゴ</t>
    </rPh>
    <rPh sb="6" eb="7">
      <t>ショ</t>
    </rPh>
    <rPh sb="7" eb="9">
      <t>シュウニュウ</t>
    </rPh>
    <phoneticPr fontId="2"/>
  </si>
  <si>
    <t>（単位  千円）</t>
    <rPh sb="1" eb="3">
      <t>タンイ</t>
    </rPh>
    <rPh sb="5" eb="6">
      <t>セン</t>
    </rPh>
    <rPh sb="6" eb="7">
      <t>センエン</t>
    </rPh>
    <phoneticPr fontId="2"/>
  </si>
  <si>
    <t>（１）　　歳　　　　</t>
    <rPh sb="5" eb="6">
      <t>サイ</t>
    </rPh>
    <phoneticPr fontId="2"/>
  </si>
  <si>
    <t>　　　　入</t>
    <rPh sb="4" eb="5">
      <t>イ</t>
    </rPh>
    <phoneticPr fontId="2"/>
  </si>
  <si>
    <t>（2）　　歳　　　　</t>
    <rPh sb="5" eb="6">
      <t>サイ</t>
    </rPh>
    <phoneticPr fontId="2"/>
  </si>
  <si>
    <t>　　　　出</t>
    <rPh sb="4" eb="5">
      <t>シュツ</t>
    </rPh>
    <phoneticPr fontId="2"/>
  </si>
  <si>
    <t>特別支援教育費</t>
    <rPh sb="0" eb="2">
      <t>トクベツ</t>
    </rPh>
    <rPh sb="2" eb="4">
      <t>シエン</t>
    </rPh>
    <rPh sb="4" eb="6">
      <t>キョウイク</t>
    </rPh>
    <rPh sb="6" eb="7">
      <t>ヒ</t>
    </rPh>
    <phoneticPr fontId="2"/>
  </si>
  <si>
    <t xml:space="preserve"> 当　 初 　予   算   額 </t>
    <rPh sb="1" eb="5">
      <t>トウショ</t>
    </rPh>
    <rPh sb="7" eb="12">
      <t>ヨサン</t>
    </rPh>
    <rPh sb="15" eb="16">
      <t>ガク</t>
    </rPh>
    <phoneticPr fontId="2"/>
  </si>
  <si>
    <t xml:space="preserve"> 決   算   額 </t>
    <rPh sb="1" eb="6">
      <t>ケッサン</t>
    </rPh>
    <rPh sb="9" eb="10">
      <t>ガク</t>
    </rPh>
    <phoneticPr fontId="2"/>
  </si>
  <si>
    <t xml:space="preserve"> 決   算   額　 </t>
    <rPh sb="1" eb="6">
      <t>ケッサン</t>
    </rPh>
    <rPh sb="9" eb="10">
      <t>ガク</t>
    </rPh>
    <phoneticPr fontId="2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</si>
  <si>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2"/>
  </si>
  <si>
    <t>平成30年度</t>
    <rPh sb="0" eb="2">
      <t>ヘイセイ</t>
    </rPh>
    <rPh sb="4" eb="6">
      <t>ネンド</t>
    </rPh>
    <phoneticPr fontId="2"/>
  </si>
  <si>
    <t>（内）</t>
    <rPh sb="1" eb="2">
      <t>ウチ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</si>
  <si>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</si>
  <si>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－</t>
    <phoneticPr fontId="7"/>
  </si>
  <si>
    <t>－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</si>
  <si>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</si>
  <si>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子ども・子育て支援臨時交付金</t>
    <rPh sb="0" eb="1">
      <t>コ</t>
    </rPh>
    <rPh sb="4" eb="6">
      <t>コソダ</t>
    </rPh>
    <rPh sb="7" eb="9">
      <t>シエン</t>
    </rPh>
    <rPh sb="9" eb="11">
      <t>リンジ</t>
    </rPh>
    <rPh sb="11" eb="14">
      <t>コウフキン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</si>
  <si>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</si>
  <si>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</si>
  <si>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令和元年度</t>
    <rPh sb="0" eb="3">
      <t>レイワモト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</si>
  <si>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</si>
  <si>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令和元年度</t>
    <rPh sb="0" eb="5">
      <t>レイワガンネンド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</si>
  <si>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</si>
  <si>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新型コロナウイルス感染症対策地方税減収補填特別交付金</t>
    <rPh sb="0" eb="2">
      <t>シンガタ</t>
    </rPh>
    <rPh sb="9" eb="12">
      <t>カンセンショウ</t>
    </rPh>
    <rPh sb="12" eb="14">
      <t>タイサク</t>
    </rPh>
    <rPh sb="14" eb="16">
      <t>チホウ</t>
    </rPh>
    <rPh sb="16" eb="17">
      <t>ゼイ</t>
    </rPh>
    <rPh sb="17" eb="19">
      <t>ゲンシュウ</t>
    </rPh>
    <rPh sb="19" eb="21">
      <t>ホテン</t>
    </rPh>
    <rPh sb="21" eb="23">
      <t>トクベツ</t>
    </rPh>
    <rPh sb="23" eb="26">
      <t>コウフキン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</si>
  <si>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</si>
  <si>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</si>
  <si>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</si>
  <si>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令和２年度</t>
    <rPh sb="0" eb="2">
      <t>レイワ</t>
    </rPh>
    <rPh sb="3" eb="5">
      <t>ネンド</t>
    </rPh>
    <phoneticPr fontId="2"/>
  </si>
  <si>
    <t>防災・減殺・国土強靭化緊急対策事業債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2"/>
  </si>
  <si>
    <t>107  行政・財政</t>
    <rPh sb="5" eb="7">
      <t>ギョウセイ</t>
    </rPh>
    <rPh sb="8" eb="10">
      <t>ザイセイ</t>
    </rPh>
    <phoneticPr fontId="2"/>
  </si>
  <si>
    <t>行政・財政  108</t>
    <rPh sb="0" eb="2">
      <t>ギョウセイ</t>
    </rPh>
    <rPh sb="3" eb="5">
      <t>ザイセイ</t>
    </rPh>
    <phoneticPr fontId="2"/>
  </si>
  <si>
    <t>109  行政・財政</t>
    <rPh sb="5" eb="7">
      <t>ギョウセイ</t>
    </rPh>
    <rPh sb="8" eb="10">
      <t>ザイセイ</t>
    </rPh>
    <phoneticPr fontId="2"/>
  </si>
  <si>
    <t>行政・財政  110</t>
    <rPh sb="0" eb="2">
      <t>ギョウセイ</t>
    </rPh>
    <rPh sb="3" eb="5">
      <t>ザイセイ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</si>
  <si>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</si>
  <si>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</si>
  <si>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5">
      <t>ネンド</t>
    </rPh>
    <phoneticPr fontId="2"/>
  </si>
  <si>
    <t>令和元年度</t>
    <phoneticPr fontId="2"/>
  </si>
  <si>
    <t>令和元年度</t>
    <phoneticPr fontId="7"/>
  </si>
  <si>
    <t>住宅政策費</t>
    <rPh sb="0" eb="2">
      <t>ジュウタク</t>
    </rPh>
    <rPh sb="2" eb="4">
      <t>セイサク</t>
    </rPh>
    <rPh sb="4" eb="5">
      <t>ヒ</t>
    </rPh>
    <phoneticPr fontId="2"/>
  </si>
  <si>
    <t>新型コロナウイルス感染症対策地方税減収補填特別交付金</t>
    <rPh sb="0" eb="2">
      <t>シンガタ</t>
    </rPh>
    <rPh sb="9" eb="12">
      <t>カンセンショウ</t>
    </rPh>
    <rPh sb="12" eb="14">
      <t>タイサク</t>
    </rPh>
    <rPh sb="14" eb="17">
      <t>チホウゼイ</t>
    </rPh>
    <rPh sb="17" eb="19">
      <t>ゲンシュウ</t>
    </rPh>
    <rPh sb="19" eb="21">
      <t>ホテン</t>
    </rPh>
    <rPh sb="21" eb="23">
      <t>トクベツ</t>
    </rPh>
    <rPh sb="23" eb="26">
      <t>コウフキン</t>
    </rPh>
    <phoneticPr fontId="2"/>
  </si>
  <si>
    <t>令和2年度</t>
    <phoneticPr fontId="7"/>
  </si>
  <si>
    <t>令和５年度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</si>
  <si>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</si>
  <si>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</si>
  <si>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2"/>
  </si>
  <si>
    <t>国民健康保険事業費納付金</t>
  </si>
  <si>
    <t>６９  地 方 交 付 税 の 状 況</t>
    <rPh sb="4" eb="7">
      <t>チホウ</t>
    </rPh>
    <rPh sb="8" eb="13">
      <t>コウフゼイ</t>
    </rPh>
    <rPh sb="16" eb="19">
      <t>ジョウキョウ</t>
    </rPh>
    <phoneticPr fontId="2"/>
  </si>
  <si>
    <t>７０  市　税　徴　収　状　況</t>
    <rPh sb="4" eb="5">
      <t>シ</t>
    </rPh>
    <rPh sb="6" eb="7">
      <t>ゼイ</t>
    </rPh>
    <rPh sb="8" eb="9">
      <t>シルシ</t>
    </rPh>
    <rPh sb="10" eb="11">
      <t>オサム</t>
    </rPh>
    <rPh sb="12" eb="13">
      <t>ジョウ</t>
    </rPh>
    <rPh sb="14" eb="15">
      <t>キョウ</t>
    </rPh>
    <phoneticPr fontId="2"/>
  </si>
  <si>
    <t xml:space="preserve">７１  一   般   会   計  </t>
    <rPh sb="4" eb="9">
      <t>イッパン</t>
    </rPh>
    <rPh sb="12" eb="13">
      <t>カイ</t>
    </rPh>
    <rPh sb="16" eb="17">
      <t>ケイ</t>
    </rPh>
    <phoneticPr fontId="2"/>
  </si>
  <si>
    <t xml:space="preserve">７２  一   般   会   計   </t>
    <rPh sb="4" eb="9">
      <t>イッパン</t>
    </rPh>
    <rPh sb="12" eb="17">
      <t>カイケイ</t>
    </rPh>
    <phoneticPr fontId="2"/>
  </si>
  <si>
    <t xml:space="preserve">７３　 特   別   会   計   </t>
    <rPh sb="4" eb="9">
      <t>トクベツ</t>
    </rPh>
    <rPh sb="12" eb="17">
      <t>カイケイ</t>
    </rPh>
    <phoneticPr fontId="2"/>
  </si>
  <si>
    <t>７４　公営企業会計予算額（当初予算）</t>
    <rPh sb="3" eb="4">
      <t>コウエキ</t>
    </rPh>
    <rPh sb="4" eb="5">
      <t>エイギョウ</t>
    </rPh>
    <rPh sb="5" eb="7">
      <t>キギョウ</t>
    </rPh>
    <rPh sb="7" eb="9">
      <t>カイケイ</t>
    </rPh>
    <rPh sb="9" eb="11">
      <t>ヨサン</t>
    </rPh>
    <rPh sb="11" eb="12">
      <t>ガク</t>
    </rPh>
    <rPh sb="13" eb="15">
      <t>トウショ</t>
    </rPh>
    <rPh sb="15" eb="17">
      <t>ヨサン</t>
    </rPh>
    <phoneticPr fontId="2"/>
  </si>
  <si>
    <t>７５  公 営 企 業 会 計 決 算 額</t>
    <rPh sb="4" eb="5">
      <t>コウエキ</t>
    </rPh>
    <rPh sb="6" eb="7">
      <t>エイ</t>
    </rPh>
    <rPh sb="8" eb="11">
      <t>キギョウ</t>
    </rPh>
    <rPh sb="12" eb="15">
      <t>カイケイ</t>
    </rPh>
    <rPh sb="16" eb="17">
      <t>ケツ</t>
    </rPh>
    <rPh sb="18" eb="19">
      <t>ヨサン</t>
    </rPh>
    <rPh sb="20" eb="21">
      <t>ガク</t>
    </rPh>
    <phoneticPr fontId="2"/>
  </si>
  <si>
    <t>７６  目的別市債現在高、発行高等　</t>
    <rPh sb="4" eb="7">
      <t>モクテキベツ</t>
    </rPh>
    <rPh sb="7" eb="9">
      <t>シサイ</t>
    </rPh>
    <rPh sb="9" eb="12">
      <t>ゲンザイダカ</t>
    </rPh>
    <rPh sb="13" eb="15">
      <t>ハッコウ</t>
    </rPh>
    <rPh sb="15" eb="16">
      <t>タカ</t>
    </rPh>
    <rPh sb="16" eb="17">
      <t>トウ</t>
    </rPh>
    <phoneticPr fontId="2"/>
  </si>
  <si>
    <t xml:space="preserve">  行政・財政  96</t>
    <rPh sb="2" eb="4">
      <t>ギョウセイ</t>
    </rPh>
    <rPh sb="5" eb="7">
      <t>ザイセイ</t>
    </rPh>
    <phoneticPr fontId="2"/>
  </si>
  <si>
    <t>97  行政・財政</t>
    <rPh sb="4" eb="6">
      <t>ギョウセイ</t>
    </rPh>
    <rPh sb="7" eb="9">
      <t>ザイセイ</t>
    </rPh>
    <phoneticPr fontId="2"/>
  </si>
  <si>
    <t>行政・財政  98</t>
    <rPh sb="0" eb="2">
      <t>ギョウセイ</t>
    </rPh>
    <rPh sb="3" eb="5">
      <t>ザイセイ</t>
    </rPh>
    <phoneticPr fontId="2"/>
  </si>
  <si>
    <t>99  行政・財政</t>
    <rPh sb="4" eb="6">
      <t>ギョウセイ</t>
    </rPh>
    <rPh sb="7" eb="9">
      <t>ザイセイ</t>
    </rPh>
    <phoneticPr fontId="2"/>
  </si>
  <si>
    <t>行政・財政  100</t>
    <rPh sb="0" eb="2">
      <t>ギョウセイ</t>
    </rPh>
    <rPh sb="3" eb="5">
      <t>ザイセイ</t>
    </rPh>
    <phoneticPr fontId="2"/>
  </si>
  <si>
    <t>101  行政・財政</t>
    <rPh sb="5" eb="7">
      <t>ギョウセイ</t>
    </rPh>
    <rPh sb="8" eb="10">
      <t>ザイセイ</t>
    </rPh>
    <phoneticPr fontId="2"/>
  </si>
  <si>
    <t>行政・財政  102</t>
    <rPh sb="0" eb="2">
      <t>ギョウセイ</t>
    </rPh>
    <rPh sb="3" eb="5">
      <t>ザイセイ</t>
    </rPh>
    <phoneticPr fontId="2"/>
  </si>
  <si>
    <t>103  行政・財政</t>
    <rPh sb="5" eb="7">
      <t>ギョウセイ</t>
    </rPh>
    <rPh sb="8" eb="10">
      <t>ザイセイ</t>
    </rPh>
    <phoneticPr fontId="2"/>
  </si>
  <si>
    <t>行政・財政  104</t>
    <rPh sb="0" eb="2">
      <t>ギョウセイ</t>
    </rPh>
    <rPh sb="3" eb="5">
      <t>ザイセイ</t>
    </rPh>
    <phoneticPr fontId="2"/>
  </si>
  <si>
    <t>105 行政・財政</t>
    <rPh sb="4" eb="6">
      <t>ギョウセイ</t>
    </rPh>
    <rPh sb="7" eb="9">
      <t>ザイセイ</t>
    </rPh>
    <phoneticPr fontId="2"/>
  </si>
  <si>
    <t>行政・財政 106</t>
    <rPh sb="0" eb="2">
      <t>ギョウセイ</t>
    </rPh>
    <rPh sb="3" eb="5">
      <t>ザイセイ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</si>
  <si>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</si>
  <si>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</si>
  <si>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5">
      <t>ネンド</t>
    </rPh>
    <phoneticPr fontId="2"/>
  </si>
  <si>
    <t>令和3年度</t>
    <phoneticPr fontId="7"/>
  </si>
  <si>
    <t>令和4年度</t>
    <rPh sb="0" eb="2">
      <t>レイワ</t>
    </rPh>
    <rPh sb="3" eb="5">
      <t>ネンド</t>
    </rPh>
    <rPh sb="4" eb="5">
      <t>ド</t>
    </rPh>
    <phoneticPr fontId="7"/>
  </si>
  <si>
    <t>鉱害復旧費</t>
    <rPh sb="0" eb="2">
      <t>コウガイ</t>
    </rPh>
    <rPh sb="2" eb="5">
      <t>フッキュウヒ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</si>
</sst>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#\ ###\ ##0"/>
    <numFmt numFmtId="178" formatCode="#\ ###\ ###\ ##0"/>
  </numFmts>
  <fonts count="10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auto="1"/>
      </right>
      <top/>
      <bottom/>
      <diagonal/>
    </border>
  </borders>
  <cellStyleXfs count="1">
    <xf numFmtId="0" fontId="0" fillId="0" borderId="0"/>
  </cellStyleXfs>
  <cellXfs count="253">
    <xf numFmtId="0" fontId="0" fillId="0" borderId="0" xfId="0"/>
    <xf numFmtId="177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7" fontId="5" fillId="2" borderId="4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177" fontId="1" fillId="2" borderId="4" xfId="0" applyNumberFormat="1" applyFont="1" applyFill="1" applyBorder="1" applyAlignment="1">
      <alignment horizontal="right" vertical="center"/>
    </xf>
    <xf numFmtId="177" fontId="1" fillId="2" borderId="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7" fontId="1" fillId="2" borderId="8" xfId="0" applyNumberFormat="1" applyFont="1" applyFill="1" applyBorder="1" applyAlignment="1">
      <alignment vertical="center"/>
    </xf>
    <xf numFmtId="178" fontId="1" fillId="2" borderId="0" xfId="0" applyNumberFormat="1" applyFont="1" applyFill="1" applyAlignment="1">
      <alignment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178" fontId="1" fillId="2" borderId="0" xfId="0" applyNumberFormat="1" applyFont="1" applyFill="1" applyAlignment="1">
      <alignment horizontal="right" vertical="center"/>
    </xf>
    <xf numFmtId="178" fontId="5" fillId="2" borderId="0" xfId="0" applyNumberFormat="1" applyFont="1" applyFill="1" applyAlignment="1">
      <alignment vertical="center"/>
    </xf>
    <xf numFmtId="178" fontId="5" fillId="2" borderId="4" xfId="0" applyNumberFormat="1" applyFont="1" applyFill="1" applyBorder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76" fontId="1" fillId="2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177" fontId="5" fillId="2" borderId="0" xfId="0" applyNumberFormat="1" applyFont="1" applyFill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178" fontId="1" fillId="2" borderId="4" xfId="0" applyNumberFormat="1" applyFont="1" applyFill="1" applyBorder="1" applyAlignment="1">
      <alignment horizontal="right" vertical="center"/>
    </xf>
    <xf numFmtId="177" fontId="1" fillId="2" borderId="9" xfId="0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right" vertical="center"/>
    </xf>
    <xf numFmtId="177" fontId="1" fillId="2" borderId="5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distributed"/>
    </xf>
    <xf numFmtId="0" fontId="1" fillId="2" borderId="8" xfId="0" applyFont="1" applyFill="1" applyBorder="1" applyAlignment="1"/>
    <xf numFmtId="0" fontId="0" fillId="2" borderId="14" xfId="0" applyFont="1" applyFill="1" applyBorder="1" applyAlignment="1">
      <alignment horizontal="distributed"/>
    </xf>
    <xf numFmtId="0" fontId="1" fillId="2" borderId="0" xfId="0" applyFont="1" applyFill="1" applyBorder="1" applyAlignment="1">
      <alignment horizontal="distributed" vertical="center" wrapText="1"/>
    </xf>
    <xf numFmtId="0" fontId="0" fillId="2" borderId="0" xfId="0" applyFont="1" applyFill="1" applyBorder="1" applyAlignment="1">
      <alignment horizontal="distributed" vertical="center"/>
    </xf>
    <xf numFmtId="0" fontId="1" fillId="2" borderId="0" xfId="0" applyFont="1" applyFill="1" applyBorder="1" applyAlignment="1"/>
    <xf numFmtId="0" fontId="0" fillId="2" borderId="15" xfId="0" applyFont="1" applyFill="1" applyBorder="1" applyAlignment="1">
      <alignment horizontal="distributed" vertical="center" justifyLastLine="1"/>
    </xf>
    <xf numFmtId="177" fontId="0" fillId="2" borderId="0" xfId="0" applyNumberFormat="1" applyFont="1" applyFill="1" applyBorder="1" applyAlignment="1">
      <alignment horizontal="distributed" vertical="center" justifyLastLine="1"/>
    </xf>
    <xf numFmtId="177" fontId="0" fillId="2" borderId="0" xfId="0" applyNumberFormat="1" applyFont="1" applyFill="1" applyBorder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78" fontId="5" fillId="2" borderId="0" xfId="0" applyNumberFormat="1" applyFont="1" applyFill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distributed"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177" fontId="5" fillId="2" borderId="8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177" fontId="1" fillId="2" borderId="0" xfId="0" applyNumberFormat="1" applyFont="1" applyFill="1" applyBorder="1" applyAlignment="1">
      <alignment horizontal="right" vertical="center" wrapText="1"/>
    </xf>
    <xf numFmtId="177" fontId="5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7" fontId="1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 wrapText="1"/>
    </xf>
    <xf numFmtId="178" fontId="1" fillId="2" borderId="0" xfId="0" applyNumberFormat="1" applyFont="1" applyFill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right" vertical="top"/>
    </xf>
    <xf numFmtId="0" fontId="0" fillId="0" borderId="0" xfId="0" applyFont="1" applyFill="1" applyAlignment="1"/>
    <xf numFmtId="0" fontId="1" fillId="2" borderId="12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distributed" vertical="center" wrapText="1" justifyLastLine="1"/>
    </xf>
    <xf numFmtId="0" fontId="0" fillId="2" borderId="1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/>
    </xf>
    <xf numFmtId="177" fontId="1" fillId="2" borderId="3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177" fontId="0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0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177" fontId="1" fillId="2" borderId="3" xfId="0" applyNumberFormat="1" applyFont="1" applyFill="1" applyBorder="1" applyAlignment="1">
      <alignment horizontal="right" vertical="center" wrapText="1"/>
    </xf>
    <xf numFmtId="177" fontId="1" fillId="2" borderId="0" xfId="0" applyNumberFormat="1" applyFont="1" applyFill="1" applyBorder="1" applyAlignment="1">
      <alignment horizontal="right" vertical="center" wrapText="1"/>
    </xf>
    <xf numFmtId="177" fontId="5" fillId="2" borderId="0" xfId="0" applyNumberFormat="1" applyFont="1" applyFill="1" applyBorder="1" applyAlignment="1">
      <alignment horizontal="right" vertical="center" wrapText="1"/>
    </xf>
    <xf numFmtId="177" fontId="5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177" fontId="1" fillId="0" borderId="3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distributed" vertical="center" wrapText="1" justifyLastLine="1"/>
    </xf>
    <xf numFmtId="0" fontId="0" fillId="2" borderId="8" xfId="0" applyFont="1" applyFill="1" applyBorder="1" applyAlignment="1">
      <alignment horizontal="distributed" vertical="center"/>
    </xf>
    <xf numFmtId="0" fontId="0" fillId="2" borderId="6" xfId="0" applyFont="1" applyFill="1" applyBorder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177" fontId="1" fillId="0" borderId="3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177" fontId="5" fillId="2" borderId="3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wrapText="1" justifyLastLine="1"/>
    </xf>
    <xf numFmtId="0" fontId="1" fillId="2" borderId="7" xfId="0" applyFont="1" applyFill="1" applyBorder="1" applyAlignment="1">
      <alignment horizontal="distributed" vertical="center" wrapText="1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wrapText="1" justifyLastLine="1"/>
    </xf>
    <xf numFmtId="0" fontId="0" fillId="2" borderId="0" xfId="0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0" fillId="2" borderId="4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distributed" vertical="center"/>
    </xf>
    <xf numFmtId="0" fontId="0" fillId="2" borderId="6" xfId="0" applyFont="1" applyFill="1" applyBorder="1" applyAlignment="1">
      <alignment horizontal="distributed" vertical="center" justifyLastLine="1"/>
    </xf>
    <xf numFmtId="0" fontId="0" fillId="2" borderId="2" xfId="0" applyFont="1" applyFill="1" applyBorder="1" applyAlignment="1">
      <alignment horizontal="distributed" vertical="center" justifyLastLine="1"/>
    </xf>
    <xf numFmtId="0" fontId="0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horizontal="distributed" vertical="center" wrapText="1"/>
    </xf>
    <xf numFmtId="0" fontId="0" fillId="2" borderId="4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9" fillId="2" borderId="0" xfId="0" applyFont="1" applyFill="1" applyAlignment="1">
      <alignment horizontal="left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distributed" vertical="center" wrapText="1"/>
    </xf>
    <xf numFmtId="0" fontId="7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5" fillId="2" borderId="12" xfId="0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top"/>
    </xf>
    <xf numFmtId="178" fontId="1" fillId="2" borderId="0" xfId="0" applyNumberFormat="1" applyFont="1" applyFill="1" applyBorder="1" applyAlignment="1">
      <alignment horizontal="right" vertical="center" wrapText="1"/>
    </xf>
    <xf numFmtId="178" fontId="1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distributed" vertical="center" justifyLastLine="1"/>
    </xf>
    <xf numFmtId="178" fontId="1" fillId="3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top"/>
    </xf>
    <xf numFmtId="0" fontId="7" fillId="2" borderId="0" xfId="0" applyFont="1" applyFill="1" applyAlignment="1">
      <alignment horizontal="distributed" vertical="center" shrinkToFit="1"/>
    </xf>
    <xf numFmtId="178" fontId="1" fillId="2" borderId="0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178" fontId="5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 shrinkToFit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right" vertical="top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1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7" fillId="2" borderId="0" xfId="0" applyFont="1" applyFill="1" applyBorder="1" applyAlignment="1">
      <alignment horizontal="distributed" vertical="center"/>
    </xf>
    <xf numFmtId="0" fontId="7" fillId="2" borderId="2" xfId="0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CCFFCC"/>
      <color rgb="FFFFFF99"/>
      <color rgb="FF99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showGridLines="0" tabSelected="1" zoomScaleNormal="100" workbookViewId="0">
      <selection activeCell="A3" sqref="A3:AN3"/>
    </sheetView>
  </sheetViews>
  <sheetFormatPr defaultColWidth="2.26953125" defaultRowHeight="19.5" customHeight="1" x14ac:dyDescent="0.2"/>
  <cols>
    <col min="1" max="34" width="2.36328125" style="3" customWidth="1"/>
    <col min="35" max="35" width="0.453125" style="3" customWidth="1"/>
    <col min="36" max="40" width="2.36328125" style="3" customWidth="1"/>
    <col min="41" max="41" width="0.36328125" style="3" customWidth="1"/>
    <col min="42" max="60" width="2.36328125" style="3" customWidth="1"/>
    <col min="61" max="16384" width="2.26953125" style="3"/>
  </cols>
  <sheetData>
    <row r="1" spans="1:41" ht="19.5" customHeight="1" x14ac:dyDescent="0.2">
      <c r="A1" s="119" t="s">
        <v>268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</row>
    <row r="3" spans="1:41" ht="19.5" customHeight="1" x14ac:dyDescent="0.2">
      <c r="A3" s="125" t="s">
        <v>260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6" spans="1:41" ht="19.5" customHeight="1" x14ac:dyDescent="0.2">
      <c r="A6" s="123" t="s">
        <v>141</v>
      </c>
      <c r="B6" s="123"/>
      <c r="C6" s="123"/>
      <c r="D6" s="123"/>
      <c r="E6" s="124"/>
      <c r="F6" s="124"/>
      <c r="AB6" s="128" t="s">
        <v>187</v>
      </c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</row>
    <row r="7" spans="1:41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41" ht="48" customHeight="1" x14ac:dyDescent="0.2">
      <c r="A8" s="133" t="s">
        <v>162</v>
      </c>
      <c r="B8" s="133"/>
      <c r="C8" s="133"/>
      <c r="D8" s="133"/>
      <c r="E8" s="122" t="s">
        <v>163</v>
      </c>
      <c r="F8" s="121"/>
      <c r="G8" s="121"/>
      <c r="H8" s="121"/>
      <c r="I8" s="121"/>
      <c r="J8" s="121" t="s">
        <v>164</v>
      </c>
      <c r="K8" s="121"/>
      <c r="L8" s="121"/>
      <c r="M8" s="121"/>
      <c r="N8" s="121"/>
      <c r="O8" s="132" t="s">
        <v>165</v>
      </c>
      <c r="P8" s="133"/>
      <c r="Q8" s="133"/>
      <c r="R8" s="133"/>
      <c r="S8" s="134"/>
      <c r="T8" s="130" t="s">
        <v>195</v>
      </c>
      <c r="U8" s="131"/>
      <c r="V8" s="131"/>
      <c r="W8" s="122" t="s">
        <v>166</v>
      </c>
      <c r="X8" s="121"/>
      <c r="Y8" s="121"/>
      <c r="Z8" s="121"/>
      <c r="AA8" s="121"/>
      <c r="AB8" s="122" t="s">
        <v>167</v>
      </c>
      <c r="AC8" s="121"/>
      <c r="AD8" s="121"/>
      <c r="AE8" s="121"/>
      <c r="AF8" s="121"/>
      <c r="AG8" s="126" t="s">
        <v>168</v>
      </c>
      <c r="AH8" s="127"/>
      <c r="AI8" s="127"/>
      <c r="AJ8" s="127"/>
      <c r="AK8" s="127"/>
      <c r="AL8" s="130" t="s">
        <v>194</v>
      </c>
      <c r="AM8" s="131"/>
      <c r="AN8" s="131"/>
      <c r="AO8" s="25"/>
    </row>
    <row r="9" spans="1:41" ht="19.5" customHeight="1" x14ac:dyDescent="0.2">
      <c r="A9" s="14"/>
      <c r="B9" s="14"/>
      <c r="C9" s="14"/>
      <c r="D9" s="14"/>
      <c r="E9" s="45"/>
      <c r="F9" s="15"/>
      <c r="G9" s="15"/>
      <c r="H9" s="15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41" ht="19.5" customHeight="1" x14ac:dyDescent="0.2">
      <c r="A10" s="138" t="s">
        <v>224</v>
      </c>
      <c r="B10" s="140"/>
      <c r="C10" s="140"/>
      <c r="D10" s="140"/>
      <c r="E10" s="135">
        <v>8594180</v>
      </c>
      <c r="F10" s="136"/>
      <c r="G10" s="136"/>
      <c r="H10" s="136"/>
      <c r="I10" s="136"/>
      <c r="J10" s="136">
        <v>7574278</v>
      </c>
      <c r="K10" s="136"/>
      <c r="L10" s="136"/>
      <c r="M10" s="136"/>
      <c r="N10" s="136"/>
      <c r="O10" s="136">
        <v>1019902</v>
      </c>
      <c r="P10" s="136"/>
      <c r="Q10" s="136"/>
      <c r="R10" s="136"/>
      <c r="S10" s="136"/>
      <c r="T10" s="136" t="s">
        <v>66</v>
      </c>
      <c r="U10" s="136"/>
      <c r="V10" s="136"/>
      <c r="W10" s="136">
        <v>28047952</v>
      </c>
      <c r="X10" s="136"/>
      <c r="Y10" s="136"/>
      <c r="Z10" s="136"/>
      <c r="AA10" s="136"/>
      <c r="AB10" s="136">
        <v>20473674</v>
      </c>
      <c r="AC10" s="136"/>
      <c r="AD10" s="136"/>
      <c r="AE10" s="136"/>
      <c r="AF10" s="136"/>
      <c r="AG10" s="136">
        <v>7574278</v>
      </c>
      <c r="AH10" s="136"/>
      <c r="AI10" s="136"/>
      <c r="AJ10" s="136"/>
      <c r="AK10" s="136"/>
      <c r="AL10" s="141">
        <v>0.73599999999999999</v>
      </c>
      <c r="AM10" s="141"/>
      <c r="AN10" s="141"/>
    </row>
    <row r="11" spans="1:41" ht="19.5" customHeight="1" x14ac:dyDescent="0.2">
      <c r="E11" s="46"/>
      <c r="F11" s="5"/>
      <c r="G11" s="5"/>
      <c r="H11" s="5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47"/>
      <c r="AM11" s="47"/>
      <c r="AN11" s="47"/>
    </row>
    <row r="12" spans="1:41" ht="19.5" customHeight="1" x14ac:dyDescent="0.2">
      <c r="A12" s="138" t="s">
        <v>226</v>
      </c>
      <c r="B12" s="138"/>
      <c r="C12" s="138"/>
      <c r="D12" s="138"/>
      <c r="E12" s="135">
        <v>8893681</v>
      </c>
      <c r="F12" s="137"/>
      <c r="G12" s="137"/>
      <c r="H12" s="137"/>
      <c r="I12" s="137"/>
      <c r="J12" s="136">
        <v>7825344</v>
      </c>
      <c r="K12" s="137"/>
      <c r="L12" s="137"/>
      <c r="M12" s="137"/>
      <c r="N12" s="137"/>
      <c r="O12" s="136">
        <v>1068337</v>
      </c>
      <c r="P12" s="137"/>
      <c r="Q12" s="137"/>
      <c r="R12" s="137"/>
      <c r="S12" s="137"/>
      <c r="T12" s="136" t="s">
        <v>66</v>
      </c>
      <c r="U12" s="137"/>
      <c r="V12" s="137"/>
      <c r="W12" s="136">
        <v>28525044</v>
      </c>
      <c r="X12" s="137"/>
      <c r="Y12" s="137"/>
      <c r="Z12" s="137"/>
      <c r="AA12" s="137"/>
      <c r="AB12" s="136">
        <v>20674578</v>
      </c>
      <c r="AC12" s="137"/>
      <c r="AD12" s="137"/>
      <c r="AE12" s="137"/>
      <c r="AF12" s="137"/>
      <c r="AG12" s="136">
        <v>7850466</v>
      </c>
      <c r="AH12" s="137"/>
      <c r="AI12" s="137"/>
      <c r="AJ12" s="137"/>
      <c r="AK12" s="137"/>
      <c r="AL12" s="141">
        <v>0.72899999999999998</v>
      </c>
      <c r="AM12" s="142"/>
      <c r="AN12" s="142"/>
    </row>
    <row r="13" spans="1:41" ht="19.5" customHeight="1" x14ac:dyDescent="0.2">
      <c r="A13" s="14"/>
      <c r="B13" s="14"/>
      <c r="C13" s="14"/>
      <c r="D13" s="14"/>
      <c r="E13" s="4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24"/>
      <c r="AM13" s="24"/>
      <c r="AN13" s="24"/>
    </row>
    <row r="14" spans="1:41" s="23" customFormat="1" ht="19.5" customHeight="1" x14ac:dyDescent="0.2">
      <c r="A14" s="138">
        <v>2</v>
      </c>
      <c r="B14" s="138"/>
      <c r="C14" s="138"/>
      <c r="D14" s="139"/>
      <c r="E14" s="135">
        <v>8853071</v>
      </c>
      <c r="F14" s="136"/>
      <c r="G14" s="136"/>
      <c r="H14" s="136"/>
      <c r="I14" s="136"/>
      <c r="J14" s="136">
        <v>7784659</v>
      </c>
      <c r="K14" s="136"/>
      <c r="L14" s="136"/>
      <c r="M14" s="136"/>
      <c r="N14" s="136"/>
      <c r="O14" s="136">
        <v>1068412</v>
      </c>
      <c r="P14" s="136"/>
      <c r="Q14" s="136"/>
      <c r="R14" s="136"/>
      <c r="S14" s="136"/>
      <c r="T14" s="136" t="s">
        <v>66</v>
      </c>
      <c r="U14" s="136"/>
      <c r="V14" s="136"/>
      <c r="W14" s="136">
        <v>28865837</v>
      </c>
      <c r="X14" s="136"/>
      <c r="Y14" s="136"/>
      <c r="Z14" s="136"/>
      <c r="AA14" s="136"/>
      <c r="AB14" s="136">
        <v>21066431</v>
      </c>
      <c r="AC14" s="136"/>
      <c r="AD14" s="136"/>
      <c r="AE14" s="136"/>
      <c r="AF14" s="136"/>
      <c r="AG14" s="136">
        <v>7799406</v>
      </c>
      <c r="AH14" s="136"/>
      <c r="AI14" s="136"/>
      <c r="AJ14" s="136"/>
      <c r="AK14" s="136"/>
      <c r="AL14" s="141">
        <v>0.73</v>
      </c>
      <c r="AM14" s="141"/>
      <c r="AN14" s="141"/>
    </row>
    <row r="15" spans="1:41" ht="19.5" customHeight="1" x14ac:dyDescent="0.2">
      <c r="E15" s="46"/>
      <c r="F15" s="5"/>
      <c r="G15" s="5"/>
      <c r="H15" s="5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47"/>
      <c r="AM15" s="47"/>
      <c r="AN15" s="47"/>
    </row>
    <row r="16" spans="1:41" ht="19.5" customHeight="1" x14ac:dyDescent="0.2">
      <c r="A16" s="153">
        <v>3</v>
      </c>
      <c r="B16" s="153"/>
      <c r="C16" s="153"/>
      <c r="D16" s="154"/>
      <c r="E16" s="170">
        <v>10294367</v>
      </c>
      <c r="F16" s="158"/>
      <c r="G16" s="158"/>
      <c r="H16" s="158"/>
      <c r="I16" s="158"/>
      <c r="J16" s="157">
        <v>9151136</v>
      </c>
      <c r="K16" s="158"/>
      <c r="L16" s="158"/>
      <c r="M16" s="158"/>
      <c r="N16" s="158"/>
      <c r="O16" s="157">
        <v>1143231</v>
      </c>
      <c r="P16" s="158"/>
      <c r="Q16" s="158"/>
      <c r="R16" s="158"/>
      <c r="S16" s="158"/>
      <c r="T16" s="157" t="s">
        <v>66</v>
      </c>
      <c r="U16" s="158"/>
      <c r="V16" s="158"/>
      <c r="W16" s="157">
        <v>29552735</v>
      </c>
      <c r="X16" s="158"/>
      <c r="Y16" s="158"/>
      <c r="Z16" s="158"/>
      <c r="AA16" s="158"/>
      <c r="AB16" s="157">
        <v>20401599</v>
      </c>
      <c r="AC16" s="158"/>
      <c r="AD16" s="158"/>
      <c r="AE16" s="158"/>
      <c r="AF16" s="158"/>
      <c r="AG16" s="157">
        <v>9151136</v>
      </c>
      <c r="AH16" s="158"/>
      <c r="AI16" s="158"/>
      <c r="AJ16" s="158"/>
      <c r="AK16" s="158"/>
      <c r="AL16" s="159">
        <v>0.69099999999999995</v>
      </c>
      <c r="AM16" s="160"/>
      <c r="AN16" s="160"/>
    </row>
    <row r="17" spans="1:41" ht="19.5" customHeight="1" x14ac:dyDescent="0.2">
      <c r="E17" s="46"/>
      <c r="F17" s="5"/>
      <c r="G17" s="5"/>
      <c r="H17" s="5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47"/>
      <c r="AM17" s="47"/>
      <c r="AN17" s="47"/>
    </row>
    <row r="18" spans="1:41" s="81" customFormat="1" ht="19.5" customHeight="1" x14ac:dyDescent="0.2">
      <c r="A18" s="147">
        <v>4</v>
      </c>
      <c r="B18" s="147"/>
      <c r="C18" s="147"/>
      <c r="D18" s="148"/>
      <c r="E18" s="176">
        <v>10169985</v>
      </c>
      <c r="F18" s="144"/>
      <c r="G18" s="144"/>
      <c r="H18" s="144"/>
      <c r="I18" s="144"/>
      <c r="J18" s="143">
        <v>8982040</v>
      </c>
      <c r="K18" s="144"/>
      <c r="L18" s="144"/>
      <c r="M18" s="144"/>
      <c r="N18" s="144"/>
      <c r="O18" s="143">
        <v>1187945</v>
      </c>
      <c r="P18" s="144"/>
      <c r="Q18" s="144"/>
      <c r="R18" s="144"/>
      <c r="S18" s="144"/>
      <c r="T18" s="143" t="s">
        <v>66</v>
      </c>
      <c r="U18" s="144"/>
      <c r="V18" s="144"/>
      <c r="W18" s="143">
        <v>30399870</v>
      </c>
      <c r="X18" s="144"/>
      <c r="Y18" s="144"/>
      <c r="Z18" s="144"/>
      <c r="AA18" s="144"/>
      <c r="AB18" s="143">
        <v>21417830</v>
      </c>
      <c r="AC18" s="144"/>
      <c r="AD18" s="144"/>
      <c r="AE18" s="144"/>
      <c r="AF18" s="144"/>
      <c r="AG18" s="143">
        <v>8982040</v>
      </c>
      <c r="AH18" s="144"/>
      <c r="AI18" s="144"/>
      <c r="AJ18" s="144"/>
      <c r="AK18" s="144"/>
      <c r="AL18" s="145">
        <v>0.70499999999999996</v>
      </c>
      <c r="AM18" s="146"/>
      <c r="AN18" s="146"/>
    </row>
    <row r="19" spans="1:41" ht="19.5" customHeight="1" x14ac:dyDescent="0.2">
      <c r="A19" s="9"/>
      <c r="B19" s="9"/>
      <c r="C19" s="9"/>
      <c r="D19" s="9"/>
      <c r="E19" s="48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9"/>
      <c r="AM19" s="9"/>
      <c r="AN19" s="9"/>
    </row>
    <row r="22" spans="1:41" ht="19.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4" spans="1:41" ht="19.5" customHeight="1" x14ac:dyDescent="0.2">
      <c r="A24" s="125" t="s">
        <v>261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</row>
    <row r="27" spans="1:41" ht="19.5" customHeight="1" x14ac:dyDescent="0.2">
      <c r="A27" s="123" t="s">
        <v>141</v>
      </c>
      <c r="B27" s="123"/>
      <c r="C27" s="123"/>
      <c r="D27" s="123"/>
      <c r="E27" s="124"/>
      <c r="F27" s="124"/>
      <c r="AB27" s="128" t="s">
        <v>187</v>
      </c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</row>
    <row r="28" spans="1:41" ht="2.2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9"/>
      <c r="AJ28" s="25"/>
      <c r="AK28" s="25"/>
      <c r="AL28" s="25"/>
      <c r="AM28" s="25"/>
      <c r="AN28" s="25"/>
      <c r="AO28" s="25"/>
    </row>
    <row r="29" spans="1:41" ht="24" customHeight="1" x14ac:dyDescent="0.2">
      <c r="A29" s="185" t="s">
        <v>162</v>
      </c>
      <c r="B29" s="185"/>
      <c r="C29" s="185"/>
      <c r="D29" s="186"/>
      <c r="E29" s="164" t="s">
        <v>143</v>
      </c>
      <c r="F29" s="180"/>
      <c r="G29" s="180"/>
      <c r="H29" s="180"/>
      <c r="I29" s="180"/>
      <c r="J29" s="164" t="s">
        <v>181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6"/>
      <c r="AE29" s="164" t="s">
        <v>184</v>
      </c>
      <c r="AF29" s="180"/>
      <c r="AG29" s="180"/>
      <c r="AH29" s="188"/>
      <c r="AI29" s="50"/>
      <c r="AJ29" s="191" t="s">
        <v>185</v>
      </c>
      <c r="AK29" s="165"/>
      <c r="AL29" s="165"/>
      <c r="AM29" s="165"/>
      <c r="AN29" s="165"/>
      <c r="AO29" s="51"/>
    </row>
    <row r="30" spans="1:41" ht="12" customHeight="1" x14ac:dyDescent="0.2">
      <c r="A30" s="138"/>
      <c r="B30" s="138"/>
      <c r="C30" s="138"/>
      <c r="D30" s="139"/>
      <c r="E30" s="181"/>
      <c r="F30" s="182"/>
      <c r="G30" s="182"/>
      <c r="H30" s="182"/>
      <c r="I30" s="182"/>
      <c r="J30" s="172" t="s">
        <v>188</v>
      </c>
      <c r="K30" s="173"/>
      <c r="L30" s="173"/>
      <c r="M30" s="173"/>
      <c r="N30" s="173"/>
      <c r="O30" s="161" t="s">
        <v>225</v>
      </c>
      <c r="P30" s="162"/>
      <c r="Q30" s="162"/>
      <c r="R30" s="163"/>
      <c r="S30" s="161" t="s">
        <v>225</v>
      </c>
      <c r="T30" s="162"/>
      <c r="U30" s="162"/>
      <c r="V30" s="163"/>
      <c r="W30" s="161" t="s">
        <v>225</v>
      </c>
      <c r="X30" s="162"/>
      <c r="Y30" s="162"/>
      <c r="Z30" s="163"/>
      <c r="AA30" s="161" t="s">
        <v>225</v>
      </c>
      <c r="AB30" s="162"/>
      <c r="AC30" s="162"/>
      <c r="AD30" s="163"/>
      <c r="AE30" s="181"/>
      <c r="AF30" s="182"/>
      <c r="AG30" s="182"/>
      <c r="AH30" s="189"/>
      <c r="AI30" s="52"/>
      <c r="AJ30" s="53"/>
      <c r="AK30" s="54"/>
      <c r="AL30" s="54"/>
      <c r="AM30" s="54"/>
      <c r="AN30" s="54"/>
      <c r="AO30" s="55"/>
    </row>
    <row r="31" spans="1:41" ht="12" customHeight="1" x14ac:dyDescent="0.2">
      <c r="A31" s="140"/>
      <c r="B31" s="140"/>
      <c r="C31" s="140"/>
      <c r="D31" s="187"/>
      <c r="E31" s="183"/>
      <c r="F31" s="184"/>
      <c r="G31" s="184"/>
      <c r="H31" s="184"/>
      <c r="I31" s="184"/>
      <c r="J31" s="174"/>
      <c r="K31" s="175"/>
      <c r="L31" s="175"/>
      <c r="M31" s="175"/>
      <c r="N31" s="175"/>
      <c r="O31" s="177" t="s">
        <v>145</v>
      </c>
      <c r="P31" s="178"/>
      <c r="Q31" s="178"/>
      <c r="R31" s="179"/>
      <c r="S31" s="167" t="s">
        <v>182</v>
      </c>
      <c r="T31" s="168"/>
      <c r="U31" s="168"/>
      <c r="V31" s="169"/>
      <c r="W31" s="167" t="s">
        <v>183</v>
      </c>
      <c r="X31" s="168"/>
      <c r="Y31" s="168"/>
      <c r="Z31" s="169"/>
      <c r="AA31" s="168" t="s">
        <v>84</v>
      </c>
      <c r="AB31" s="168"/>
      <c r="AC31" s="168"/>
      <c r="AD31" s="169"/>
      <c r="AE31" s="183"/>
      <c r="AF31" s="184"/>
      <c r="AG31" s="184"/>
      <c r="AH31" s="190"/>
      <c r="AI31" s="56"/>
      <c r="AJ31" s="192" t="s">
        <v>186</v>
      </c>
      <c r="AK31" s="193"/>
      <c r="AL31" s="193"/>
      <c r="AM31" s="193"/>
      <c r="AN31" s="193"/>
      <c r="AO31" s="9"/>
    </row>
    <row r="32" spans="1:41" ht="19.5" customHeight="1" x14ac:dyDescent="0.2">
      <c r="A32" s="13"/>
      <c r="B32" s="13"/>
      <c r="C32" s="13"/>
      <c r="D32" s="13"/>
      <c r="E32" s="45"/>
      <c r="F32" s="15"/>
      <c r="G32" s="15"/>
      <c r="H32" s="15"/>
      <c r="I32" s="15"/>
      <c r="J32" s="1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5"/>
      <c r="AK32" s="57"/>
      <c r="AL32" s="57"/>
      <c r="AM32" s="57"/>
      <c r="AN32" s="58"/>
    </row>
    <row r="33" spans="1:41" ht="19.5" customHeight="1" x14ac:dyDescent="0.2">
      <c r="A33" s="138"/>
      <c r="B33" s="138"/>
      <c r="C33" s="138"/>
      <c r="D33" s="139"/>
      <c r="E33" s="46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1" ht="19.5" customHeight="1" x14ac:dyDescent="0.2">
      <c r="A34" s="138" t="s">
        <v>224</v>
      </c>
      <c r="B34" s="171"/>
      <c r="C34" s="171"/>
      <c r="D34" s="171"/>
      <c r="E34" s="149">
        <v>24518719</v>
      </c>
      <c r="F34" s="150"/>
      <c r="G34" s="150"/>
      <c r="H34" s="150"/>
      <c r="I34" s="150"/>
      <c r="J34" s="150">
        <v>22923038</v>
      </c>
      <c r="K34" s="150"/>
      <c r="L34" s="150"/>
      <c r="M34" s="150"/>
      <c r="N34" s="150"/>
      <c r="O34" s="150">
        <v>10751296</v>
      </c>
      <c r="P34" s="150"/>
      <c r="Q34" s="150"/>
      <c r="R34" s="150"/>
      <c r="S34" s="150">
        <v>10685167</v>
      </c>
      <c r="T34" s="150"/>
      <c r="U34" s="150"/>
      <c r="V34" s="150"/>
      <c r="W34" s="150">
        <v>441682</v>
      </c>
      <c r="X34" s="150"/>
      <c r="Y34" s="150"/>
      <c r="Z34" s="150"/>
      <c r="AA34" s="150">
        <v>1044893</v>
      </c>
      <c r="AB34" s="150"/>
      <c r="AC34" s="150"/>
      <c r="AD34" s="150"/>
      <c r="AE34" s="150">
        <v>1595681</v>
      </c>
      <c r="AF34" s="150"/>
      <c r="AG34" s="150"/>
      <c r="AH34" s="150"/>
      <c r="AI34" s="86"/>
      <c r="AJ34" s="150">
        <v>3179130</v>
      </c>
      <c r="AK34" s="150"/>
      <c r="AL34" s="150"/>
      <c r="AM34" s="150"/>
      <c r="AN34" s="150"/>
      <c r="AO34" s="59"/>
    </row>
    <row r="35" spans="1:41" ht="19.5" customHeight="1" x14ac:dyDescent="0.2">
      <c r="E35" s="46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1" ht="19.5" customHeight="1" x14ac:dyDescent="0.2">
      <c r="A36" s="138" t="s">
        <v>226</v>
      </c>
      <c r="B36" s="138"/>
      <c r="C36" s="138"/>
      <c r="D36" s="138"/>
      <c r="E36" s="149">
        <v>24484569</v>
      </c>
      <c r="F36" s="150"/>
      <c r="G36" s="150"/>
      <c r="H36" s="150"/>
      <c r="I36" s="150"/>
      <c r="J36" s="150">
        <v>22869984</v>
      </c>
      <c r="K36" s="150"/>
      <c r="L36" s="150"/>
      <c r="M36" s="150"/>
      <c r="N36" s="150"/>
      <c r="O36" s="150">
        <v>10629738</v>
      </c>
      <c r="P36" s="150"/>
      <c r="Q36" s="150"/>
      <c r="R36" s="150"/>
      <c r="S36" s="150">
        <v>10749699</v>
      </c>
      <c r="T36" s="150"/>
      <c r="U36" s="150"/>
      <c r="V36" s="150"/>
      <c r="W36" s="150">
        <v>454842</v>
      </c>
      <c r="X36" s="150"/>
      <c r="Y36" s="150"/>
      <c r="Z36" s="150"/>
      <c r="AA36" s="150">
        <v>1035705</v>
      </c>
      <c r="AB36" s="150"/>
      <c r="AC36" s="150"/>
      <c r="AD36" s="150"/>
      <c r="AE36" s="150">
        <v>1614585</v>
      </c>
      <c r="AF36" s="150"/>
      <c r="AG36" s="150"/>
      <c r="AH36" s="150"/>
      <c r="AI36" s="86"/>
      <c r="AJ36" s="150">
        <v>3074184</v>
      </c>
      <c r="AK36" s="150"/>
      <c r="AL36" s="150"/>
      <c r="AM36" s="150"/>
      <c r="AN36" s="150"/>
    </row>
    <row r="37" spans="1:41" ht="19.5" customHeight="1" x14ac:dyDescent="0.2">
      <c r="A37" s="14"/>
      <c r="B37" s="14"/>
      <c r="C37" s="14"/>
      <c r="D37" s="14"/>
      <c r="E37" s="4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1" s="23" customFormat="1" ht="19.5" customHeight="1" x14ac:dyDescent="0.2">
      <c r="A38" s="138">
        <v>2</v>
      </c>
      <c r="B38" s="138"/>
      <c r="C38" s="138"/>
      <c r="D38" s="139"/>
      <c r="E38" s="149">
        <v>24063978</v>
      </c>
      <c r="F38" s="150"/>
      <c r="G38" s="150"/>
      <c r="H38" s="150"/>
      <c r="I38" s="150"/>
      <c r="J38" s="150">
        <v>22449480</v>
      </c>
      <c r="K38" s="150"/>
      <c r="L38" s="150"/>
      <c r="M38" s="150"/>
      <c r="N38" s="150"/>
      <c r="O38" s="150">
        <v>10306891</v>
      </c>
      <c r="P38" s="150"/>
      <c r="Q38" s="150"/>
      <c r="R38" s="150"/>
      <c r="S38" s="150">
        <v>10660079</v>
      </c>
      <c r="T38" s="150"/>
      <c r="U38" s="150"/>
      <c r="V38" s="150"/>
      <c r="W38" s="150">
        <v>479578</v>
      </c>
      <c r="X38" s="150"/>
      <c r="Y38" s="150"/>
      <c r="Z38" s="150"/>
      <c r="AA38" s="150">
        <v>1002932</v>
      </c>
      <c r="AB38" s="150"/>
      <c r="AC38" s="150"/>
      <c r="AD38" s="150"/>
      <c r="AE38" s="150">
        <v>1614498</v>
      </c>
      <c r="AF38" s="150"/>
      <c r="AG38" s="150"/>
      <c r="AH38" s="150"/>
      <c r="AI38" s="86"/>
      <c r="AJ38" s="150">
        <v>2897699</v>
      </c>
      <c r="AK38" s="150"/>
      <c r="AL38" s="150"/>
      <c r="AM38" s="150"/>
      <c r="AN38" s="150"/>
    </row>
    <row r="39" spans="1:41" ht="19.5" customHeight="1" x14ac:dyDescent="0.2">
      <c r="E39" s="46"/>
      <c r="F39" s="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1" ht="19.5" customHeight="1" x14ac:dyDescent="0.2">
      <c r="A40" s="153">
        <v>3</v>
      </c>
      <c r="B40" s="153"/>
      <c r="C40" s="153"/>
      <c r="D40" s="154"/>
      <c r="E40" s="155">
        <v>24007297</v>
      </c>
      <c r="F40" s="156"/>
      <c r="G40" s="156"/>
      <c r="H40" s="156"/>
      <c r="I40" s="156"/>
      <c r="J40" s="156">
        <v>22412493</v>
      </c>
      <c r="K40" s="156"/>
      <c r="L40" s="156"/>
      <c r="M40" s="156"/>
      <c r="N40" s="156"/>
      <c r="O40" s="156">
        <v>10279718</v>
      </c>
      <c r="P40" s="156"/>
      <c r="Q40" s="156"/>
      <c r="R40" s="156"/>
      <c r="S40" s="156">
        <v>10585830</v>
      </c>
      <c r="T40" s="156"/>
      <c r="U40" s="156"/>
      <c r="V40" s="156"/>
      <c r="W40" s="156">
        <v>495296</v>
      </c>
      <c r="X40" s="156"/>
      <c r="Y40" s="156"/>
      <c r="Z40" s="156"/>
      <c r="AA40" s="156">
        <v>1051649</v>
      </c>
      <c r="AB40" s="156"/>
      <c r="AC40" s="156"/>
      <c r="AD40" s="156"/>
      <c r="AE40" s="156">
        <v>1594804</v>
      </c>
      <c r="AF40" s="156"/>
      <c r="AG40" s="156"/>
      <c r="AH40" s="156"/>
      <c r="AI40" s="99"/>
      <c r="AJ40" s="156">
        <v>2735496</v>
      </c>
      <c r="AK40" s="156"/>
      <c r="AL40" s="156"/>
      <c r="AM40" s="156"/>
      <c r="AN40" s="156"/>
    </row>
    <row r="41" spans="1:41" ht="19.5" customHeight="1" x14ac:dyDescent="0.2">
      <c r="E41" s="46"/>
      <c r="F41" s="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1" s="81" customFormat="1" ht="19" customHeight="1" x14ac:dyDescent="0.2">
      <c r="A42" s="147">
        <v>4</v>
      </c>
      <c r="B42" s="147"/>
      <c r="C42" s="147"/>
      <c r="D42" s="148"/>
      <c r="E42" s="152">
        <v>24439007</v>
      </c>
      <c r="F42" s="151"/>
      <c r="G42" s="151"/>
      <c r="H42" s="151"/>
      <c r="I42" s="151"/>
      <c r="J42" s="151">
        <v>22809342</v>
      </c>
      <c r="K42" s="151"/>
      <c r="L42" s="151"/>
      <c r="M42" s="151"/>
      <c r="N42" s="151"/>
      <c r="O42" s="151">
        <v>10323138</v>
      </c>
      <c r="P42" s="151"/>
      <c r="Q42" s="151"/>
      <c r="R42" s="151"/>
      <c r="S42" s="151">
        <v>10862196</v>
      </c>
      <c r="T42" s="151"/>
      <c r="U42" s="151"/>
      <c r="V42" s="151"/>
      <c r="W42" s="151">
        <v>517085</v>
      </c>
      <c r="X42" s="151"/>
      <c r="Y42" s="151"/>
      <c r="Z42" s="151"/>
      <c r="AA42" s="151">
        <v>1106923</v>
      </c>
      <c r="AB42" s="151"/>
      <c r="AC42" s="151"/>
      <c r="AD42" s="151"/>
      <c r="AE42" s="151">
        <v>1629665</v>
      </c>
      <c r="AF42" s="151"/>
      <c r="AG42" s="151"/>
      <c r="AH42" s="151"/>
      <c r="AI42" s="111"/>
      <c r="AJ42" s="151">
        <v>2596624</v>
      </c>
      <c r="AK42" s="151"/>
      <c r="AL42" s="151"/>
      <c r="AM42" s="151"/>
      <c r="AN42" s="151"/>
    </row>
    <row r="43" spans="1:41" ht="19.5" customHeight="1" x14ac:dyDescent="0.2">
      <c r="A43" s="9"/>
      <c r="B43" s="9"/>
      <c r="C43" s="9"/>
      <c r="D43" s="9"/>
      <c r="E43" s="48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</sheetData>
  <mergeCells count="122">
    <mergeCell ref="A16:D16"/>
    <mergeCell ref="E16:I16"/>
    <mergeCell ref="J16:N16"/>
    <mergeCell ref="O16:S16"/>
    <mergeCell ref="A18:D18"/>
    <mergeCell ref="W40:Z40"/>
    <mergeCell ref="AA40:AD40"/>
    <mergeCell ref="AE40:AH40"/>
    <mergeCell ref="AJ40:AN40"/>
    <mergeCell ref="A33:D33"/>
    <mergeCell ref="A34:D34"/>
    <mergeCell ref="J30:N31"/>
    <mergeCell ref="E18:I18"/>
    <mergeCell ref="O31:R31"/>
    <mergeCell ref="E29:I31"/>
    <mergeCell ref="A29:D31"/>
    <mergeCell ref="AA31:AD31"/>
    <mergeCell ref="AE29:AH31"/>
    <mergeCell ref="AJ29:AN29"/>
    <mergeCell ref="AJ31:AN31"/>
    <mergeCell ref="W30:Z30"/>
    <mergeCell ref="AJ36:AN36"/>
    <mergeCell ref="AE34:AH34"/>
    <mergeCell ref="AJ34:AN34"/>
    <mergeCell ref="AJ42:AN42"/>
    <mergeCell ref="J18:N18"/>
    <mergeCell ref="O18:S18"/>
    <mergeCell ref="T18:V18"/>
    <mergeCell ref="W18:AA18"/>
    <mergeCell ref="AB18:AF18"/>
    <mergeCell ref="W38:Z38"/>
    <mergeCell ref="AA38:AD38"/>
    <mergeCell ref="W36:Z36"/>
    <mergeCell ref="W42:Z42"/>
    <mergeCell ref="AA42:AD42"/>
    <mergeCell ref="AE42:AH42"/>
    <mergeCell ref="AA36:AD36"/>
    <mergeCell ref="AE36:AH36"/>
    <mergeCell ref="AE38:AH38"/>
    <mergeCell ref="AJ38:AN38"/>
    <mergeCell ref="W34:Z34"/>
    <mergeCell ref="AA34:AD34"/>
    <mergeCell ref="AA30:AD30"/>
    <mergeCell ref="J29:AD29"/>
    <mergeCell ref="S31:V31"/>
    <mergeCell ref="W31:Z31"/>
    <mergeCell ref="O30:R30"/>
    <mergeCell ref="S30:V30"/>
    <mergeCell ref="W16:AA16"/>
    <mergeCell ref="AB16:AF16"/>
    <mergeCell ref="AL16:AN16"/>
    <mergeCell ref="T16:V16"/>
    <mergeCell ref="AL14:AN14"/>
    <mergeCell ref="E14:I14"/>
    <mergeCell ref="J14:N14"/>
    <mergeCell ref="O14:S14"/>
    <mergeCell ref="T14:V14"/>
    <mergeCell ref="W14:AA14"/>
    <mergeCell ref="AB14:AF14"/>
    <mergeCell ref="AG14:AK14"/>
    <mergeCell ref="AG16:AK16"/>
    <mergeCell ref="A42:D42"/>
    <mergeCell ref="A36:D36"/>
    <mergeCell ref="E34:I34"/>
    <mergeCell ref="J34:N34"/>
    <mergeCell ref="O34:R34"/>
    <mergeCell ref="S34:V34"/>
    <mergeCell ref="S36:V36"/>
    <mergeCell ref="E36:I36"/>
    <mergeCell ref="J36:N36"/>
    <mergeCell ref="A38:D38"/>
    <mergeCell ref="E38:I38"/>
    <mergeCell ref="J38:N38"/>
    <mergeCell ref="O42:R42"/>
    <mergeCell ref="E42:I42"/>
    <mergeCell ref="O38:R38"/>
    <mergeCell ref="S38:V38"/>
    <mergeCell ref="J42:N42"/>
    <mergeCell ref="S42:V42"/>
    <mergeCell ref="O36:R36"/>
    <mergeCell ref="A40:D40"/>
    <mergeCell ref="E40:I40"/>
    <mergeCell ref="J40:N40"/>
    <mergeCell ref="O40:R40"/>
    <mergeCell ref="S40:V40"/>
    <mergeCell ref="E10:I10"/>
    <mergeCell ref="J10:N10"/>
    <mergeCell ref="E12:I12"/>
    <mergeCell ref="A24:AN24"/>
    <mergeCell ref="A27:F27"/>
    <mergeCell ref="A14:D14"/>
    <mergeCell ref="A10:D10"/>
    <mergeCell ref="A12:D12"/>
    <mergeCell ref="J12:N12"/>
    <mergeCell ref="AB27:AO27"/>
    <mergeCell ref="AL10:AN10"/>
    <mergeCell ref="AG10:AK10"/>
    <mergeCell ref="AL12:AN12"/>
    <mergeCell ref="AG18:AK18"/>
    <mergeCell ref="AL18:AN18"/>
    <mergeCell ref="O12:S12"/>
    <mergeCell ref="T12:V12"/>
    <mergeCell ref="W12:AA12"/>
    <mergeCell ref="AB12:AF12"/>
    <mergeCell ref="AG12:AK12"/>
    <mergeCell ref="O10:S10"/>
    <mergeCell ref="T10:V10"/>
    <mergeCell ref="W10:AA10"/>
    <mergeCell ref="AB10:AF10"/>
    <mergeCell ref="A1:AO1"/>
    <mergeCell ref="J8:N8"/>
    <mergeCell ref="E8:I8"/>
    <mergeCell ref="A6:F6"/>
    <mergeCell ref="A3:AN3"/>
    <mergeCell ref="AG8:AK8"/>
    <mergeCell ref="AB6:AO6"/>
    <mergeCell ref="AL8:AN8"/>
    <mergeCell ref="T8:V8"/>
    <mergeCell ref="O8:S8"/>
    <mergeCell ref="W8:AA8"/>
    <mergeCell ref="AB8:AF8"/>
    <mergeCell ref="A8:D8"/>
  </mergeCells>
  <phoneticPr fontId="2"/>
  <pageMargins left="0.47244094488188981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18"/>
  <sheetViews>
    <sheetView zoomScaleNormal="100" zoomScaleSheetLayoutView="175" workbookViewId="0">
      <selection activeCell="A3" sqref="A3:AU3"/>
    </sheetView>
  </sheetViews>
  <sheetFormatPr defaultColWidth="2.08984375" defaultRowHeight="19.5" customHeight="1" x14ac:dyDescent="0.2"/>
  <cols>
    <col min="1" max="1" width="1.26953125" style="89" customWidth="1"/>
    <col min="2" max="10" width="2.08984375" style="89" customWidth="1"/>
    <col min="11" max="11" width="2.453125" style="89" customWidth="1"/>
    <col min="12" max="12" width="1.36328125" style="89" customWidth="1"/>
    <col min="13" max="18" width="2.08984375" style="89" customWidth="1"/>
    <col min="19" max="19" width="1.08984375" style="89" customWidth="1"/>
    <col min="20" max="25" width="2.08984375" style="89" customWidth="1"/>
    <col min="26" max="26" width="1.08984375" style="89" customWidth="1"/>
    <col min="27" max="32" width="2.08984375" style="89" customWidth="1"/>
    <col min="33" max="33" width="1.08984375" style="89" customWidth="1"/>
    <col min="34" max="39" width="2.08984375" style="89" customWidth="1"/>
    <col min="40" max="40" width="1.08984375" style="89" customWidth="1"/>
    <col min="41" max="46" width="2.08984375" style="89" customWidth="1"/>
    <col min="47" max="47" width="1.08984375" style="89" customWidth="1"/>
    <col min="48" max="48" width="1.26953125" style="89" customWidth="1"/>
    <col min="49" max="16384" width="2.08984375" style="89"/>
  </cols>
  <sheetData>
    <row r="1" spans="1:48" ht="15" customHeight="1" x14ac:dyDescent="0.2">
      <c r="A1" s="200" t="s">
        <v>269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39"/>
    </row>
    <row r="2" spans="1:48" ht="12" customHeight="1" x14ac:dyDescent="0.2"/>
    <row r="3" spans="1:48" ht="19.5" customHeight="1" x14ac:dyDescent="0.2">
      <c r="A3" s="201" t="s">
        <v>262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91"/>
    </row>
    <row r="4" spans="1:48" ht="12" customHeight="1" x14ac:dyDescent="0.2">
      <c r="A4" s="204" t="s">
        <v>215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91"/>
    </row>
    <row r="5" spans="1:48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48" ht="15" customHeight="1" x14ac:dyDescent="0.2">
      <c r="A6" s="203" t="s">
        <v>141</v>
      </c>
      <c r="B6" s="203"/>
      <c r="C6" s="203"/>
      <c r="D6" s="203"/>
      <c r="E6" s="203"/>
      <c r="F6" s="203"/>
      <c r="G6" s="203"/>
      <c r="H6" s="203"/>
    </row>
    <row r="7" spans="1:48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48" ht="22.5" customHeight="1" x14ac:dyDescent="0.2">
      <c r="A8" s="202" t="s">
        <v>142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 t="s">
        <v>231</v>
      </c>
      <c r="N8" s="127"/>
      <c r="O8" s="127"/>
      <c r="P8" s="127"/>
      <c r="Q8" s="127"/>
      <c r="R8" s="127"/>
      <c r="S8" s="195"/>
      <c r="T8" s="127" t="s">
        <v>238</v>
      </c>
      <c r="U8" s="127"/>
      <c r="V8" s="127"/>
      <c r="W8" s="127"/>
      <c r="X8" s="127"/>
      <c r="Y8" s="127"/>
      <c r="Z8" s="195"/>
      <c r="AA8" s="127" t="s">
        <v>247</v>
      </c>
      <c r="AB8" s="127"/>
      <c r="AC8" s="127"/>
      <c r="AD8" s="127"/>
      <c r="AE8" s="127"/>
      <c r="AF8" s="127"/>
      <c r="AG8" s="195"/>
      <c r="AH8" s="127" t="s">
        <v>255</v>
      </c>
      <c r="AI8" s="127"/>
      <c r="AJ8" s="127"/>
      <c r="AK8" s="127"/>
      <c r="AL8" s="127"/>
      <c r="AM8" s="127"/>
      <c r="AN8" s="195"/>
      <c r="AO8" s="205" t="s">
        <v>279</v>
      </c>
      <c r="AP8" s="205"/>
      <c r="AQ8" s="205"/>
      <c r="AR8" s="205"/>
      <c r="AS8" s="205"/>
      <c r="AT8" s="205"/>
      <c r="AU8" s="206"/>
    </row>
    <row r="9" spans="1:48" ht="8.25" customHeight="1" x14ac:dyDescent="0.2">
      <c r="L9" s="27"/>
      <c r="M9" s="10"/>
      <c r="N9" s="10"/>
      <c r="O9" s="10"/>
      <c r="P9" s="10"/>
      <c r="Q9" s="10"/>
      <c r="R9" s="10"/>
      <c r="S9" s="10"/>
      <c r="T9" s="1"/>
      <c r="U9" s="1"/>
      <c r="V9" s="1"/>
      <c r="W9" s="1"/>
      <c r="X9" s="1"/>
      <c r="Y9" s="1"/>
      <c r="Z9" s="1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"/>
      <c r="AP9" s="1"/>
      <c r="AQ9" s="1"/>
      <c r="AR9" s="1"/>
      <c r="AS9" s="1"/>
      <c r="AT9" s="1"/>
      <c r="AU9" s="1"/>
    </row>
    <row r="10" spans="1:48" ht="17.2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41"/>
      <c r="M10" s="136">
        <v>68640000</v>
      </c>
      <c r="N10" s="136"/>
      <c r="O10" s="136"/>
      <c r="P10" s="136"/>
      <c r="Q10" s="136"/>
      <c r="R10" s="136"/>
      <c r="S10" s="5"/>
      <c r="T10" s="136">
        <v>71520000</v>
      </c>
      <c r="U10" s="136"/>
      <c r="V10" s="136"/>
      <c r="W10" s="136"/>
      <c r="X10" s="136"/>
      <c r="Y10" s="136"/>
      <c r="Z10" s="2"/>
      <c r="AA10" s="136">
        <v>67670000</v>
      </c>
      <c r="AB10" s="136"/>
      <c r="AC10" s="136"/>
      <c r="AD10" s="136"/>
      <c r="AE10" s="136"/>
      <c r="AF10" s="136"/>
      <c r="AG10" s="5"/>
      <c r="AH10" s="136">
        <v>69940000</v>
      </c>
      <c r="AI10" s="136"/>
      <c r="AJ10" s="136"/>
      <c r="AK10" s="136"/>
      <c r="AL10" s="136"/>
      <c r="AM10" s="136"/>
      <c r="AN10" s="5"/>
      <c r="AO10" s="143">
        <v>73400000</v>
      </c>
      <c r="AP10" s="143"/>
      <c r="AQ10" s="143"/>
      <c r="AR10" s="143"/>
      <c r="AS10" s="143"/>
      <c r="AT10" s="143"/>
      <c r="AU10" s="2"/>
    </row>
    <row r="11" spans="1:48" ht="9" customHeight="1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41"/>
      <c r="M11" s="83"/>
      <c r="N11" s="83"/>
      <c r="O11" s="83"/>
      <c r="P11" s="83"/>
      <c r="Q11" s="83"/>
      <c r="R11" s="83"/>
      <c r="S11" s="5"/>
      <c r="T11" s="83"/>
      <c r="U11" s="83"/>
      <c r="V11" s="83"/>
      <c r="W11" s="83"/>
      <c r="X11" s="83"/>
      <c r="Y11" s="83"/>
      <c r="Z11" s="2"/>
      <c r="AA11" s="83"/>
      <c r="AB11" s="83"/>
      <c r="AC11" s="83"/>
      <c r="AD11" s="83"/>
      <c r="AE11" s="83"/>
      <c r="AF11" s="83"/>
      <c r="AG11" s="5"/>
      <c r="AH11" s="83"/>
      <c r="AI11" s="83"/>
      <c r="AJ11" s="83"/>
      <c r="AK11" s="83"/>
      <c r="AL11" s="83"/>
      <c r="AM11" s="83"/>
      <c r="AN11" s="5"/>
      <c r="AO11" s="87"/>
      <c r="AP11" s="87"/>
      <c r="AQ11" s="87"/>
      <c r="AR11" s="87"/>
      <c r="AS11" s="87"/>
      <c r="AT11" s="87"/>
      <c r="AU11" s="2"/>
    </row>
    <row r="12" spans="1:48" ht="17.25" customHeight="1" x14ac:dyDescent="0.2">
      <c r="B12" s="197" t="s">
        <v>144</v>
      </c>
      <c r="C12" s="197"/>
      <c r="D12" s="197"/>
      <c r="E12" s="197"/>
      <c r="F12" s="197"/>
      <c r="G12" s="197"/>
      <c r="H12" s="197"/>
      <c r="I12" s="197"/>
      <c r="J12" s="197"/>
      <c r="K12" s="197"/>
      <c r="L12" s="41"/>
      <c r="M12" s="136">
        <v>24235673</v>
      </c>
      <c r="N12" s="136"/>
      <c r="O12" s="136"/>
      <c r="P12" s="136"/>
      <c r="Q12" s="136"/>
      <c r="R12" s="136"/>
      <c r="S12" s="5"/>
      <c r="T12" s="136">
        <v>22562283</v>
      </c>
      <c r="U12" s="136"/>
      <c r="V12" s="136"/>
      <c r="W12" s="136"/>
      <c r="X12" s="136"/>
      <c r="Y12" s="136"/>
      <c r="Z12" s="2"/>
      <c r="AA12" s="136">
        <v>24442382</v>
      </c>
      <c r="AB12" s="136"/>
      <c r="AC12" s="136"/>
      <c r="AD12" s="136"/>
      <c r="AE12" s="136"/>
      <c r="AF12" s="136"/>
      <c r="AG12" s="5"/>
      <c r="AH12" s="136">
        <v>24847079</v>
      </c>
      <c r="AI12" s="136"/>
      <c r="AJ12" s="136"/>
      <c r="AK12" s="136"/>
      <c r="AL12" s="136"/>
      <c r="AM12" s="136"/>
      <c r="AN12" s="5"/>
      <c r="AO12" s="143">
        <v>24057773</v>
      </c>
      <c r="AP12" s="143"/>
      <c r="AQ12" s="143"/>
      <c r="AR12" s="143"/>
      <c r="AS12" s="143"/>
      <c r="AT12" s="143"/>
      <c r="AU12" s="2"/>
    </row>
    <row r="13" spans="1:48" ht="17.25" customHeight="1" x14ac:dyDescent="0.2">
      <c r="B13" s="88"/>
      <c r="C13" s="88"/>
      <c r="D13" s="197" t="s">
        <v>145</v>
      </c>
      <c r="E13" s="197"/>
      <c r="F13" s="197"/>
      <c r="G13" s="197"/>
      <c r="H13" s="197"/>
      <c r="I13" s="197"/>
      <c r="J13" s="197"/>
      <c r="K13" s="197"/>
      <c r="L13" s="41"/>
      <c r="M13" s="136">
        <v>10349966</v>
      </c>
      <c r="N13" s="136"/>
      <c r="O13" s="136"/>
      <c r="P13" s="136"/>
      <c r="Q13" s="136"/>
      <c r="R13" s="136"/>
      <c r="S13" s="5"/>
      <c r="T13" s="136">
        <v>9166117</v>
      </c>
      <c r="U13" s="136"/>
      <c r="V13" s="136"/>
      <c r="W13" s="136"/>
      <c r="X13" s="136"/>
      <c r="Y13" s="136"/>
      <c r="Z13" s="2"/>
      <c r="AA13" s="136">
        <v>10492706</v>
      </c>
      <c r="AB13" s="136"/>
      <c r="AC13" s="136"/>
      <c r="AD13" s="136"/>
      <c r="AE13" s="136"/>
      <c r="AF13" s="136"/>
      <c r="AG13" s="5"/>
      <c r="AH13" s="136">
        <v>10523103</v>
      </c>
      <c r="AI13" s="136"/>
      <c r="AJ13" s="136"/>
      <c r="AK13" s="136"/>
      <c r="AL13" s="136"/>
      <c r="AM13" s="136"/>
      <c r="AN13" s="5"/>
      <c r="AO13" s="143">
        <v>9643379</v>
      </c>
      <c r="AP13" s="143"/>
      <c r="AQ13" s="143"/>
      <c r="AR13" s="143"/>
      <c r="AS13" s="143"/>
      <c r="AT13" s="143"/>
      <c r="AU13" s="2"/>
    </row>
    <row r="14" spans="1:48" ht="17.25" customHeight="1" x14ac:dyDescent="0.2">
      <c r="B14" s="88"/>
      <c r="C14" s="88"/>
      <c r="D14" s="197" t="s">
        <v>82</v>
      </c>
      <c r="E14" s="197"/>
      <c r="F14" s="197"/>
      <c r="G14" s="197"/>
      <c r="H14" s="197"/>
      <c r="I14" s="197"/>
      <c r="J14" s="197"/>
      <c r="K14" s="197"/>
      <c r="L14" s="41"/>
      <c r="M14" s="136">
        <v>10790172</v>
      </c>
      <c r="N14" s="136"/>
      <c r="O14" s="136"/>
      <c r="P14" s="136"/>
      <c r="Q14" s="136"/>
      <c r="R14" s="136"/>
      <c r="S14" s="5"/>
      <c r="T14" s="136">
        <v>10301672</v>
      </c>
      <c r="U14" s="136"/>
      <c r="V14" s="136"/>
      <c r="W14" s="136"/>
      <c r="X14" s="136"/>
      <c r="Y14" s="136"/>
      <c r="Z14" s="2"/>
      <c r="AA14" s="136">
        <v>10714327</v>
      </c>
      <c r="AB14" s="136"/>
      <c r="AC14" s="136"/>
      <c r="AD14" s="136"/>
      <c r="AE14" s="136"/>
      <c r="AF14" s="136"/>
      <c r="AG14" s="5"/>
      <c r="AH14" s="136">
        <v>11033221</v>
      </c>
      <c r="AI14" s="136"/>
      <c r="AJ14" s="136"/>
      <c r="AK14" s="136"/>
      <c r="AL14" s="136"/>
      <c r="AM14" s="136"/>
      <c r="AN14" s="5"/>
      <c r="AO14" s="143">
        <v>11085556</v>
      </c>
      <c r="AP14" s="143"/>
      <c r="AQ14" s="143"/>
      <c r="AR14" s="143"/>
      <c r="AS14" s="143"/>
      <c r="AT14" s="143"/>
      <c r="AU14" s="2"/>
    </row>
    <row r="15" spans="1:48" ht="17.25" customHeight="1" x14ac:dyDescent="0.2">
      <c r="B15" s="88"/>
      <c r="C15" s="88"/>
      <c r="D15" s="197" t="s">
        <v>83</v>
      </c>
      <c r="E15" s="197"/>
      <c r="F15" s="197"/>
      <c r="G15" s="197"/>
      <c r="H15" s="197"/>
      <c r="I15" s="197"/>
      <c r="J15" s="197"/>
      <c r="K15" s="197"/>
      <c r="L15" s="41"/>
      <c r="M15" s="136">
        <v>481530</v>
      </c>
      <c r="N15" s="136"/>
      <c r="O15" s="136"/>
      <c r="P15" s="136"/>
      <c r="Q15" s="136"/>
      <c r="R15" s="136"/>
      <c r="S15" s="5"/>
      <c r="T15" s="136">
        <v>486000</v>
      </c>
      <c r="U15" s="136"/>
      <c r="V15" s="136"/>
      <c r="W15" s="136"/>
      <c r="X15" s="136"/>
      <c r="Y15" s="136"/>
      <c r="Z15" s="2"/>
      <c r="AA15" s="136">
        <v>515378</v>
      </c>
      <c r="AB15" s="136"/>
      <c r="AC15" s="136"/>
      <c r="AD15" s="136"/>
      <c r="AE15" s="136"/>
      <c r="AF15" s="136"/>
      <c r="AG15" s="5"/>
      <c r="AH15" s="136">
        <v>525569</v>
      </c>
      <c r="AI15" s="136"/>
      <c r="AJ15" s="136"/>
      <c r="AK15" s="136"/>
      <c r="AL15" s="136"/>
      <c r="AM15" s="136"/>
      <c r="AN15" s="5"/>
      <c r="AO15" s="143">
        <v>550072</v>
      </c>
      <c r="AP15" s="143"/>
      <c r="AQ15" s="143"/>
      <c r="AR15" s="143"/>
      <c r="AS15" s="143"/>
      <c r="AT15" s="143"/>
      <c r="AU15" s="2"/>
    </row>
    <row r="16" spans="1:48" ht="17.25" customHeight="1" x14ac:dyDescent="0.2">
      <c r="B16" s="88"/>
      <c r="C16" s="88"/>
      <c r="D16" s="197" t="s">
        <v>84</v>
      </c>
      <c r="E16" s="197"/>
      <c r="F16" s="197"/>
      <c r="G16" s="197"/>
      <c r="H16" s="197"/>
      <c r="I16" s="197"/>
      <c r="J16" s="197"/>
      <c r="K16" s="197"/>
      <c r="L16" s="41"/>
      <c r="M16" s="136">
        <v>976777</v>
      </c>
      <c r="N16" s="136"/>
      <c r="O16" s="136"/>
      <c r="P16" s="136"/>
      <c r="Q16" s="136"/>
      <c r="R16" s="136"/>
      <c r="S16" s="5"/>
      <c r="T16" s="136">
        <v>1000051</v>
      </c>
      <c r="U16" s="136"/>
      <c r="V16" s="136"/>
      <c r="W16" s="136"/>
      <c r="X16" s="136"/>
      <c r="Y16" s="136"/>
      <c r="Z16" s="2"/>
      <c r="AA16" s="136">
        <v>1069552</v>
      </c>
      <c r="AB16" s="136"/>
      <c r="AC16" s="136"/>
      <c r="AD16" s="136"/>
      <c r="AE16" s="136"/>
      <c r="AF16" s="136"/>
      <c r="AG16" s="5"/>
      <c r="AH16" s="136">
        <v>1115253</v>
      </c>
      <c r="AI16" s="136"/>
      <c r="AJ16" s="136"/>
      <c r="AK16" s="136"/>
      <c r="AL16" s="136"/>
      <c r="AM16" s="136"/>
      <c r="AN16" s="5"/>
      <c r="AO16" s="143">
        <v>1119031</v>
      </c>
      <c r="AP16" s="143"/>
      <c r="AQ16" s="143"/>
      <c r="AR16" s="143"/>
      <c r="AS16" s="143"/>
      <c r="AT16" s="143"/>
      <c r="AU16" s="2"/>
    </row>
    <row r="17" spans="2:48" ht="17.25" customHeight="1" x14ac:dyDescent="0.2">
      <c r="B17" s="88"/>
      <c r="C17" s="88"/>
      <c r="D17" s="197" t="s">
        <v>86</v>
      </c>
      <c r="E17" s="197"/>
      <c r="F17" s="197"/>
      <c r="G17" s="197"/>
      <c r="H17" s="197"/>
      <c r="I17" s="197"/>
      <c r="J17" s="197"/>
      <c r="K17" s="197"/>
      <c r="L17" s="41"/>
      <c r="M17" s="136">
        <v>650</v>
      </c>
      <c r="N17" s="136"/>
      <c r="O17" s="136"/>
      <c r="P17" s="136"/>
      <c r="Q17" s="136"/>
      <c r="R17" s="136"/>
      <c r="S17" s="5"/>
      <c r="T17" s="136">
        <v>828</v>
      </c>
      <c r="U17" s="136"/>
      <c r="V17" s="136"/>
      <c r="W17" s="136"/>
      <c r="X17" s="136"/>
      <c r="Y17" s="136"/>
      <c r="Z17" s="2"/>
      <c r="AA17" s="136">
        <v>828</v>
      </c>
      <c r="AB17" s="136"/>
      <c r="AC17" s="136"/>
      <c r="AD17" s="136"/>
      <c r="AE17" s="136"/>
      <c r="AF17" s="136"/>
      <c r="AG17" s="5"/>
      <c r="AH17" s="136">
        <v>828</v>
      </c>
      <c r="AI17" s="136"/>
      <c r="AJ17" s="136"/>
      <c r="AK17" s="136"/>
      <c r="AL17" s="136"/>
      <c r="AM17" s="136"/>
      <c r="AN17" s="5"/>
      <c r="AO17" s="143">
        <v>828</v>
      </c>
      <c r="AP17" s="143"/>
      <c r="AQ17" s="143"/>
      <c r="AR17" s="143"/>
      <c r="AS17" s="143"/>
      <c r="AT17" s="143"/>
      <c r="AU17" s="2"/>
    </row>
    <row r="18" spans="2:48" ht="17.25" customHeight="1" x14ac:dyDescent="0.2">
      <c r="B18" s="88"/>
      <c r="C18" s="88"/>
      <c r="D18" s="197" t="s">
        <v>87</v>
      </c>
      <c r="E18" s="197"/>
      <c r="F18" s="197"/>
      <c r="G18" s="197"/>
      <c r="H18" s="197"/>
      <c r="I18" s="197"/>
      <c r="J18" s="197"/>
      <c r="K18" s="197"/>
      <c r="L18" s="41"/>
      <c r="M18" s="136">
        <v>1636578</v>
      </c>
      <c r="N18" s="136"/>
      <c r="O18" s="136"/>
      <c r="P18" s="136"/>
      <c r="Q18" s="136"/>
      <c r="R18" s="136"/>
      <c r="S18" s="5"/>
      <c r="T18" s="136">
        <v>1607615</v>
      </c>
      <c r="U18" s="136"/>
      <c r="V18" s="136"/>
      <c r="W18" s="136"/>
      <c r="X18" s="136"/>
      <c r="Y18" s="136"/>
      <c r="Z18" s="2"/>
      <c r="AA18" s="136">
        <v>1649591</v>
      </c>
      <c r="AB18" s="136"/>
      <c r="AC18" s="136"/>
      <c r="AD18" s="136"/>
      <c r="AE18" s="136"/>
      <c r="AF18" s="136"/>
      <c r="AG18" s="5"/>
      <c r="AH18" s="136">
        <v>1649105</v>
      </c>
      <c r="AI18" s="136"/>
      <c r="AJ18" s="136"/>
      <c r="AK18" s="136"/>
      <c r="AL18" s="136"/>
      <c r="AM18" s="136"/>
      <c r="AN18" s="5"/>
      <c r="AO18" s="143">
        <v>1658907</v>
      </c>
      <c r="AP18" s="143"/>
      <c r="AQ18" s="143"/>
      <c r="AR18" s="143"/>
      <c r="AS18" s="143"/>
      <c r="AT18" s="143"/>
      <c r="AU18" s="2"/>
    </row>
    <row r="19" spans="2:48" ht="9" customHeight="1" x14ac:dyDescent="0.2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41"/>
      <c r="M19" s="83"/>
      <c r="N19" s="83"/>
      <c r="O19" s="83"/>
      <c r="P19" s="83"/>
      <c r="Q19" s="83"/>
      <c r="R19" s="83"/>
      <c r="S19" s="5"/>
      <c r="T19" s="83"/>
      <c r="U19" s="83"/>
      <c r="V19" s="83"/>
      <c r="W19" s="83"/>
      <c r="X19" s="83"/>
      <c r="Y19" s="83"/>
      <c r="Z19" s="2"/>
      <c r="AA19" s="83"/>
      <c r="AB19" s="83"/>
      <c r="AC19" s="83"/>
      <c r="AD19" s="83"/>
      <c r="AE19" s="83"/>
      <c r="AF19" s="83"/>
      <c r="AG19" s="5"/>
      <c r="AH19" s="83"/>
      <c r="AI19" s="83"/>
      <c r="AJ19" s="83"/>
      <c r="AK19" s="83"/>
      <c r="AL19" s="83"/>
      <c r="AM19" s="83"/>
      <c r="AN19" s="5"/>
      <c r="AO19" s="87"/>
      <c r="AP19" s="87"/>
      <c r="AQ19" s="87"/>
      <c r="AR19" s="87"/>
      <c r="AS19" s="87"/>
      <c r="AT19" s="87"/>
      <c r="AU19" s="2"/>
    </row>
    <row r="20" spans="2:48" ht="17.25" customHeight="1" x14ac:dyDescent="0.2">
      <c r="B20" s="197" t="s">
        <v>88</v>
      </c>
      <c r="C20" s="197"/>
      <c r="D20" s="197"/>
      <c r="E20" s="197"/>
      <c r="F20" s="197"/>
      <c r="G20" s="197"/>
      <c r="H20" s="197"/>
      <c r="I20" s="197"/>
      <c r="J20" s="197"/>
      <c r="K20" s="197"/>
      <c r="L20" s="41"/>
      <c r="M20" s="136">
        <v>552000</v>
      </c>
      <c r="N20" s="136"/>
      <c r="O20" s="136"/>
      <c r="P20" s="136"/>
      <c r="Q20" s="136"/>
      <c r="R20" s="136"/>
      <c r="S20" s="5"/>
      <c r="T20" s="136">
        <v>482000</v>
      </c>
      <c r="U20" s="136"/>
      <c r="V20" s="136"/>
      <c r="W20" s="136"/>
      <c r="X20" s="136"/>
      <c r="Y20" s="136"/>
      <c r="Z20" s="2"/>
      <c r="AA20" s="136">
        <v>512000</v>
      </c>
      <c r="AB20" s="136"/>
      <c r="AC20" s="136"/>
      <c r="AD20" s="136"/>
      <c r="AE20" s="136"/>
      <c r="AF20" s="136"/>
      <c r="AG20" s="5"/>
      <c r="AH20" s="136">
        <v>526000</v>
      </c>
      <c r="AI20" s="136"/>
      <c r="AJ20" s="136"/>
      <c r="AK20" s="136"/>
      <c r="AL20" s="136"/>
      <c r="AM20" s="136"/>
      <c r="AN20" s="5"/>
      <c r="AO20" s="143">
        <v>533000</v>
      </c>
      <c r="AP20" s="143"/>
      <c r="AQ20" s="143"/>
      <c r="AR20" s="143"/>
      <c r="AS20" s="143"/>
      <c r="AT20" s="143"/>
      <c r="AU20" s="2"/>
    </row>
    <row r="21" spans="2:48" ht="17.25" customHeight="1" x14ac:dyDescent="0.2">
      <c r="B21" s="88"/>
      <c r="C21" s="88"/>
      <c r="D21" s="197" t="s">
        <v>105</v>
      </c>
      <c r="E21" s="197"/>
      <c r="F21" s="197"/>
      <c r="G21" s="197"/>
      <c r="H21" s="197"/>
      <c r="I21" s="197"/>
      <c r="J21" s="197"/>
      <c r="K21" s="197"/>
      <c r="L21" s="41"/>
      <c r="M21" s="136">
        <v>100000</v>
      </c>
      <c r="N21" s="136"/>
      <c r="O21" s="136"/>
      <c r="P21" s="136"/>
      <c r="Q21" s="136"/>
      <c r="R21" s="136"/>
      <c r="S21" s="5"/>
      <c r="T21" s="136">
        <v>91000</v>
      </c>
      <c r="U21" s="136"/>
      <c r="V21" s="136"/>
      <c r="W21" s="136"/>
      <c r="X21" s="136"/>
      <c r="Y21" s="136"/>
      <c r="Z21" s="2"/>
      <c r="AA21" s="136">
        <v>91000</v>
      </c>
      <c r="AB21" s="136"/>
      <c r="AC21" s="136"/>
      <c r="AD21" s="136"/>
      <c r="AE21" s="136"/>
      <c r="AF21" s="136"/>
      <c r="AG21" s="5"/>
      <c r="AH21" s="136">
        <v>99000</v>
      </c>
      <c r="AI21" s="136"/>
      <c r="AJ21" s="136"/>
      <c r="AK21" s="136"/>
      <c r="AL21" s="136"/>
      <c r="AM21" s="136"/>
      <c r="AN21" s="5"/>
      <c r="AO21" s="143">
        <v>95000</v>
      </c>
      <c r="AP21" s="143"/>
      <c r="AQ21" s="143"/>
      <c r="AR21" s="143"/>
      <c r="AS21" s="143"/>
      <c r="AT21" s="143"/>
      <c r="AU21" s="2"/>
    </row>
    <row r="22" spans="2:48" ht="17.25" customHeight="1" x14ac:dyDescent="0.2">
      <c r="B22" s="88"/>
      <c r="C22" s="88"/>
      <c r="D22" s="197" t="s">
        <v>89</v>
      </c>
      <c r="E22" s="197"/>
      <c r="F22" s="197"/>
      <c r="G22" s="197"/>
      <c r="H22" s="197"/>
      <c r="I22" s="197"/>
      <c r="J22" s="197"/>
      <c r="K22" s="197"/>
      <c r="L22" s="41"/>
      <c r="M22" s="136">
        <v>317000</v>
      </c>
      <c r="N22" s="136"/>
      <c r="O22" s="136"/>
      <c r="P22" s="136"/>
      <c r="Q22" s="136"/>
      <c r="R22" s="136"/>
      <c r="S22" s="5"/>
      <c r="T22" s="136">
        <v>279000</v>
      </c>
      <c r="U22" s="136"/>
      <c r="V22" s="136"/>
      <c r="W22" s="136"/>
      <c r="X22" s="136"/>
      <c r="Y22" s="136"/>
      <c r="Z22" s="2"/>
      <c r="AA22" s="136">
        <v>287000</v>
      </c>
      <c r="AB22" s="136"/>
      <c r="AC22" s="136"/>
      <c r="AD22" s="136"/>
      <c r="AE22" s="136"/>
      <c r="AF22" s="136"/>
      <c r="AG22" s="5"/>
      <c r="AH22" s="136">
        <v>274000</v>
      </c>
      <c r="AI22" s="136"/>
      <c r="AJ22" s="136"/>
      <c r="AK22" s="136"/>
      <c r="AL22" s="136"/>
      <c r="AM22" s="136"/>
      <c r="AN22" s="5"/>
      <c r="AO22" s="143">
        <v>310000</v>
      </c>
      <c r="AP22" s="143"/>
      <c r="AQ22" s="143"/>
      <c r="AR22" s="143"/>
      <c r="AS22" s="143"/>
      <c r="AT22" s="143"/>
      <c r="AU22" s="2"/>
    </row>
    <row r="23" spans="2:48" ht="17.25" customHeight="1" x14ac:dyDescent="0.2">
      <c r="B23" s="88"/>
      <c r="C23" s="88"/>
      <c r="D23" s="197" t="s">
        <v>90</v>
      </c>
      <c r="E23" s="197"/>
      <c r="F23" s="197"/>
      <c r="G23" s="197"/>
      <c r="H23" s="197"/>
      <c r="I23" s="197"/>
      <c r="J23" s="197"/>
      <c r="K23" s="197"/>
      <c r="L23" s="41"/>
      <c r="M23" s="136">
        <v>90000</v>
      </c>
      <c r="N23" s="136"/>
      <c r="O23" s="136"/>
      <c r="P23" s="136"/>
      <c r="Q23" s="136"/>
      <c r="R23" s="136"/>
      <c r="S23" s="5"/>
      <c r="T23" s="136">
        <v>84000</v>
      </c>
      <c r="U23" s="136"/>
      <c r="V23" s="136"/>
      <c r="W23" s="136"/>
      <c r="X23" s="136"/>
      <c r="Y23" s="136"/>
      <c r="Z23" s="2"/>
      <c r="AA23" s="136">
        <v>100000</v>
      </c>
      <c r="AB23" s="136"/>
      <c r="AC23" s="136"/>
      <c r="AD23" s="136"/>
      <c r="AE23" s="136"/>
      <c r="AF23" s="136"/>
      <c r="AG23" s="5"/>
      <c r="AH23" s="136">
        <v>100000</v>
      </c>
      <c r="AI23" s="136"/>
      <c r="AJ23" s="136"/>
      <c r="AK23" s="136"/>
      <c r="AL23" s="136"/>
      <c r="AM23" s="136"/>
      <c r="AN23" s="5"/>
      <c r="AO23" s="143">
        <v>71000</v>
      </c>
      <c r="AP23" s="143"/>
      <c r="AQ23" s="143"/>
      <c r="AR23" s="143"/>
      <c r="AS23" s="143"/>
      <c r="AT23" s="143"/>
      <c r="AU23" s="2"/>
    </row>
    <row r="24" spans="2:48" ht="17.25" customHeight="1" x14ac:dyDescent="0.2">
      <c r="B24" s="88"/>
      <c r="C24" s="88"/>
      <c r="D24" s="197" t="s">
        <v>91</v>
      </c>
      <c r="E24" s="197"/>
      <c r="F24" s="197"/>
      <c r="G24" s="197"/>
      <c r="H24" s="197"/>
      <c r="I24" s="197"/>
      <c r="J24" s="197"/>
      <c r="K24" s="197"/>
      <c r="L24" s="41"/>
      <c r="M24" s="136">
        <v>21000</v>
      </c>
      <c r="N24" s="136"/>
      <c r="O24" s="136"/>
      <c r="P24" s="136"/>
      <c r="Q24" s="136"/>
      <c r="R24" s="136"/>
      <c r="S24" s="5"/>
      <c r="T24" s="136">
        <v>4000</v>
      </c>
      <c r="U24" s="136"/>
      <c r="V24" s="136"/>
      <c r="W24" s="136"/>
      <c r="X24" s="136"/>
      <c r="Y24" s="136"/>
      <c r="Z24" s="2"/>
      <c r="AA24" s="136">
        <v>3000</v>
      </c>
      <c r="AB24" s="136"/>
      <c r="AC24" s="136"/>
      <c r="AD24" s="136"/>
      <c r="AE24" s="136"/>
      <c r="AF24" s="136"/>
      <c r="AG24" s="5"/>
      <c r="AH24" s="136">
        <v>22000</v>
      </c>
      <c r="AI24" s="136"/>
      <c r="AJ24" s="136"/>
      <c r="AK24" s="136"/>
      <c r="AL24" s="136"/>
      <c r="AM24" s="136"/>
      <c r="AN24" s="5"/>
      <c r="AO24" s="143">
        <v>19000</v>
      </c>
      <c r="AP24" s="143"/>
      <c r="AQ24" s="143"/>
      <c r="AR24" s="143"/>
      <c r="AS24" s="143"/>
      <c r="AT24" s="143"/>
      <c r="AU24" s="2"/>
    </row>
    <row r="25" spans="2:48" ht="17.25" customHeight="1" x14ac:dyDescent="0.2">
      <c r="B25" s="88"/>
      <c r="C25" s="88"/>
      <c r="D25" s="197" t="s">
        <v>258</v>
      </c>
      <c r="E25" s="197"/>
      <c r="F25" s="197"/>
      <c r="G25" s="197"/>
      <c r="H25" s="197"/>
      <c r="I25" s="197"/>
      <c r="J25" s="197"/>
      <c r="K25" s="197"/>
      <c r="L25" s="41"/>
      <c r="M25" s="136">
        <v>24000</v>
      </c>
      <c r="N25" s="136"/>
      <c r="O25" s="136"/>
      <c r="P25" s="136"/>
      <c r="Q25" s="136"/>
      <c r="R25" s="136"/>
      <c r="S25" s="5"/>
      <c r="T25" s="136">
        <v>24000</v>
      </c>
      <c r="U25" s="136"/>
      <c r="V25" s="136"/>
      <c r="W25" s="136"/>
      <c r="X25" s="136"/>
      <c r="Y25" s="136"/>
      <c r="Z25" s="2"/>
      <c r="AA25" s="136">
        <v>31000</v>
      </c>
      <c r="AB25" s="136"/>
      <c r="AC25" s="136"/>
      <c r="AD25" s="136"/>
      <c r="AE25" s="136"/>
      <c r="AF25" s="136"/>
      <c r="AG25" s="5"/>
      <c r="AH25" s="136">
        <v>31000</v>
      </c>
      <c r="AI25" s="136"/>
      <c r="AJ25" s="136"/>
      <c r="AK25" s="136"/>
      <c r="AL25" s="136"/>
      <c r="AM25" s="136"/>
      <c r="AN25" s="5"/>
      <c r="AO25" s="143">
        <v>38000</v>
      </c>
      <c r="AP25" s="143"/>
      <c r="AQ25" s="143"/>
      <c r="AR25" s="143"/>
      <c r="AS25" s="143"/>
      <c r="AT25" s="143"/>
      <c r="AU25" s="2"/>
    </row>
    <row r="26" spans="2:48" ht="9" customHeight="1" x14ac:dyDescent="0.2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41"/>
      <c r="M26" s="83"/>
      <c r="N26" s="83"/>
      <c r="O26" s="83"/>
      <c r="P26" s="83"/>
      <c r="Q26" s="83"/>
      <c r="R26" s="83"/>
      <c r="S26" s="5"/>
      <c r="T26" s="83"/>
      <c r="U26" s="83"/>
      <c r="V26" s="83"/>
      <c r="W26" s="83"/>
      <c r="X26" s="83"/>
      <c r="Y26" s="83"/>
      <c r="Z26" s="2"/>
      <c r="AA26" s="83"/>
      <c r="AB26" s="83"/>
      <c r="AC26" s="83"/>
      <c r="AD26" s="83"/>
      <c r="AE26" s="83"/>
      <c r="AF26" s="83"/>
      <c r="AG26" s="5"/>
      <c r="AH26" s="83"/>
      <c r="AI26" s="83"/>
      <c r="AJ26" s="83"/>
      <c r="AK26" s="83"/>
      <c r="AL26" s="83"/>
      <c r="AM26" s="83"/>
      <c r="AN26" s="5"/>
      <c r="AO26" s="87"/>
      <c r="AP26" s="87"/>
      <c r="AQ26" s="87"/>
      <c r="AR26" s="87"/>
      <c r="AS26" s="87"/>
      <c r="AT26" s="87"/>
      <c r="AU26" s="2"/>
      <c r="AV26" s="105"/>
    </row>
    <row r="27" spans="2:48" ht="17.25" customHeight="1" x14ac:dyDescent="0.2">
      <c r="B27" s="197" t="s">
        <v>93</v>
      </c>
      <c r="C27" s="197"/>
      <c r="D27" s="197"/>
      <c r="E27" s="197"/>
      <c r="F27" s="197"/>
      <c r="G27" s="197"/>
      <c r="H27" s="197"/>
      <c r="I27" s="197"/>
      <c r="J27" s="197"/>
      <c r="K27" s="197"/>
      <c r="L27" s="41"/>
      <c r="M27" s="136">
        <v>24000</v>
      </c>
      <c r="N27" s="136"/>
      <c r="O27" s="136"/>
      <c r="P27" s="136"/>
      <c r="Q27" s="136"/>
      <c r="R27" s="136"/>
      <c r="S27" s="5"/>
      <c r="T27" s="136">
        <v>38000</v>
      </c>
      <c r="U27" s="136"/>
      <c r="V27" s="136"/>
      <c r="W27" s="136"/>
      <c r="X27" s="136"/>
      <c r="Y27" s="136"/>
      <c r="Z27" s="2"/>
      <c r="AA27" s="136">
        <v>32000</v>
      </c>
      <c r="AB27" s="136"/>
      <c r="AC27" s="136"/>
      <c r="AD27" s="136"/>
      <c r="AE27" s="136"/>
      <c r="AF27" s="136"/>
      <c r="AG27" s="5"/>
      <c r="AH27" s="136">
        <v>14000</v>
      </c>
      <c r="AI27" s="136"/>
      <c r="AJ27" s="136"/>
      <c r="AK27" s="136"/>
      <c r="AL27" s="136"/>
      <c r="AM27" s="136"/>
      <c r="AN27" s="5"/>
      <c r="AO27" s="143">
        <v>13000</v>
      </c>
      <c r="AP27" s="143"/>
      <c r="AQ27" s="143"/>
      <c r="AR27" s="143"/>
      <c r="AS27" s="143"/>
      <c r="AT27" s="143"/>
      <c r="AU27" s="2"/>
    </row>
    <row r="28" spans="2:48" ht="17.25" customHeight="1" x14ac:dyDescent="0.2">
      <c r="B28" s="88"/>
      <c r="C28" s="88"/>
      <c r="D28" s="197" t="s">
        <v>93</v>
      </c>
      <c r="E28" s="197"/>
      <c r="F28" s="197"/>
      <c r="G28" s="197"/>
      <c r="H28" s="197"/>
      <c r="I28" s="197"/>
      <c r="J28" s="197"/>
      <c r="K28" s="197"/>
      <c r="L28" s="41"/>
      <c r="M28" s="136">
        <v>24000</v>
      </c>
      <c r="N28" s="136"/>
      <c r="O28" s="136"/>
      <c r="P28" s="136"/>
      <c r="Q28" s="136"/>
      <c r="R28" s="136"/>
      <c r="S28" s="5"/>
      <c r="T28" s="136">
        <v>38000</v>
      </c>
      <c r="U28" s="136"/>
      <c r="V28" s="136"/>
      <c r="W28" s="136"/>
      <c r="X28" s="136"/>
      <c r="Y28" s="136"/>
      <c r="Z28" s="2"/>
      <c r="AA28" s="136">
        <v>32000</v>
      </c>
      <c r="AB28" s="136"/>
      <c r="AC28" s="136"/>
      <c r="AD28" s="136"/>
      <c r="AE28" s="136"/>
      <c r="AF28" s="136"/>
      <c r="AG28" s="5"/>
      <c r="AH28" s="136">
        <v>14000</v>
      </c>
      <c r="AI28" s="136"/>
      <c r="AJ28" s="136"/>
      <c r="AK28" s="136"/>
      <c r="AL28" s="136"/>
      <c r="AM28" s="136"/>
      <c r="AN28" s="5"/>
      <c r="AO28" s="143">
        <v>13000</v>
      </c>
      <c r="AP28" s="143"/>
      <c r="AQ28" s="143"/>
      <c r="AR28" s="143"/>
      <c r="AS28" s="143"/>
      <c r="AT28" s="143"/>
      <c r="AU28" s="2"/>
    </row>
    <row r="29" spans="2:48" ht="9" customHeight="1" x14ac:dyDescent="0.2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41"/>
      <c r="M29" s="83"/>
      <c r="N29" s="83"/>
      <c r="O29" s="83"/>
      <c r="P29" s="83"/>
      <c r="Q29" s="83"/>
      <c r="R29" s="83"/>
      <c r="S29" s="5"/>
      <c r="T29" s="83"/>
      <c r="U29" s="83"/>
      <c r="V29" s="83"/>
      <c r="W29" s="83"/>
      <c r="X29" s="83"/>
      <c r="Y29" s="83"/>
      <c r="Z29" s="2"/>
      <c r="AA29" s="83"/>
      <c r="AB29" s="83"/>
      <c r="AC29" s="83"/>
      <c r="AD29" s="83"/>
      <c r="AE29" s="83"/>
      <c r="AF29" s="83"/>
      <c r="AG29" s="5"/>
      <c r="AH29" s="83"/>
      <c r="AI29" s="83"/>
      <c r="AJ29" s="83"/>
      <c r="AK29" s="83"/>
      <c r="AL29" s="83"/>
      <c r="AM29" s="83"/>
      <c r="AN29" s="5"/>
      <c r="AO29" s="87"/>
      <c r="AP29" s="87"/>
      <c r="AQ29" s="87"/>
      <c r="AR29" s="87"/>
      <c r="AS29" s="87"/>
      <c r="AT29" s="87"/>
      <c r="AU29" s="2"/>
    </row>
    <row r="30" spans="2:48" ht="17.25" customHeight="1" x14ac:dyDescent="0.2">
      <c r="B30" s="197" t="s">
        <v>138</v>
      </c>
      <c r="C30" s="197"/>
      <c r="D30" s="197"/>
      <c r="E30" s="197"/>
      <c r="F30" s="197"/>
      <c r="G30" s="197"/>
      <c r="H30" s="197"/>
      <c r="I30" s="197"/>
      <c r="J30" s="197"/>
      <c r="K30" s="197"/>
      <c r="L30" s="41"/>
      <c r="M30" s="136">
        <v>80000</v>
      </c>
      <c r="N30" s="136"/>
      <c r="O30" s="136"/>
      <c r="P30" s="136"/>
      <c r="Q30" s="136"/>
      <c r="R30" s="136"/>
      <c r="S30" s="5"/>
      <c r="T30" s="136">
        <v>85000</v>
      </c>
      <c r="U30" s="136"/>
      <c r="V30" s="136"/>
      <c r="W30" s="136"/>
      <c r="X30" s="136"/>
      <c r="Y30" s="136"/>
      <c r="Z30" s="2"/>
      <c r="AA30" s="136">
        <v>98000</v>
      </c>
      <c r="AB30" s="136"/>
      <c r="AC30" s="136"/>
      <c r="AD30" s="136"/>
      <c r="AE30" s="136"/>
      <c r="AF30" s="136"/>
      <c r="AG30" s="5"/>
      <c r="AH30" s="136">
        <v>177000</v>
      </c>
      <c r="AI30" s="136"/>
      <c r="AJ30" s="136"/>
      <c r="AK30" s="136"/>
      <c r="AL30" s="136"/>
      <c r="AM30" s="136"/>
      <c r="AN30" s="5"/>
      <c r="AO30" s="143">
        <v>117000</v>
      </c>
      <c r="AP30" s="143"/>
      <c r="AQ30" s="143"/>
      <c r="AR30" s="143"/>
      <c r="AS30" s="143"/>
      <c r="AT30" s="143"/>
      <c r="AU30" s="2"/>
    </row>
    <row r="31" spans="2:48" ht="17.25" customHeight="1" x14ac:dyDescent="0.2">
      <c r="B31" s="88"/>
      <c r="C31" s="88"/>
      <c r="D31" s="197" t="s">
        <v>139</v>
      </c>
      <c r="E31" s="197"/>
      <c r="F31" s="197"/>
      <c r="G31" s="197"/>
      <c r="H31" s="197"/>
      <c r="I31" s="197"/>
      <c r="J31" s="197"/>
      <c r="K31" s="197"/>
      <c r="L31" s="41"/>
      <c r="M31" s="136">
        <v>80000</v>
      </c>
      <c r="N31" s="136"/>
      <c r="O31" s="136"/>
      <c r="P31" s="136"/>
      <c r="Q31" s="136"/>
      <c r="R31" s="136"/>
      <c r="S31" s="5"/>
      <c r="T31" s="136">
        <v>85000</v>
      </c>
      <c r="U31" s="136"/>
      <c r="V31" s="136"/>
      <c r="W31" s="136"/>
      <c r="X31" s="136"/>
      <c r="Y31" s="136"/>
      <c r="Z31" s="2"/>
      <c r="AA31" s="136">
        <v>98000</v>
      </c>
      <c r="AB31" s="136"/>
      <c r="AC31" s="136"/>
      <c r="AD31" s="136"/>
      <c r="AE31" s="136"/>
      <c r="AF31" s="136"/>
      <c r="AG31" s="5"/>
      <c r="AH31" s="136">
        <v>177000</v>
      </c>
      <c r="AI31" s="136"/>
      <c r="AJ31" s="136"/>
      <c r="AK31" s="136"/>
      <c r="AL31" s="136"/>
      <c r="AM31" s="136"/>
      <c r="AN31" s="5"/>
      <c r="AO31" s="143">
        <v>117000</v>
      </c>
      <c r="AP31" s="143"/>
      <c r="AQ31" s="143"/>
      <c r="AR31" s="143"/>
      <c r="AS31" s="143"/>
      <c r="AT31" s="143"/>
      <c r="AU31" s="2"/>
    </row>
    <row r="32" spans="2:48" ht="9" customHeight="1" x14ac:dyDescent="0.2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41"/>
      <c r="M32" s="83"/>
      <c r="N32" s="83"/>
      <c r="O32" s="83"/>
      <c r="P32" s="83"/>
      <c r="Q32" s="83"/>
      <c r="R32" s="83"/>
      <c r="S32" s="5"/>
      <c r="T32" s="83"/>
      <c r="U32" s="83"/>
      <c r="V32" s="83"/>
      <c r="W32" s="83"/>
      <c r="X32" s="83"/>
      <c r="Y32" s="83"/>
      <c r="Z32" s="2"/>
      <c r="AA32" s="83"/>
      <c r="AB32" s="83"/>
      <c r="AC32" s="83"/>
      <c r="AD32" s="83"/>
      <c r="AE32" s="83"/>
      <c r="AF32" s="83"/>
      <c r="AG32" s="5"/>
      <c r="AH32" s="83"/>
      <c r="AI32" s="83"/>
      <c r="AJ32" s="83"/>
      <c r="AK32" s="83"/>
      <c r="AL32" s="83"/>
      <c r="AM32" s="83"/>
      <c r="AN32" s="5"/>
      <c r="AO32" s="87"/>
      <c r="AP32" s="87"/>
      <c r="AQ32" s="87"/>
      <c r="AR32" s="87"/>
      <c r="AS32" s="87"/>
      <c r="AT32" s="87"/>
      <c r="AU32" s="2"/>
    </row>
    <row r="33" spans="2:47" ht="17.25" customHeight="1" x14ac:dyDescent="0.2">
      <c r="B33" s="197" t="s">
        <v>140</v>
      </c>
      <c r="C33" s="197"/>
      <c r="D33" s="197"/>
      <c r="E33" s="197"/>
      <c r="F33" s="197"/>
      <c r="G33" s="197"/>
      <c r="H33" s="197"/>
      <c r="I33" s="197"/>
      <c r="J33" s="197"/>
      <c r="K33" s="197"/>
      <c r="L33" s="41"/>
      <c r="M33" s="136">
        <v>42000</v>
      </c>
      <c r="N33" s="136"/>
      <c r="O33" s="136"/>
      <c r="P33" s="136"/>
      <c r="Q33" s="136"/>
      <c r="R33" s="136"/>
      <c r="S33" s="5"/>
      <c r="T33" s="136">
        <v>91000</v>
      </c>
      <c r="U33" s="136"/>
      <c r="V33" s="136"/>
      <c r="W33" s="136"/>
      <c r="X33" s="136"/>
      <c r="Y33" s="136"/>
      <c r="Z33" s="2"/>
      <c r="AA33" s="136">
        <v>97000</v>
      </c>
      <c r="AB33" s="136"/>
      <c r="AC33" s="136"/>
      <c r="AD33" s="136"/>
      <c r="AE33" s="136"/>
      <c r="AF33" s="136"/>
      <c r="AG33" s="5"/>
      <c r="AH33" s="136">
        <v>123000</v>
      </c>
      <c r="AI33" s="136"/>
      <c r="AJ33" s="136"/>
      <c r="AK33" s="136"/>
      <c r="AL33" s="136"/>
      <c r="AM33" s="136"/>
      <c r="AN33" s="5"/>
      <c r="AO33" s="143">
        <v>196000</v>
      </c>
      <c r="AP33" s="143"/>
      <c r="AQ33" s="143"/>
      <c r="AR33" s="143"/>
      <c r="AS33" s="143"/>
      <c r="AT33" s="143"/>
      <c r="AU33" s="2"/>
    </row>
    <row r="34" spans="2:47" ht="17.25" customHeight="1" x14ac:dyDescent="0.2">
      <c r="B34" s="88"/>
      <c r="C34" s="88"/>
      <c r="D34" s="194" t="s">
        <v>140</v>
      </c>
      <c r="E34" s="194"/>
      <c r="F34" s="194"/>
      <c r="G34" s="194"/>
      <c r="H34" s="194"/>
      <c r="I34" s="194"/>
      <c r="J34" s="194"/>
      <c r="K34" s="194"/>
      <c r="L34" s="41"/>
      <c r="M34" s="136">
        <v>42000</v>
      </c>
      <c r="N34" s="136"/>
      <c r="O34" s="136"/>
      <c r="P34" s="136"/>
      <c r="Q34" s="136"/>
      <c r="R34" s="136"/>
      <c r="S34" s="5"/>
      <c r="T34" s="136">
        <v>91000</v>
      </c>
      <c r="U34" s="136"/>
      <c r="V34" s="136"/>
      <c r="W34" s="136"/>
      <c r="X34" s="136"/>
      <c r="Y34" s="136"/>
      <c r="Z34" s="2"/>
      <c r="AA34" s="136">
        <v>97000</v>
      </c>
      <c r="AB34" s="136"/>
      <c r="AC34" s="136"/>
      <c r="AD34" s="136"/>
      <c r="AE34" s="136"/>
      <c r="AF34" s="136"/>
      <c r="AG34" s="5"/>
      <c r="AH34" s="136">
        <v>123000</v>
      </c>
      <c r="AI34" s="136"/>
      <c r="AJ34" s="136"/>
      <c r="AK34" s="136"/>
      <c r="AL34" s="136"/>
      <c r="AM34" s="136"/>
      <c r="AN34" s="5"/>
      <c r="AO34" s="143">
        <v>196000</v>
      </c>
      <c r="AP34" s="143"/>
      <c r="AQ34" s="143"/>
      <c r="AR34" s="143"/>
      <c r="AS34" s="143"/>
      <c r="AT34" s="143"/>
      <c r="AU34" s="2"/>
    </row>
    <row r="35" spans="2:47" ht="9" customHeight="1" x14ac:dyDescent="0.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41"/>
      <c r="M35" s="83"/>
      <c r="N35" s="83"/>
      <c r="O35" s="83"/>
      <c r="P35" s="83"/>
      <c r="Q35" s="83"/>
      <c r="R35" s="83"/>
      <c r="S35" s="5"/>
      <c r="T35" s="83"/>
      <c r="U35" s="83"/>
      <c r="V35" s="83"/>
      <c r="W35" s="83"/>
      <c r="X35" s="83"/>
      <c r="Y35" s="83"/>
      <c r="Z35" s="2"/>
      <c r="AA35" s="83"/>
      <c r="AB35" s="83"/>
      <c r="AC35" s="83"/>
      <c r="AD35" s="83"/>
      <c r="AE35" s="83"/>
      <c r="AF35" s="83"/>
      <c r="AG35" s="5"/>
      <c r="AH35" s="83"/>
      <c r="AI35" s="83"/>
      <c r="AJ35" s="83"/>
      <c r="AK35" s="83"/>
      <c r="AL35" s="83"/>
      <c r="AM35" s="83"/>
      <c r="AN35" s="5"/>
      <c r="AO35" s="87"/>
      <c r="AP35" s="87"/>
      <c r="AQ35" s="87"/>
      <c r="AR35" s="87"/>
      <c r="AS35" s="87"/>
      <c r="AT35" s="87"/>
      <c r="AU35" s="2"/>
    </row>
    <row r="36" spans="2:47" ht="17.25" customHeight="1" x14ac:dyDescent="0.2">
      <c r="B36" s="197" t="s">
        <v>236</v>
      </c>
      <c r="C36" s="197"/>
      <c r="D36" s="197"/>
      <c r="E36" s="197"/>
      <c r="F36" s="197"/>
      <c r="G36" s="197"/>
      <c r="H36" s="197"/>
      <c r="I36" s="197"/>
      <c r="J36" s="197"/>
      <c r="K36" s="197"/>
      <c r="L36" s="41"/>
      <c r="M36" s="136">
        <v>182000</v>
      </c>
      <c r="N36" s="136"/>
      <c r="O36" s="136"/>
      <c r="P36" s="136"/>
      <c r="Q36" s="136"/>
      <c r="R36" s="136"/>
      <c r="S36" s="5"/>
      <c r="T36" s="136">
        <v>201000</v>
      </c>
      <c r="U36" s="136"/>
      <c r="V36" s="136"/>
      <c r="W36" s="136"/>
      <c r="X36" s="136"/>
      <c r="Y36" s="136"/>
      <c r="Z36" s="2"/>
      <c r="AA36" s="136">
        <v>300000</v>
      </c>
      <c r="AB36" s="136"/>
      <c r="AC36" s="136"/>
      <c r="AD36" s="136"/>
      <c r="AE36" s="136"/>
      <c r="AF36" s="136"/>
      <c r="AG36" s="5"/>
      <c r="AH36" s="136">
        <v>358000</v>
      </c>
      <c r="AI36" s="136"/>
      <c r="AJ36" s="136"/>
      <c r="AK36" s="136"/>
      <c r="AL36" s="136"/>
      <c r="AM36" s="136"/>
      <c r="AN36" s="5"/>
      <c r="AO36" s="143">
        <v>340000</v>
      </c>
      <c r="AP36" s="143"/>
      <c r="AQ36" s="143"/>
      <c r="AR36" s="143"/>
      <c r="AS36" s="143"/>
      <c r="AT36" s="143"/>
      <c r="AU36" s="2"/>
    </row>
    <row r="37" spans="2:47" ht="17.25" customHeight="1" x14ac:dyDescent="0.2">
      <c r="B37" s="88"/>
      <c r="C37" s="88"/>
      <c r="D37" s="194" t="s">
        <v>236</v>
      </c>
      <c r="E37" s="194"/>
      <c r="F37" s="194"/>
      <c r="G37" s="194"/>
      <c r="H37" s="194"/>
      <c r="I37" s="194"/>
      <c r="J37" s="194"/>
      <c r="K37" s="194"/>
      <c r="L37" s="41"/>
      <c r="M37" s="136">
        <v>182000</v>
      </c>
      <c r="N37" s="136"/>
      <c r="O37" s="136"/>
      <c r="P37" s="136"/>
      <c r="Q37" s="136"/>
      <c r="R37" s="136"/>
      <c r="S37" s="5"/>
      <c r="T37" s="136">
        <v>201000</v>
      </c>
      <c r="U37" s="136"/>
      <c r="V37" s="136"/>
      <c r="W37" s="136"/>
      <c r="X37" s="136"/>
      <c r="Y37" s="136"/>
      <c r="Z37" s="2"/>
      <c r="AA37" s="136">
        <v>300000</v>
      </c>
      <c r="AB37" s="136"/>
      <c r="AC37" s="136"/>
      <c r="AD37" s="136"/>
      <c r="AE37" s="136"/>
      <c r="AF37" s="136"/>
      <c r="AG37" s="5"/>
      <c r="AH37" s="136">
        <v>358000</v>
      </c>
      <c r="AI37" s="136"/>
      <c r="AJ37" s="136"/>
      <c r="AK37" s="136"/>
      <c r="AL37" s="136"/>
      <c r="AM37" s="136"/>
      <c r="AN37" s="5"/>
      <c r="AO37" s="143">
        <v>340000</v>
      </c>
      <c r="AP37" s="143"/>
      <c r="AQ37" s="143"/>
      <c r="AR37" s="143"/>
      <c r="AS37" s="143"/>
      <c r="AT37" s="143"/>
      <c r="AU37" s="2"/>
    </row>
    <row r="38" spans="2:47" ht="9" customHeight="1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41"/>
      <c r="M38" s="83"/>
      <c r="N38" s="83"/>
      <c r="O38" s="83"/>
      <c r="P38" s="83"/>
      <c r="Q38" s="83"/>
      <c r="R38" s="83"/>
      <c r="S38" s="5"/>
      <c r="T38" s="83"/>
      <c r="U38" s="83"/>
      <c r="V38" s="83"/>
      <c r="W38" s="83"/>
      <c r="X38" s="83"/>
      <c r="Y38" s="83"/>
      <c r="Z38" s="2"/>
      <c r="AA38" s="83"/>
      <c r="AB38" s="83"/>
      <c r="AC38" s="83"/>
      <c r="AD38" s="83"/>
      <c r="AE38" s="83"/>
      <c r="AF38" s="83"/>
      <c r="AG38" s="5"/>
      <c r="AH38" s="83"/>
      <c r="AI38" s="83"/>
      <c r="AJ38" s="83"/>
      <c r="AK38" s="83"/>
      <c r="AL38" s="83"/>
      <c r="AM38" s="83"/>
      <c r="AN38" s="5"/>
      <c r="AO38" s="87"/>
      <c r="AP38" s="87"/>
      <c r="AQ38" s="87"/>
      <c r="AR38" s="87"/>
      <c r="AS38" s="87"/>
      <c r="AT38" s="87"/>
      <c r="AU38" s="2"/>
    </row>
    <row r="39" spans="2:47" ht="17.25" customHeight="1" x14ac:dyDescent="0.2">
      <c r="B39" s="197" t="s">
        <v>94</v>
      </c>
      <c r="C39" s="197"/>
      <c r="D39" s="197"/>
      <c r="E39" s="197"/>
      <c r="F39" s="197"/>
      <c r="G39" s="197"/>
      <c r="H39" s="197"/>
      <c r="I39" s="197"/>
      <c r="J39" s="197"/>
      <c r="K39" s="197"/>
      <c r="L39" s="41"/>
      <c r="M39" s="136">
        <v>3420000</v>
      </c>
      <c r="N39" s="136"/>
      <c r="O39" s="136"/>
      <c r="P39" s="136"/>
      <c r="Q39" s="136"/>
      <c r="R39" s="136"/>
      <c r="S39" s="5"/>
      <c r="T39" s="136">
        <v>3453000</v>
      </c>
      <c r="U39" s="136"/>
      <c r="V39" s="136"/>
      <c r="W39" s="136"/>
      <c r="X39" s="136"/>
      <c r="Y39" s="136"/>
      <c r="Z39" s="2"/>
      <c r="AA39" s="136">
        <v>3901000</v>
      </c>
      <c r="AB39" s="136"/>
      <c r="AC39" s="136"/>
      <c r="AD39" s="136"/>
      <c r="AE39" s="136"/>
      <c r="AF39" s="136"/>
      <c r="AG39" s="5"/>
      <c r="AH39" s="136">
        <v>4350000</v>
      </c>
      <c r="AI39" s="136"/>
      <c r="AJ39" s="136"/>
      <c r="AK39" s="136"/>
      <c r="AL39" s="136"/>
      <c r="AM39" s="136"/>
      <c r="AN39" s="5"/>
      <c r="AO39" s="143">
        <v>3932000</v>
      </c>
      <c r="AP39" s="143"/>
      <c r="AQ39" s="143"/>
      <c r="AR39" s="143"/>
      <c r="AS39" s="143"/>
      <c r="AT39" s="143"/>
      <c r="AU39" s="2"/>
    </row>
    <row r="40" spans="2:47" ht="17.25" customHeight="1" x14ac:dyDescent="0.2">
      <c r="B40" s="88"/>
      <c r="C40" s="88"/>
      <c r="D40" s="197" t="s">
        <v>94</v>
      </c>
      <c r="E40" s="197"/>
      <c r="F40" s="197"/>
      <c r="G40" s="197"/>
      <c r="H40" s="197"/>
      <c r="I40" s="197"/>
      <c r="J40" s="197"/>
      <c r="K40" s="197"/>
      <c r="L40" s="41"/>
      <c r="M40" s="136">
        <v>3420000</v>
      </c>
      <c r="N40" s="136"/>
      <c r="O40" s="136"/>
      <c r="P40" s="136"/>
      <c r="Q40" s="136"/>
      <c r="R40" s="136"/>
      <c r="S40" s="5"/>
      <c r="T40" s="136">
        <v>3453000</v>
      </c>
      <c r="U40" s="136"/>
      <c r="V40" s="136"/>
      <c r="W40" s="136"/>
      <c r="X40" s="136"/>
      <c r="Y40" s="136"/>
      <c r="Z40" s="2"/>
      <c r="AA40" s="136">
        <v>3901000</v>
      </c>
      <c r="AB40" s="136"/>
      <c r="AC40" s="136"/>
      <c r="AD40" s="136"/>
      <c r="AE40" s="136"/>
      <c r="AF40" s="136"/>
      <c r="AG40" s="5"/>
      <c r="AH40" s="136">
        <v>4350000</v>
      </c>
      <c r="AI40" s="136"/>
      <c r="AJ40" s="136"/>
      <c r="AK40" s="136"/>
      <c r="AL40" s="136"/>
      <c r="AM40" s="136"/>
      <c r="AN40" s="5"/>
      <c r="AO40" s="143">
        <v>3932000</v>
      </c>
      <c r="AP40" s="143"/>
      <c r="AQ40" s="143"/>
      <c r="AR40" s="143"/>
      <c r="AS40" s="143"/>
      <c r="AT40" s="143"/>
      <c r="AU40" s="2"/>
    </row>
    <row r="41" spans="2:47" ht="9" customHeight="1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41"/>
      <c r="M41" s="83"/>
      <c r="N41" s="83"/>
      <c r="O41" s="83"/>
      <c r="P41" s="83"/>
      <c r="Q41" s="83"/>
      <c r="R41" s="83"/>
      <c r="S41" s="5"/>
      <c r="T41" s="83"/>
      <c r="U41" s="83"/>
      <c r="V41" s="83"/>
      <c r="W41" s="83"/>
      <c r="X41" s="83"/>
      <c r="Y41" s="83"/>
      <c r="Z41" s="2"/>
      <c r="AA41" s="83"/>
      <c r="AB41" s="83"/>
      <c r="AC41" s="83"/>
      <c r="AD41" s="83"/>
      <c r="AE41" s="83"/>
      <c r="AF41" s="83"/>
      <c r="AG41" s="5"/>
      <c r="AH41" s="83"/>
      <c r="AI41" s="83"/>
      <c r="AJ41" s="83"/>
      <c r="AK41" s="83"/>
      <c r="AL41" s="83"/>
      <c r="AM41" s="83"/>
      <c r="AN41" s="5"/>
      <c r="AO41" s="87"/>
      <c r="AP41" s="87"/>
      <c r="AQ41" s="87"/>
      <c r="AR41" s="87"/>
      <c r="AS41" s="87"/>
      <c r="AT41" s="87"/>
      <c r="AU41" s="2"/>
    </row>
    <row r="42" spans="2:47" ht="17.25" customHeight="1" x14ac:dyDescent="0.2">
      <c r="B42" s="197" t="s">
        <v>95</v>
      </c>
      <c r="C42" s="197"/>
      <c r="D42" s="197"/>
      <c r="E42" s="197"/>
      <c r="F42" s="197"/>
      <c r="G42" s="197"/>
      <c r="H42" s="197"/>
      <c r="I42" s="197"/>
      <c r="J42" s="197"/>
      <c r="K42" s="197"/>
      <c r="L42" s="41"/>
      <c r="M42" s="136">
        <v>14000</v>
      </c>
      <c r="N42" s="136"/>
      <c r="O42" s="136"/>
      <c r="P42" s="136"/>
      <c r="Q42" s="136"/>
      <c r="R42" s="136"/>
      <c r="S42" s="5"/>
      <c r="T42" s="136">
        <v>14000</v>
      </c>
      <c r="U42" s="136"/>
      <c r="V42" s="136"/>
      <c r="W42" s="136"/>
      <c r="X42" s="136"/>
      <c r="Y42" s="136"/>
      <c r="Z42" s="2"/>
      <c r="AA42" s="136">
        <v>14000</v>
      </c>
      <c r="AB42" s="136"/>
      <c r="AC42" s="136"/>
      <c r="AD42" s="136"/>
      <c r="AE42" s="136"/>
      <c r="AF42" s="136"/>
      <c r="AG42" s="5"/>
      <c r="AH42" s="136">
        <v>19000</v>
      </c>
      <c r="AI42" s="136"/>
      <c r="AJ42" s="136"/>
      <c r="AK42" s="136"/>
      <c r="AL42" s="136"/>
      <c r="AM42" s="136"/>
      <c r="AN42" s="5"/>
      <c r="AO42" s="143">
        <v>16000</v>
      </c>
      <c r="AP42" s="143"/>
      <c r="AQ42" s="143"/>
      <c r="AR42" s="143"/>
      <c r="AS42" s="143"/>
      <c r="AT42" s="143"/>
      <c r="AU42" s="2"/>
    </row>
    <row r="43" spans="2:47" ht="17.25" customHeight="1" x14ac:dyDescent="0.2">
      <c r="B43" s="88"/>
      <c r="C43" s="88"/>
      <c r="D43" s="198" t="s">
        <v>95</v>
      </c>
      <c r="E43" s="198"/>
      <c r="F43" s="198"/>
      <c r="G43" s="198"/>
      <c r="H43" s="198"/>
      <c r="I43" s="198"/>
      <c r="J43" s="198"/>
      <c r="K43" s="198"/>
      <c r="L43" s="41"/>
      <c r="M43" s="136">
        <v>14000</v>
      </c>
      <c r="N43" s="136"/>
      <c r="O43" s="136"/>
      <c r="P43" s="136"/>
      <c r="Q43" s="136"/>
      <c r="R43" s="136"/>
      <c r="S43" s="5"/>
      <c r="T43" s="136">
        <v>14000</v>
      </c>
      <c r="U43" s="136"/>
      <c r="V43" s="136"/>
      <c r="W43" s="136"/>
      <c r="X43" s="136"/>
      <c r="Y43" s="136"/>
      <c r="Z43" s="2"/>
      <c r="AA43" s="136">
        <v>14000</v>
      </c>
      <c r="AB43" s="136"/>
      <c r="AC43" s="136"/>
      <c r="AD43" s="136"/>
      <c r="AE43" s="136"/>
      <c r="AF43" s="136"/>
      <c r="AG43" s="5"/>
      <c r="AH43" s="136">
        <v>19000</v>
      </c>
      <c r="AI43" s="136"/>
      <c r="AJ43" s="136"/>
      <c r="AK43" s="136"/>
      <c r="AL43" s="136"/>
      <c r="AM43" s="136"/>
      <c r="AN43" s="5"/>
      <c r="AO43" s="143">
        <v>16000</v>
      </c>
      <c r="AP43" s="143"/>
      <c r="AQ43" s="143"/>
      <c r="AR43" s="143"/>
      <c r="AS43" s="143"/>
      <c r="AT43" s="143"/>
      <c r="AU43" s="2"/>
    </row>
    <row r="44" spans="2:47" ht="9" customHeight="1" x14ac:dyDescent="0.2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41"/>
      <c r="M44" s="83"/>
      <c r="N44" s="83"/>
      <c r="O44" s="83"/>
      <c r="P44" s="83"/>
      <c r="Q44" s="83"/>
      <c r="R44" s="5"/>
      <c r="S44" s="87"/>
      <c r="T44" s="83"/>
      <c r="U44" s="83"/>
      <c r="V44" s="83"/>
      <c r="W44" s="83"/>
      <c r="X44" s="83"/>
      <c r="Y44" s="5"/>
      <c r="AA44" s="83"/>
      <c r="AB44" s="83"/>
      <c r="AC44" s="83"/>
      <c r="AD44" s="83"/>
      <c r="AE44" s="83"/>
      <c r="AF44" s="5"/>
      <c r="AH44" s="83"/>
      <c r="AI44" s="83"/>
      <c r="AJ44" s="83"/>
      <c r="AK44" s="83"/>
      <c r="AL44" s="83"/>
      <c r="AM44" s="5"/>
      <c r="AO44" s="87"/>
      <c r="AP44" s="87"/>
      <c r="AQ44" s="87"/>
      <c r="AR44" s="87"/>
      <c r="AS44" s="87"/>
      <c r="AT44" s="2"/>
      <c r="AU44" s="23"/>
    </row>
    <row r="45" spans="2:47" ht="17.25" customHeight="1" x14ac:dyDescent="0.2">
      <c r="B45" s="197" t="s">
        <v>229</v>
      </c>
      <c r="C45" s="197"/>
      <c r="D45" s="197"/>
      <c r="E45" s="197"/>
      <c r="F45" s="197"/>
      <c r="G45" s="197"/>
      <c r="H45" s="197"/>
      <c r="I45" s="197"/>
      <c r="J45" s="197"/>
      <c r="K45" s="197"/>
      <c r="L45" s="41"/>
      <c r="M45" s="136">
        <v>49000</v>
      </c>
      <c r="N45" s="136"/>
      <c r="O45" s="136"/>
      <c r="P45" s="136"/>
      <c r="Q45" s="136"/>
      <c r="R45" s="136"/>
      <c r="S45" s="5"/>
      <c r="T45" s="136">
        <v>30000</v>
      </c>
      <c r="U45" s="136"/>
      <c r="V45" s="136"/>
      <c r="W45" s="136"/>
      <c r="X45" s="136"/>
      <c r="Y45" s="136"/>
      <c r="Z45" s="2"/>
      <c r="AA45" s="136">
        <v>40000</v>
      </c>
      <c r="AB45" s="136"/>
      <c r="AC45" s="136"/>
      <c r="AD45" s="136"/>
      <c r="AE45" s="136"/>
      <c r="AF45" s="136"/>
      <c r="AG45" s="5"/>
      <c r="AH45" s="136">
        <v>34000</v>
      </c>
      <c r="AI45" s="136"/>
      <c r="AJ45" s="136"/>
      <c r="AK45" s="136"/>
      <c r="AL45" s="136"/>
      <c r="AM45" s="136"/>
      <c r="AN45" s="5"/>
      <c r="AO45" s="143">
        <v>77000</v>
      </c>
      <c r="AP45" s="143"/>
      <c r="AQ45" s="143"/>
      <c r="AR45" s="143"/>
      <c r="AS45" s="143"/>
      <c r="AT45" s="143"/>
      <c r="AU45" s="2"/>
    </row>
    <row r="46" spans="2:47" ht="17.25" customHeight="1" x14ac:dyDescent="0.2">
      <c r="B46" s="88"/>
      <c r="C46" s="88"/>
      <c r="D46" s="197" t="s">
        <v>229</v>
      </c>
      <c r="E46" s="197"/>
      <c r="F46" s="197"/>
      <c r="G46" s="197"/>
      <c r="H46" s="197"/>
      <c r="I46" s="197"/>
      <c r="J46" s="197"/>
      <c r="K46" s="197"/>
      <c r="L46" s="41"/>
      <c r="M46" s="136">
        <v>49000</v>
      </c>
      <c r="N46" s="136"/>
      <c r="O46" s="136"/>
      <c r="P46" s="136"/>
      <c r="Q46" s="136"/>
      <c r="R46" s="136"/>
      <c r="S46" s="5"/>
      <c r="T46" s="136">
        <v>30000</v>
      </c>
      <c r="U46" s="136"/>
      <c r="V46" s="136"/>
      <c r="W46" s="136"/>
      <c r="X46" s="136"/>
      <c r="Y46" s="136"/>
      <c r="Z46" s="2"/>
      <c r="AA46" s="136">
        <v>40000</v>
      </c>
      <c r="AB46" s="136"/>
      <c r="AC46" s="136"/>
      <c r="AD46" s="136"/>
      <c r="AE46" s="136"/>
      <c r="AF46" s="136"/>
      <c r="AG46" s="5"/>
      <c r="AH46" s="136">
        <v>34000</v>
      </c>
      <c r="AI46" s="136"/>
      <c r="AJ46" s="136"/>
      <c r="AK46" s="136"/>
      <c r="AL46" s="136"/>
      <c r="AM46" s="136"/>
      <c r="AN46" s="5"/>
      <c r="AO46" s="143">
        <v>77000</v>
      </c>
      <c r="AP46" s="143"/>
      <c r="AQ46" s="143"/>
      <c r="AR46" s="143"/>
      <c r="AS46" s="143"/>
      <c r="AT46" s="143"/>
      <c r="AU46" s="2"/>
    </row>
    <row r="47" spans="2:47" ht="9" customHeight="1" x14ac:dyDescent="0.2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41"/>
      <c r="M47" s="83"/>
      <c r="N47" s="83"/>
      <c r="O47" s="83"/>
      <c r="P47" s="83"/>
      <c r="Q47" s="83"/>
      <c r="R47" s="5"/>
      <c r="S47" s="87"/>
      <c r="T47" s="83"/>
      <c r="U47" s="83"/>
      <c r="V47" s="83"/>
      <c r="W47" s="83"/>
      <c r="X47" s="83"/>
      <c r="Y47" s="5"/>
      <c r="AA47" s="83"/>
      <c r="AB47" s="83"/>
      <c r="AC47" s="83"/>
      <c r="AD47" s="83"/>
      <c r="AE47" s="83"/>
      <c r="AF47" s="5"/>
      <c r="AH47" s="83"/>
      <c r="AI47" s="83"/>
      <c r="AJ47" s="83"/>
      <c r="AK47" s="83"/>
      <c r="AL47" s="83"/>
      <c r="AM47" s="5"/>
      <c r="AO47" s="87"/>
      <c r="AP47" s="87"/>
      <c r="AQ47" s="87"/>
      <c r="AR47" s="87"/>
      <c r="AS47" s="87"/>
      <c r="AT47" s="2"/>
      <c r="AU47" s="23"/>
    </row>
    <row r="48" spans="2:47" ht="17.25" customHeight="1" x14ac:dyDescent="0.2">
      <c r="B48" s="197" t="s">
        <v>97</v>
      </c>
      <c r="C48" s="197"/>
      <c r="D48" s="197"/>
      <c r="E48" s="197"/>
      <c r="F48" s="197"/>
      <c r="G48" s="197"/>
      <c r="H48" s="197"/>
      <c r="I48" s="197"/>
      <c r="J48" s="197"/>
      <c r="K48" s="197"/>
      <c r="L48" s="41"/>
      <c r="M48" s="136">
        <v>127000</v>
      </c>
      <c r="N48" s="136"/>
      <c r="O48" s="136"/>
      <c r="P48" s="136"/>
      <c r="Q48" s="136"/>
      <c r="R48" s="136"/>
      <c r="S48" s="5"/>
      <c r="T48" s="136">
        <v>225000</v>
      </c>
      <c r="U48" s="136"/>
      <c r="V48" s="136"/>
      <c r="W48" s="136"/>
      <c r="X48" s="136"/>
      <c r="Y48" s="136"/>
      <c r="Z48" s="2"/>
      <c r="AA48" s="136">
        <v>123000</v>
      </c>
      <c r="AB48" s="136"/>
      <c r="AC48" s="136"/>
      <c r="AD48" s="136"/>
      <c r="AE48" s="136"/>
      <c r="AF48" s="136"/>
      <c r="AG48" s="5"/>
      <c r="AH48" s="136">
        <v>154000</v>
      </c>
      <c r="AI48" s="136"/>
      <c r="AJ48" s="136"/>
      <c r="AK48" s="136"/>
      <c r="AL48" s="136"/>
      <c r="AM48" s="136"/>
      <c r="AN48" s="5"/>
      <c r="AO48" s="143">
        <v>768000</v>
      </c>
      <c r="AP48" s="143"/>
      <c r="AQ48" s="143"/>
      <c r="AR48" s="143"/>
      <c r="AS48" s="143"/>
      <c r="AT48" s="143"/>
      <c r="AU48" s="2"/>
    </row>
    <row r="49" spans="1:48" ht="17.25" customHeight="1" x14ac:dyDescent="0.2">
      <c r="B49" s="88"/>
      <c r="C49" s="88"/>
      <c r="D49" s="197" t="s">
        <v>97</v>
      </c>
      <c r="E49" s="197"/>
      <c r="F49" s="197"/>
      <c r="G49" s="197"/>
      <c r="H49" s="197"/>
      <c r="I49" s="197"/>
      <c r="J49" s="197"/>
      <c r="K49" s="197"/>
      <c r="L49" s="41"/>
      <c r="M49" s="136">
        <v>127000</v>
      </c>
      <c r="N49" s="136"/>
      <c r="O49" s="136"/>
      <c r="P49" s="136"/>
      <c r="Q49" s="136"/>
      <c r="R49" s="136"/>
      <c r="S49" s="5"/>
      <c r="T49" s="136">
        <v>147000</v>
      </c>
      <c r="U49" s="136"/>
      <c r="V49" s="136"/>
      <c r="W49" s="136"/>
      <c r="X49" s="136"/>
      <c r="Y49" s="136"/>
      <c r="Z49" s="2"/>
      <c r="AA49" s="136">
        <v>120000</v>
      </c>
      <c r="AB49" s="136"/>
      <c r="AC49" s="136"/>
      <c r="AD49" s="136"/>
      <c r="AE49" s="136"/>
      <c r="AF49" s="136"/>
      <c r="AG49" s="5"/>
      <c r="AH49" s="136">
        <v>141000</v>
      </c>
      <c r="AI49" s="136"/>
      <c r="AJ49" s="136"/>
      <c r="AK49" s="136"/>
      <c r="AL49" s="136"/>
      <c r="AM49" s="136"/>
      <c r="AN49" s="5"/>
      <c r="AO49" s="143">
        <v>755000</v>
      </c>
      <c r="AP49" s="143"/>
      <c r="AQ49" s="143"/>
      <c r="AR49" s="143"/>
      <c r="AS49" s="143"/>
      <c r="AT49" s="143"/>
      <c r="AU49" s="2"/>
    </row>
    <row r="50" spans="1:48" ht="17.25" customHeight="1" x14ac:dyDescent="0.2">
      <c r="B50" s="88"/>
      <c r="C50" s="88"/>
      <c r="D50" s="199" t="s">
        <v>230</v>
      </c>
      <c r="E50" s="199"/>
      <c r="F50" s="199"/>
      <c r="G50" s="199"/>
      <c r="H50" s="199"/>
      <c r="I50" s="199"/>
      <c r="J50" s="199"/>
      <c r="K50" s="199"/>
      <c r="L50" s="41"/>
      <c r="M50" s="136" t="s">
        <v>66</v>
      </c>
      <c r="N50" s="136"/>
      <c r="O50" s="136"/>
      <c r="P50" s="136"/>
      <c r="Q50" s="136"/>
      <c r="R50" s="136"/>
      <c r="S50" s="5"/>
      <c r="T50" s="136" t="s">
        <v>66</v>
      </c>
      <c r="U50" s="136"/>
      <c r="V50" s="136"/>
      <c r="W50" s="136"/>
      <c r="X50" s="136"/>
      <c r="Y50" s="136"/>
      <c r="Z50" s="2"/>
      <c r="AA50" s="136" t="s">
        <v>66</v>
      </c>
      <c r="AB50" s="136"/>
      <c r="AC50" s="136"/>
      <c r="AD50" s="136"/>
      <c r="AE50" s="136"/>
      <c r="AF50" s="136"/>
      <c r="AG50" s="5"/>
      <c r="AH50" s="136" t="s">
        <v>66</v>
      </c>
      <c r="AI50" s="136"/>
      <c r="AJ50" s="136"/>
      <c r="AK50" s="136"/>
      <c r="AL50" s="136"/>
      <c r="AM50" s="136"/>
      <c r="AN50" s="5"/>
      <c r="AO50" s="143" t="s">
        <v>66</v>
      </c>
      <c r="AP50" s="143"/>
      <c r="AQ50" s="143"/>
      <c r="AR50" s="143"/>
      <c r="AS50" s="143"/>
      <c r="AT50" s="143"/>
      <c r="AU50" s="2"/>
    </row>
    <row r="51" spans="1:48" ht="17.25" customHeight="1" x14ac:dyDescent="0.2">
      <c r="B51" s="88"/>
      <c r="C51" s="88"/>
      <c r="D51" s="199" t="s">
        <v>237</v>
      </c>
      <c r="E51" s="199"/>
      <c r="F51" s="199"/>
      <c r="G51" s="199"/>
      <c r="H51" s="199"/>
      <c r="I51" s="199"/>
      <c r="J51" s="199"/>
      <c r="K51" s="199"/>
      <c r="L51" s="41"/>
      <c r="M51" s="136" t="s">
        <v>66</v>
      </c>
      <c r="N51" s="136"/>
      <c r="O51" s="136"/>
      <c r="P51" s="136"/>
      <c r="Q51" s="136"/>
      <c r="R51" s="136"/>
      <c r="S51" s="5"/>
      <c r="T51" s="136">
        <v>78000</v>
      </c>
      <c r="U51" s="136"/>
      <c r="V51" s="136"/>
      <c r="W51" s="136"/>
      <c r="X51" s="136"/>
      <c r="Y51" s="136"/>
      <c r="Z51" s="2"/>
      <c r="AA51" s="136">
        <v>3000</v>
      </c>
      <c r="AB51" s="136"/>
      <c r="AC51" s="136"/>
      <c r="AD51" s="136"/>
      <c r="AE51" s="136"/>
      <c r="AF51" s="136"/>
      <c r="AG51" s="5"/>
      <c r="AH51" s="136">
        <v>13000</v>
      </c>
      <c r="AI51" s="136"/>
      <c r="AJ51" s="136"/>
      <c r="AK51" s="136"/>
      <c r="AL51" s="136"/>
      <c r="AM51" s="136"/>
      <c r="AN51" s="5"/>
      <c r="AO51" s="143">
        <v>13000</v>
      </c>
      <c r="AP51" s="143"/>
      <c r="AQ51" s="143"/>
      <c r="AR51" s="143"/>
      <c r="AS51" s="143"/>
      <c r="AT51" s="143"/>
      <c r="AU51" s="2"/>
    </row>
    <row r="52" spans="1:48" ht="9" customHeight="1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41"/>
      <c r="M52" s="83"/>
      <c r="N52" s="83"/>
      <c r="O52" s="83"/>
      <c r="P52" s="83"/>
      <c r="Q52" s="83"/>
      <c r="R52" s="83"/>
      <c r="S52" s="5"/>
      <c r="T52" s="83"/>
      <c r="U52" s="83"/>
      <c r="V52" s="83"/>
      <c r="W52" s="83"/>
      <c r="X52" s="83"/>
      <c r="Y52" s="83"/>
      <c r="Z52" s="2"/>
      <c r="AA52" s="83"/>
      <c r="AB52" s="83"/>
      <c r="AC52" s="83"/>
      <c r="AD52" s="83"/>
      <c r="AE52" s="83"/>
      <c r="AF52" s="83"/>
      <c r="AG52" s="5"/>
      <c r="AH52" s="83"/>
      <c r="AI52" s="83"/>
      <c r="AJ52" s="83"/>
      <c r="AK52" s="83"/>
      <c r="AL52" s="83"/>
      <c r="AM52" s="83"/>
      <c r="AN52" s="5"/>
      <c r="AO52" s="87"/>
      <c r="AP52" s="87"/>
      <c r="AQ52" s="87"/>
      <c r="AR52" s="87"/>
      <c r="AS52" s="87"/>
      <c r="AT52" s="87"/>
      <c r="AU52" s="2"/>
    </row>
    <row r="53" spans="1:48" ht="17.25" customHeight="1" x14ac:dyDescent="0.2">
      <c r="B53" s="197" t="s">
        <v>98</v>
      </c>
      <c r="C53" s="197"/>
      <c r="D53" s="197"/>
      <c r="E53" s="197"/>
      <c r="F53" s="197"/>
      <c r="G53" s="197"/>
      <c r="H53" s="197"/>
      <c r="I53" s="197"/>
      <c r="J53" s="197"/>
      <c r="K53" s="197"/>
      <c r="L53" s="41"/>
      <c r="M53" s="136">
        <v>8620000</v>
      </c>
      <c r="N53" s="136"/>
      <c r="O53" s="136"/>
      <c r="P53" s="136"/>
      <c r="Q53" s="136"/>
      <c r="R53" s="136"/>
      <c r="S53" s="5"/>
      <c r="T53" s="136">
        <v>8600000</v>
      </c>
      <c r="U53" s="136"/>
      <c r="V53" s="136"/>
      <c r="W53" s="136"/>
      <c r="X53" s="136"/>
      <c r="Y53" s="136"/>
      <c r="Z53" s="2"/>
      <c r="AA53" s="136">
        <v>9080000</v>
      </c>
      <c r="AB53" s="136"/>
      <c r="AC53" s="136"/>
      <c r="AD53" s="136"/>
      <c r="AE53" s="136"/>
      <c r="AF53" s="136"/>
      <c r="AG53" s="5"/>
      <c r="AH53" s="136">
        <v>9180000</v>
      </c>
      <c r="AI53" s="136"/>
      <c r="AJ53" s="136"/>
      <c r="AK53" s="136"/>
      <c r="AL53" s="136"/>
      <c r="AM53" s="136"/>
      <c r="AN53" s="5"/>
      <c r="AO53" s="143">
        <v>10010000</v>
      </c>
      <c r="AP53" s="143"/>
      <c r="AQ53" s="143"/>
      <c r="AR53" s="143"/>
      <c r="AS53" s="143"/>
      <c r="AT53" s="143"/>
      <c r="AU53" s="2"/>
    </row>
    <row r="54" spans="1:48" ht="17.25" customHeight="1" x14ac:dyDescent="0.2">
      <c r="B54" s="88"/>
      <c r="C54" s="88"/>
      <c r="D54" s="197" t="s">
        <v>98</v>
      </c>
      <c r="E54" s="197"/>
      <c r="F54" s="197"/>
      <c r="G54" s="197"/>
      <c r="H54" s="197"/>
      <c r="I54" s="197"/>
      <c r="J54" s="197"/>
      <c r="K54" s="197"/>
      <c r="L54" s="41"/>
      <c r="M54" s="136">
        <v>8620000</v>
      </c>
      <c r="N54" s="136"/>
      <c r="O54" s="136"/>
      <c r="P54" s="136"/>
      <c r="Q54" s="136"/>
      <c r="R54" s="136"/>
      <c r="S54" s="5"/>
      <c r="T54" s="136">
        <v>8600000</v>
      </c>
      <c r="U54" s="136"/>
      <c r="V54" s="136"/>
      <c r="W54" s="136"/>
      <c r="X54" s="136"/>
      <c r="Y54" s="136"/>
      <c r="Z54" s="2"/>
      <c r="AA54" s="136">
        <v>9080000</v>
      </c>
      <c r="AB54" s="136"/>
      <c r="AC54" s="136"/>
      <c r="AD54" s="136"/>
      <c r="AE54" s="136"/>
      <c r="AF54" s="136"/>
      <c r="AG54" s="5"/>
      <c r="AH54" s="136">
        <v>9180000</v>
      </c>
      <c r="AI54" s="136"/>
      <c r="AJ54" s="136"/>
      <c r="AK54" s="136"/>
      <c r="AL54" s="136"/>
      <c r="AM54" s="136"/>
      <c r="AN54" s="5"/>
      <c r="AO54" s="143">
        <v>10010000</v>
      </c>
      <c r="AP54" s="143"/>
      <c r="AQ54" s="143"/>
      <c r="AR54" s="143"/>
      <c r="AS54" s="143"/>
      <c r="AT54" s="143"/>
      <c r="AU54" s="2"/>
    </row>
    <row r="55" spans="1:48" ht="9" customHeight="1" x14ac:dyDescent="0.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41"/>
      <c r="M55" s="83"/>
      <c r="N55" s="83"/>
      <c r="O55" s="83"/>
      <c r="P55" s="83"/>
      <c r="Q55" s="83"/>
      <c r="R55" s="83"/>
      <c r="S55" s="5"/>
      <c r="T55" s="83"/>
      <c r="U55" s="83"/>
      <c r="V55" s="83"/>
      <c r="W55" s="83"/>
      <c r="X55" s="83"/>
      <c r="Y55" s="83"/>
      <c r="Z55" s="2"/>
      <c r="AA55" s="83"/>
      <c r="AB55" s="83"/>
      <c r="AC55" s="83"/>
      <c r="AD55" s="83"/>
      <c r="AE55" s="83"/>
      <c r="AF55" s="83"/>
      <c r="AG55" s="5"/>
      <c r="AH55" s="83"/>
      <c r="AI55" s="83"/>
      <c r="AJ55" s="83"/>
      <c r="AK55" s="83"/>
      <c r="AL55" s="83"/>
      <c r="AM55" s="83"/>
      <c r="AN55" s="5"/>
      <c r="AO55" s="87"/>
      <c r="AP55" s="87"/>
      <c r="AQ55" s="87"/>
      <c r="AR55" s="87"/>
      <c r="AS55" s="87"/>
      <c r="AT55" s="87"/>
      <c r="AU55" s="2"/>
    </row>
    <row r="56" spans="1:48" ht="17.25" customHeight="1" x14ac:dyDescent="0.2"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41"/>
      <c r="M56" s="135"/>
      <c r="N56" s="136"/>
      <c r="O56" s="136"/>
      <c r="P56" s="136"/>
      <c r="Q56" s="136"/>
      <c r="R56" s="136"/>
      <c r="S56" s="5"/>
      <c r="T56" s="136"/>
      <c r="U56" s="136"/>
      <c r="V56" s="136"/>
      <c r="W56" s="136"/>
      <c r="X56" s="136"/>
      <c r="Y56" s="136"/>
      <c r="Z56" s="2"/>
      <c r="AA56" s="136"/>
      <c r="AB56" s="136"/>
      <c r="AC56" s="136"/>
      <c r="AD56" s="136"/>
      <c r="AE56" s="136"/>
      <c r="AF56" s="136"/>
      <c r="AG56" s="5"/>
      <c r="AH56" s="136"/>
      <c r="AI56" s="136"/>
      <c r="AJ56" s="136"/>
      <c r="AK56" s="136"/>
      <c r="AL56" s="136"/>
      <c r="AM56" s="136"/>
      <c r="AN56" s="5"/>
      <c r="AO56" s="143"/>
      <c r="AP56" s="143"/>
      <c r="AQ56" s="143"/>
      <c r="AR56" s="143"/>
      <c r="AS56" s="143"/>
      <c r="AT56" s="143"/>
      <c r="AU56" s="2"/>
    </row>
    <row r="57" spans="1:48" ht="17.25" customHeight="1" x14ac:dyDescent="0.2">
      <c r="B57" s="88"/>
      <c r="C57" s="88"/>
      <c r="D57" s="197"/>
      <c r="E57" s="197"/>
      <c r="F57" s="197"/>
      <c r="G57" s="197"/>
      <c r="H57" s="197"/>
      <c r="I57" s="197"/>
      <c r="J57" s="197"/>
      <c r="K57" s="197"/>
      <c r="L57" s="41"/>
      <c r="M57" s="135"/>
      <c r="N57" s="136"/>
      <c r="O57" s="136"/>
      <c r="P57" s="136"/>
      <c r="Q57" s="136"/>
      <c r="R57" s="136"/>
      <c r="S57" s="5"/>
      <c r="T57" s="136"/>
      <c r="U57" s="136"/>
      <c r="V57" s="136"/>
      <c r="W57" s="136"/>
      <c r="X57" s="136"/>
      <c r="Y57" s="136"/>
      <c r="Z57" s="2"/>
      <c r="AA57" s="136"/>
      <c r="AB57" s="136"/>
      <c r="AC57" s="136"/>
      <c r="AD57" s="136"/>
      <c r="AE57" s="136"/>
      <c r="AF57" s="136"/>
      <c r="AG57" s="5"/>
      <c r="AH57" s="136"/>
      <c r="AI57" s="136"/>
      <c r="AJ57" s="136"/>
      <c r="AK57" s="136"/>
      <c r="AL57" s="136"/>
      <c r="AM57" s="136"/>
      <c r="AN57" s="5"/>
      <c r="AO57" s="143"/>
      <c r="AP57" s="143"/>
      <c r="AQ57" s="143"/>
      <c r="AR57" s="143"/>
      <c r="AS57" s="143"/>
      <c r="AT57" s="143"/>
      <c r="AU57" s="2"/>
    </row>
    <row r="58" spans="1:48" ht="9" customHeight="1" x14ac:dyDescent="0.2">
      <c r="A58" s="8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8"/>
      <c r="M58" s="11"/>
      <c r="N58" s="11"/>
      <c r="O58" s="11"/>
      <c r="P58" s="11"/>
      <c r="Q58" s="11"/>
      <c r="R58" s="11"/>
      <c r="S58" s="12"/>
      <c r="T58" s="11"/>
      <c r="U58" s="11"/>
      <c r="V58" s="11"/>
      <c r="W58" s="11"/>
      <c r="X58" s="11"/>
      <c r="Y58" s="11"/>
      <c r="Z58" s="4"/>
      <c r="AA58" s="11"/>
      <c r="AB58" s="11"/>
      <c r="AC58" s="11"/>
      <c r="AD58" s="11"/>
      <c r="AE58" s="11"/>
      <c r="AF58" s="11"/>
      <c r="AG58" s="12"/>
      <c r="AH58" s="82"/>
      <c r="AI58" s="82"/>
      <c r="AJ58" s="82"/>
      <c r="AK58" s="82"/>
      <c r="AL58" s="82"/>
      <c r="AM58" s="82"/>
      <c r="AN58" s="82"/>
      <c r="AO58" s="8"/>
      <c r="AP58" s="8"/>
      <c r="AQ58" s="8"/>
      <c r="AR58" s="8"/>
      <c r="AS58" s="8"/>
      <c r="AT58" s="8"/>
      <c r="AU58" s="8"/>
    </row>
    <row r="59" spans="1:48" ht="9" customHeight="1" x14ac:dyDescent="0.2">
      <c r="A59" s="1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14"/>
      <c r="M59" s="83"/>
      <c r="N59" s="83"/>
      <c r="O59" s="83"/>
      <c r="P59" s="83"/>
      <c r="Q59" s="83"/>
      <c r="R59" s="83"/>
      <c r="S59" s="5"/>
      <c r="T59" s="83"/>
      <c r="U59" s="83"/>
      <c r="V59" s="83"/>
      <c r="W59" s="83"/>
      <c r="X59" s="83"/>
      <c r="Y59" s="83"/>
      <c r="Z59" s="5"/>
      <c r="AA59" s="83"/>
      <c r="AB59" s="83"/>
      <c r="AC59" s="83"/>
      <c r="AD59" s="83"/>
      <c r="AE59" s="83"/>
      <c r="AF59" s="83"/>
      <c r="AG59" s="2"/>
      <c r="AH59" s="83"/>
      <c r="AI59" s="83"/>
      <c r="AJ59" s="83"/>
      <c r="AK59" s="83"/>
      <c r="AL59" s="83"/>
      <c r="AM59" s="83"/>
      <c r="AN59" s="5"/>
      <c r="AO59" s="14"/>
      <c r="AP59" s="14"/>
      <c r="AQ59" s="14"/>
      <c r="AR59" s="14"/>
      <c r="AS59" s="14"/>
      <c r="AT59" s="14"/>
      <c r="AU59" s="14"/>
    </row>
    <row r="60" spans="1:48" ht="15" customHeight="1" x14ac:dyDescent="0.2">
      <c r="A60" s="210" t="s">
        <v>270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14"/>
    </row>
    <row r="61" spans="1:48" ht="12" customHeight="1" x14ac:dyDescent="0.2"/>
    <row r="62" spans="1:48" ht="19.5" customHeight="1" x14ac:dyDescent="0.2">
      <c r="A62" s="209" t="s">
        <v>220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</row>
    <row r="63" spans="1:48" ht="12" customHeight="1" x14ac:dyDescent="0.2">
      <c r="A63" s="196" t="s">
        <v>216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</row>
    <row r="64" spans="1:48" ht="15" customHeight="1" x14ac:dyDescent="0.2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</row>
    <row r="65" spans="1:48" ht="15" customHeight="1" x14ac:dyDescent="0.2">
      <c r="A65" s="203"/>
      <c r="B65" s="203"/>
      <c r="C65" s="203"/>
      <c r="D65" s="203"/>
      <c r="E65" s="203"/>
      <c r="F65" s="203"/>
      <c r="G65" s="203"/>
      <c r="H65" s="203"/>
      <c r="AH65" s="207" t="s">
        <v>100</v>
      </c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</row>
    <row r="66" spans="1:48" ht="2.25" customHeigh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1:48" ht="22.5" customHeight="1" x14ac:dyDescent="0.2">
      <c r="A67" s="202" t="s">
        <v>142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 t="s">
        <v>231</v>
      </c>
      <c r="N67" s="127"/>
      <c r="O67" s="127"/>
      <c r="P67" s="127"/>
      <c r="Q67" s="127"/>
      <c r="R67" s="127"/>
      <c r="S67" s="195"/>
      <c r="T67" s="127" t="s">
        <v>238</v>
      </c>
      <c r="U67" s="127"/>
      <c r="V67" s="127"/>
      <c r="W67" s="127"/>
      <c r="X67" s="127"/>
      <c r="Y67" s="127"/>
      <c r="Z67" s="195"/>
      <c r="AA67" s="127" t="s">
        <v>247</v>
      </c>
      <c r="AB67" s="127"/>
      <c r="AC67" s="127"/>
      <c r="AD67" s="127"/>
      <c r="AE67" s="127"/>
      <c r="AF67" s="127"/>
      <c r="AG67" s="195"/>
      <c r="AH67" s="127" t="s">
        <v>255</v>
      </c>
      <c r="AI67" s="127"/>
      <c r="AJ67" s="127"/>
      <c r="AK67" s="127"/>
      <c r="AL67" s="127"/>
      <c r="AM67" s="127"/>
      <c r="AN67" s="195"/>
      <c r="AO67" s="205" t="s">
        <v>279</v>
      </c>
      <c r="AP67" s="205"/>
      <c r="AQ67" s="205"/>
      <c r="AR67" s="205"/>
      <c r="AS67" s="205"/>
      <c r="AT67" s="205"/>
      <c r="AU67" s="206"/>
    </row>
    <row r="68" spans="1:48" ht="9" customHeight="1" x14ac:dyDescent="0.2">
      <c r="L68" s="27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6"/>
      <c r="AH68" s="13"/>
      <c r="AI68" s="13"/>
      <c r="AJ68" s="13"/>
      <c r="AK68" s="13"/>
      <c r="AL68" s="13"/>
      <c r="AM68" s="13"/>
      <c r="AN68" s="13"/>
      <c r="AO68" s="6"/>
      <c r="AP68" s="6"/>
      <c r="AQ68" s="6"/>
      <c r="AR68" s="6"/>
      <c r="AS68" s="6"/>
      <c r="AT68" s="6"/>
      <c r="AU68" s="6"/>
    </row>
    <row r="69" spans="1:48" ht="17.25" customHeight="1" x14ac:dyDescent="0.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41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7"/>
      <c r="AI69" s="14"/>
      <c r="AJ69" s="14"/>
      <c r="AK69" s="14"/>
      <c r="AL69" s="14"/>
      <c r="AM69" s="14"/>
      <c r="AN69" s="14"/>
      <c r="AO69" s="105"/>
      <c r="AP69" s="7"/>
      <c r="AQ69" s="7"/>
      <c r="AR69" s="7"/>
      <c r="AS69" s="7"/>
      <c r="AT69" s="7"/>
      <c r="AU69" s="7"/>
    </row>
    <row r="70" spans="1:48" ht="9" customHeight="1" x14ac:dyDescent="0.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41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7"/>
      <c r="AH70" s="14"/>
      <c r="AI70" s="14"/>
      <c r="AJ70" s="14"/>
      <c r="AK70" s="14"/>
      <c r="AL70" s="14"/>
      <c r="AM70" s="14"/>
      <c r="AN70" s="14"/>
      <c r="AO70" s="7"/>
      <c r="AP70" s="7"/>
      <c r="AQ70" s="7"/>
      <c r="AR70" s="7"/>
      <c r="AS70" s="7"/>
      <c r="AT70" s="7"/>
      <c r="AU70" s="7"/>
    </row>
    <row r="71" spans="1:48" ht="17.25" customHeight="1" x14ac:dyDescent="0.2">
      <c r="B71" s="197" t="s">
        <v>99</v>
      </c>
      <c r="C71" s="197"/>
      <c r="D71" s="197"/>
      <c r="E71" s="197"/>
      <c r="F71" s="197"/>
      <c r="G71" s="197"/>
      <c r="H71" s="197"/>
      <c r="I71" s="197"/>
      <c r="J71" s="197"/>
      <c r="K71" s="197"/>
      <c r="L71" s="41"/>
      <c r="M71" s="136">
        <v>18000</v>
      </c>
      <c r="N71" s="136"/>
      <c r="O71" s="136"/>
      <c r="P71" s="136"/>
      <c r="Q71" s="136"/>
      <c r="R71" s="136"/>
      <c r="S71" s="5"/>
      <c r="T71" s="136">
        <v>18000</v>
      </c>
      <c r="U71" s="136"/>
      <c r="V71" s="136"/>
      <c r="W71" s="136"/>
      <c r="X71" s="136"/>
      <c r="Y71" s="136"/>
      <c r="Z71" s="2"/>
      <c r="AA71" s="136">
        <v>18000</v>
      </c>
      <c r="AB71" s="136"/>
      <c r="AC71" s="136"/>
      <c r="AD71" s="136"/>
      <c r="AE71" s="136"/>
      <c r="AF71" s="136"/>
      <c r="AG71" s="5"/>
      <c r="AH71" s="136">
        <v>16000</v>
      </c>
      <c r="AI71" s="136"/>
      <c r="AJ71" s="136"/>
      <c r="AK71" s="136"/>
      <c r="AL71" s="136"/>
      <c r="AM71" s="136"/>
      <c r="AN71" s="5"/>
      <c r="AO71" s="143">
        <v>14000</v>
      </c>
      <c r="AP71" s="143"/>
      <c r="AQ71" s="143"/>
      <c r="AR71" s="143"/>
      <c r="AS71" s="143"/>
      <c r="AT71" s="143"/>
      <c r="AU71" s="2"/>
    </row>
    <row r="72" spans="1:48" ht="17.25" customHeight="1" x14ac:dyDescent="0.2">
      <c r="A72" s="14"/>
      <c r="B72" s="84"/>
      <c r="C72" s="84"/>
      <c r="D72" s="208" t="s">
        <v>99</v>
      </c>
      <c r="E72" s="208"/>
      <c r="F72" s="208"/>
      <c r="G72" s="208"/>
      <c r="H72" s="208"/>
      <c r="I72" s="208"/>
      <c r="J72" s="208"/>
      <c r="K72" s="208"/>
      <c r="L72" s="41"/>
      <c r="M72" s="136">
        <v>18000</v>
      </c>
      <c r="N72" s="136"/>
      <c r="O72" s="136"/>
      <c r="P72" s="136"/>
      <c r="Q72" s="136"/>
      <c r="R72" s="136"/>
      <c r="S72" s="5"/>
      <c r="T72" s="136">
        <v>18000</v>
      </c>
      <c r="U72" s="136"/>
      <c r="V72" s="136"/>
      <c r="W72" s="136"/>
      <c r="X72" s="136"/>
      <c r="Y72" s="136"/>
      <c r="Z72" s="2"/>
      <c r="AA72" s="136">
        <v>18000</v>
      </c>
      <c r="AB72" s="136"/>
      <c r="AC72" s="136"/>
      <c r="AD72" s="136"/>
      <c r="AE72" s="136"/>
      <c r="AF72" s="136"/>
      <c r="AG72" s="5"/>
      <c r="AH72" s="136">
        <v>16000</v>
      </c>
      <c r="AI72" s="136"/>
      <c r="AJ72" s="136"/>
      <c r="AK72" s="136"/>
      <c r="AL72" s="136"/>
      <c r="AM72" s="136"/>
      <c r="AN72" s="5"/>
      <c r="AO72" s="143">
        <v>14000</v>
      </c>
      <c r="AP72" s="143"/>
      <c r="AQ72" s="143"/>
      <c r="AR72" s="143"/>
      <c r="AS72" s="143"/>
      <c r="AT72" s="143"/>
      <c r="AU72" s="2"/>
    </row>
    <row r="73" spans="1:48" ht="9.75" customHeight="1" x14ac:dyDescent="0.2">
      <c r="A73" s="1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41"/>
      <c r="M73" s="14"/>
      <c r="N73" s="14"/>
      <c r="O73" s="14"/>
      <c r="P73" s="14"/>
      <c r="Q73" s="14"/>
      <c r="R73" s="14"/>
      <c r="S73" s="5"/>
      <c r="T73" s="14"/>
      <c r="U73" s="14"/>
      <c r="V73" s="14"/>
      <c r="W73" s="14"/>
      <c r="X73" s="14"/>
      <c r="Y73" s="14"/>
      <c r="Z73" s="2"/>
      <c r="AA73" s="14"/>
      <c r="AB73" s="14"/>
      <c r="AC73" s="14"/>
      <c r="AD73" s="14"/>
      <c r="AE73" s="14"/>
      <c r="AF73" s="14"/>
      <c r="AG73" s="5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</row>
    <row r="74" spans="1:48" ht="17.25" customHeight="1" x14ac:dyDescent="0.2">
      <c r="A74" s="14"/>
      <c r="B74" s="138" t="s">
        <v>101</v>
      </c>
      <c r="C74" s="138"/>
      <c r="D74" s="138"/>
      <c r="E74" s="138"/>
      <c r="F74" s="138"/>
      <c r="G74" s="138"/>
      <c r="H74" s="138"/>
      <c r="I74" s="138"/>
      <c r="J74" s="138"/>
      <c r="K74" s="138"/>
      <c r="L74" s="41"/>
      <c r="M74" s="136">
        <v>350402</v>
      </c>
      <c r="N74" s="136"/>
      <c r="O74" s="136"/>
      <c r="P74" s="136"/>
      <c r="Q74" s="136"/>
      <c r="R74" s="136"/>
      <c r="S74" s="5"/>
      <c r="T74" s="136">
        <v>357443</v>
      </c>
      <c r="U74" s="136"/>
      <c r="V74" s="136"/>
      <c r="W74" s="136"/>
      <c r="X74" s="136"/>
      <c r="Y74" s="136"/>
      <c r="Z74" s="2"/>
      <c r="AA74" s="136">
        <v>352674</v>
      </c>
      <c r="AB74" s="136"/>
      <c r="AC74" s="136"/>
      <c r="AD74" s="136"/>
      <c r="AE74" s="136"/>
      <c r="AF74" s="136"/>
      <c r="AG74" s="2"/>
      <c r="AH74" s="136">
        <v>352834</v>
      </c>
      <c r="AI74" s="136"/>
      <c r="AJ74" s="136"/>
      <c r="AK74" s="136"/>
      <c r="AL74" s="136"/>
      <c r="AM74" s="136"/>
      <c r="AN74" s="5"/>
      <c r="AO74" s="143">
        <v>332920</v>
      </c>
      <c r="AP74" s="143"/>
      <c r="AQ74" s="143"/>
      <c r="AR74" s="143"/>
      <c r="AS74" s="143"/>
      <c r="AT74" s="143"/>
      <c r="AU74" s="2"/>
    </row>
    <row r="75" spans="1:48" ht="17.25" customHeight="1" x14ac:dyDescent="0.2">
      <c r="A75" s="14"/>
      <c r="B75" s="84"/>
      <c r="C75" s="84"/>
      <c r="D75" s="138" t="s">
        <v>0</v>
      </c>
      <c r="E75" s="138"/>
      <c r="F75" s="138"/>
      <c r="G75" s="138"/>
      <c r="H75" s="138"/>
      <c r="I75" s="138"/>
      <c r="J75" s="138"/>
      <c r="K75" s="138"/>
      <c r="L75" s="41"/>
      <c r="M75" s="136">
        <v>350402</v>
      </c>
      <c r="N75" s="136"/>
      <c r="O75" s="136"/>
      <c r="P75" s="136"/>
      <c r="Q75" s="136"/>
      <c r="R75" s="136"/>
      <c r="S75" s="5"/>
      <c r="T75" s="136">
        <v>357443</v>
      </c>
      <c r="U75" s="136"/>
      <c r="V75" s="136"/>
      <c r="W75" s="136"/>
      <c r="X75" s="136"/>
      <c r="Y75" s="136"/>
      <c r="Z75" s="2"/>
      <c r="AA75" s="136">
        <v>352674</v>
      </c>
      <c r="AB75" s="136"/>
      <c r="AC75" s="136"/>
      <c r="AD75" s="136"/>
      <c r="AE75" s="136"/>
      <c r="AF75" s="136"/>
      <c r="AG75" s="2"/>
      <c r="AH75" s="136">
        <v>352834</v>
      </c>
      <c r="AI75" s="136"/>
      <c r="AJ75" s="136"/>
      <c r="AK75" s="136"/>
      <c r="AL75" s="136"/>
      <c r="AM75" s="136"/>
      <c r="AN75" s="5"/>
      <c r="AO75" s="143">
        <v>332920</v>
      </c>
      <c r="AP75" s="143"/>
      <c r="AQ75" s="143"/>
      <c r="AR75" s="143"/>
      <c r="AS75" s="143"/>
      <c r="AT75" s="143"/>
      <c r="AU75" s="2"/>
    </row>
    <row r="76" spans="1:48" ht="9.75" customHeight="1" x14ac:dyDescent="0.2">
      <c r="A76" s="1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41"/>
      <c r="M76" s="83"/>
      <c r="N76" s="83"/>
      <c r="O76" s="83"/>
      <c r="P76" s="83"/>
      <c r="Q76" s="83"/>
      <c r="R76" s="83"/>
      <c r="S76" s="5"/>
      <c r="T76" s="83"/>
      <c r="U76" s="83"/>
      <c r="V76" s="83"/>
      <c r="W76" s="83"/>
      <c r="X76" s="83"/>
      <c r="Y76" s="83"/>
      <c r="Z76" s="2"/>
      <c r="AA76" s="83"/>
      <c r="AB76" s="83"/>
      <c r="AC76" s="83"/>
      <c r="AD76" s="83"/>
      <c r="AE76" s="83"/>
      <c r="AF76" s="83"/>
      <c r="AG76" s="2"/>
      <c r="AH76" s="83"/>
      <c r="AI76" s="83"/>
      <c r="AJ76" s="83"/>
      <c r="AK76" s="83"/>
      <c r="AL76" s="83"/>
      <c r="AM76" s="83"/>
      <c r="AN76" s="5"/>
      <c r="AO76" s="87"/>
      <c r="AP76" s="87"/>
      <c r="AQ76" s="87"/>
      <c r="AR76" s="87"/>
      <c r="AS76" s="87"/>
      <c r="AT76" s="87"/>
      <c r="AU76" s="2"/>
    </row>
    <row r="77" spans="1:48" ht="17.25" customHeight="1" x14ac:dyDescent="0.2">
      <c r="B77" s="197" t="s">
        <v>1</v>
      </c>
      <c r="C77" s="197"/>
      <c r="D77" s="197"/>
      <c r="E77" s="197"/>
      <c r="F77" s="197"/>
      <c r="G77" s="197"/>
      <c r="H77" s="197"/>
      <c r="I77" s="197"/>
      <c r="J77" s="197"/>
      <c r="K77" s="197"/>
      <c r="L77" s="41"/>
      <c r="M77" s="136">
        <v>1810269</v>
      </c>
      <c r="N77" s="136"/>
      <c r="O77" s="136"/>
      <c r="P77" s="136"/>
      <c r="Q77" s="136"/>
      <c r="R77" s="136"/>
      <c r="S77" s="5"/>
      <c r="T77" s="136">
        <v>1646636</v>
      </c>
      <c r="U77" s="136"/>
      <c r="V77" s="136"/>
      <c r="W77" s="136"/>
      <c r="X77" s="136"/>
      <c r="Y77" s="136"/>
      <c r="Z77" s="5"/>
      <c r="AA77" s="136">
        <v>1593462</v>
      </c>
      <c r="AB77" s="136"/>
      <c r="AC77" s="136"/>
      <c r="AD77" s="136"/>
      <c r="AE77" s="136"/>
      <c r="AF77" s="136"/>
      <c r="AG77" s="7"/>
      <c r="AH77" s="136">
        <v>1556308</v>
      </c>
      <c r="AI77" s="136"/>
      <c r="AJ77" s="136"/>
      <c r="AK77" s="136"/>
      <c r="AL77" s="136"/>
      <c r="AM77" s="136"/>
      <c r="AN77" s="14"/>
      <c r="AO77" s="143">
        <v>1558794</v>
      </c>
      <c r="AP77" s="143"/>
      <c r="AQ77" s="143"/>
      <c r="AR77" s="143"/>
      <c r="AS77" s="143"/>
      <c r="AT77" s="143"/>
      <c r="AU77" s="7"/>
    </row>
    <row r="78" spans="1:48" ht="17.25" customHeight="1" x14ac:dyDescent="0.2">
      <c r="B78" s="88"/>
      <c r="C78" s="88"/>
      <c r="D78" s="197" t="s">
        <v>2</v>
      </c>
      <c r="E78" s="197"/>
      <c r="F78" s="197"/>
      <c r="G78" s="197"/>
      <c r="H78" s="197"/>
      <c r="I78" s="197"/>
      <c r="J78" s="197"/>
      <c r="K78" s="197"/>
      <c r="L78" s="41"/>
      <c r="M78" s="136">
        <v>1115933</v>
      </c>
      <c r="N78" s="136"/>
      <c r="O78" s="136"/>
      <c r="P78" s="136"/>
      <c r="Q78" s="136"/>
      <c r="R78" s="136"/>
      <c r="S78" s="5"/>
      <c r="T78" s="136">
        <v>1072550</v>
      </c>
      <c r="U78" s="136"/>
      <c r="V78" s="136"/>
      <c r="W78" s="136"/>
      <c r="X78" s="136"/>
      <c r="Y78" s="136"/>
      <c r="Z78" s="5"/>
      <c r="AA78" s="136">
        <v>1045789</v>
      </c>
      <c r="AB78" s="136"/>
      <c r="AC78" s="136"/>
      <c r="AD78" s="136"/>
      <c r="AE78" s="136"/>
      <c r="AF78" s="136"/>
      <c r="AG78" s="7"/>
      <c r="AH78" s="136">
        <v>1025563</v>
      </c>
      <c r="AI78" s="136"/>
      <c r="AJ78" s="136"/>
      <c r="AK78" s="136"/>
      <c r="AL78" s="136"/>
      <c r="AM78" s="136"/>
      <c r="AN78" s="14"/>
      <c r="AO78" s="143">
        <v>1044756</v>
      </c>
      <c r="AP78" s="143"/>
      <c r="AQ78" s="143"/>
      <c r="AR78" s="143"/>
      <c r="AS78" s="143"/>
      <c r="AT78" s="143"/>
      <c r="AU78" s="7"/>
    </row>
    <row r="79" spans="1:48" ht="17.25" customHeight="1" x14ac:dyDescent="0.2">
      <c r="B79" s="88"/>
      <c r="C79" s="88"/>
      <c r="D79" s="197" t="s">
        <v>3</v>
      </c>
      <c r="E79" s="197"/>
      <c r="F79" s="197"/>
      <c r="G79" s="197"/>
      <c r="H79" s="197"/>
      <c r="I79" s="197"/>
      <c r="J79" s="197"/>
      <c r="K79" s="197"/>
      <c r="L79" s="41"/>
      <c r="M79" s="136">
        <v>694336</v>
      </c>
      <c r="N79" s="136"/>
      <c r="O79" s="136"/>
      <c r="P79" s="136"/>
      <c r="Q79" s="136"/>
      <c r="R79" s="136"/>
      <c r="S79" s="5"/>
      <c r="T79" s="136">
        <v>574086</v>
      </c>
      <c r="U79" s="136"/>
      <c r="V79" s="136"/>
      <c r="W79" s="136"/>
      <c r="X79" s="136"/>
      <c r="Y79" s="136"/>
      <c r="Z79" s="5"/>
      <c r="AA79" s="136">
        <v>547673</v>
      </c>
      <c r="AB79" s="136"/>
      <c r="AC79" s="136"/>
      <c r="AD79" s="136"/>
      <c r="AE79" s="136"/>
      <c r="AF79" s="136"/>
      <c r="AG79" s="7"/>
      <c r="AH79" s="136">
        <v>530745</v>
      </c>
      <c r="AI79" s="136"/>
      <c r="AJ79" s="136"/>
      <c r="AK79" s="136"/>
      <c r="AL79" s="136"/>
      <c r="AM79" s="136"/>
      <c r="AN79" s="14"/>
      <c r="AO79" s="143">
        <v>514038</v>
      </c>
      <c r="AP79" s="143"/>
      <c r="AQ79" s="143"/>
      <c r="AR79" s="143"/>
      <c r="AS79" s="143"/>
      <c r="AT79" s="143"/>
      <c r="AU79" s="7"/>
    </row>
    <row r="80" spans="1:48" ht="9" customHeight="1" x14ac:dyDescent="0.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41"/>
      <c r="M80" s="83"/>
      <c r="N80" s="83"/>
      <c r="O80" s="83"/>
      <c r="P80" s="83"/>
      <c r="Q80" s="83"/>
      <c r="R80" s="83"/>
      <c r="S80" s="5"/>
      <c r="T80" s="83"/>
      <c r="U80" s="83"/>
      <c r="V80" s="83"/>
      <c r="W80" s="83"/>
      <c r="X80" s="83"/>
      <c r="Y80" s="83"/>
      <c r="Z80" s="5"/>
      <c r="AB80" s="83"/>
      <c r="AC80" s="83"/>
      <c r="AD80" s="83"/>
      <c r="AE80" s="83"/>
      <c r="AF80" s="83"/>
      <c r="AG80" s="7"/>
      <c r="AI80" s="83"/>
      <c r="AJ80" s="83"/>
      <c r="AK80" s="83"/>
      <c r="AL80" s="83"/>
      <c r="AM80" s="83"/>
      <c r="AN80" s="14"/>
      <c r="AO80" s="105"/>
      <c r="AP80" s="87"/>
      <c r="AQ80" s="87"/>
      <c r="AR80" s="87"/>
      <c r="AS80" s="87"/>
      <c r="AT80" s="87"/>
      <c r="AU80" s="7"/>
    </row>
    <row r="81" spans="2:47" ht="17.25" customHeight="1" x14ac:dyDescent="0.2">
      <c r="B81" s="197" t="s">
        <v>4</v>
      </c>
      <c r="C81" s="197"/>
      <c r="D81" s="197"/>
      <c r="E81" s="197"/>
      <c r="F81" s="197"/>
      <c r="G81" s="197"/>
      <c r="H81" s="197"/>
      <c r="I81" s="197"/>
      <c r="J81" s="197"/>
      <c r="K81" s="197"/>
      <c r="L81" s="41"/>
      <c r="M81" s="136">
        <v>11708626</v>
      </c>
      <c r="N81" s="136"/>
      <c r="O81" s="136"/>
      <c r="P81" s="136"/>
      <c r="Q81" s="136"/>
      <c r="R81" s="136"/>
      <c r="S81" s="5"/>
      <c r="T81" s="136">
        <v>12674161</v>
      </c>
      <c r="U81" s="136"/>
      <c r="V81" s="136"/>
      <c r="W81" s="136"/>
      <c r="X81" s="136"/>
      <c r="Y81" s="136"/>
      <c r="Z81" s="5"/>
      <c r="AA81" s="136">
        <v>12923384</v>
      </c>
      <c r="AB81" s="136"/>
      <c r="AC81" s="136"/>
      <c r="AD81" s="136"/>
      <c r="AE81" s="136"/>
      <c r="AF81" s="136"/>
      <c r="AG81" s="7"/>
      <c r="AH81" s="136">
        <v>12622307</v>
      </c>
      <c r="AI81" s="136"/>
      <c r="AJ81" s="136"/>
      <c r="AK81" s="136"/>
      <c r="AL81" s="136"/>
      <c r="AM81" s="136"/>
      <c r="AN81" s="14"/>
      <c r="AO81" s="143">
        <v>13278675</v>
      </c>
      <c r="AP81" s="143"/>
      <c r="AQ81" s="143"/>
      <c r="AR81" s="143"/>
      <c r="AS81" s="143"/>
      <c r="AT81" s="143"/>
      <c r="AU81" s="7"/>
    </row>
    <row r="82" spans="2:47" ht="17.25" customHeight="1" x14ac:dyDescent="0.2">
      <c r="B82" s="88"/>
      <c r="C82" s="88"/>
      <c r="D82" s="197" t="s">
        <v>5</v>
      </c>
      <c r="E82" s="197"/>
      <c r="F82" s="197"/>
      <c r="G82" s="197"/>
      <c r="H82" s="197"/>
      <c r="I82" s="197"/>
      <c r="J82" s="197"/>
      <c r="K82" s="197"/>
      <c r="L82" s="41"/>
      <c r="M82" s="136">
        <v>8109881</v>
      </c>
      <c r="N82" s="136"/>
      <c r="O82" s="136"/>
      <c r="P82" s="136"/>
      <c r="Q82" s="136"/>
      <c r="R82" s="136"/>
      <c r="S82" s="5"/>
      <c r="T82" s="136">
        <v>8118381</v>
      </c>
      <c r="U82" s="136"/>
      <c r="V82" s="136"/>
      <c r="W82" s="136"/>
      <c r="X82" s="136"/>
      <c r="Y82" s="136"/>
      <c r="Z82" s="5"/>
      <c r="AA82" s="136">
        <v>8421476</v>
      </c>
      <c r="AB82" s="136"/>
      <c r="AC82" s="136"/>
      <c r="AD82" s="136"/>
      <c r="AE82" s="136"/>
      <c r="AF82" s="136"/>
      <c r="AG82" s="7"/>
      <c r="AH82" s="136">
        <v>8090146</v>
      </c>
      <c r="AI82" s="136"/>
      <c r="AJ82" s="136"/>
      <c r="AK82" s="136"/>
      <c r="AL82" s="136"/>
      <c r="AM82" s="136"/>
      <c r="AN82" s="14"/>
      <c r="AO82" s="143">
        <v>8570533</v>
      </c>
      <c r="AP82" s="143"/>
      <c r="AQ82" s="143"/>
      <c r="AR82" s="143"/>
      <c r="AS82" s="143"/>
      <c r="AT82" s="143"/>
      <c r="AU82" s="7"/>
    </row>
    <row r="83" spans="2:47" ht="17.25" customHeight="1" x14ac:dyDescent="0.2">
      <c r="B83" s="88"/>
      <c r="C83" s="88"/>
      <c r="D83" s="197" t="s">
        <v>6</v>
      </c>
      <c r="E83" s="197"/>
      <c r="F83" s="197"/>
      <c r="G83" s="197"/>
      <c r="H83" s="197"/>
      <c r="I83" s="197"/>
      <c r="J83" s="197"/>
      <c r="K83" s="197"/>
      <c r="L83" s="41"/>
      <c r="M83" s="136">
        <v>3573899</v>
      </c>
      <c r="N83" s="136"/>
      <c r="O83" s="136"/>
      <c r="P83" s="136"/>
      <c r="Q83" s="136"/>
      <c r="R83" s="136"/>
      <c r="S83" s="5"/>
      <c r="T83" s="136">
        <v>4531577</v>
      </c>
      <c r="U83" s="136"/>
      <c r="V83" s="136"/>
      <c r="W83" s="136"/>
      <c r="X83" s="136"/>
      <c r="Y83" s="136"/>
      <c r="Z83" s="5"/>
      <c r="AA83" s="136">
        <v>4472078</v>
      </c>
      <c r="AB83" s="136"/>
      <c r="AC83" s="136"/>
      <c r="AD83" s="136"/>
      <c r="AE83" s="136"/>
      <c r="AF83" s="136"/>
      <c r="AG83" s="7"/>
      <c r="AH83" s="136">
        <v>4502079</v>
      </c>
      <c r="AI83" s="136"/>
      <c r="AJ83" s="136"/>
      <c r="AK83" s="136"/>
      <c r="AL83" s="136"/>
      <c r="AM83" s="136"/>
      <c r="AN83" s="14"/>
      <c r="AO83" s="143">
        <v>4678722</v>
      </c>
      <c r="AP83" s="143"/>
      <c r="AQ83" s="143"/>
      <c r="AR83" s="143"/>
      <c r="AS83" s="143"/>
      <c r="AT83" s="143"/>
      <c r="AU83" s="7"/>
    </row>
    <row r="84" spans="2:47" ht="17.25" customHeight="1" x14ac:dyDescent="0.2">
      <c r="B84" s="88"/>
      <c r="C84" s="88"/>
      <c r="D84" s="197" t="s">
        <v>7</v>
      </c>
      <c r="E84" s="197"/>
      <c r="F84" s="197"/>
      <c r="G84" s="197"/>
      <c r="H84" s="197"/>
      <c r="I84" s="197"/>
      <c r="J84" s="197"/>
      <c r="K84" s="197"/>
      <c r="L84" s="41"/>
      <c r="M84" s="136">
        <v>24846</v>
      </c>
      <c r="N84" s="136"/>
      <c r="O84" s="136"/>
      <c r="P84" s="136"/>
      <c r="Q84" s="136"/>
      <c r="R84" s="136"/>
      <c r="S84" s="5"/>
      <c r="T84" s="136">
        <v>24203</v>
      </c>
      <c r="U84" s="136"/>
      <c r="V84" s="136"/>
      <c r="W84" s="136"/>
      <c r="X84" s="136"/>
      <c r="Y84" s="136"/>
      <c r="Z84" s="5"/>
      <c r="AA84" s="136">
        <v>29830</v>
      </c>
      <c r="AB84" s="136"/>
      <c r="AC84" s="136"/>
      <c r="AD84" s="136"/>
      <c r="AE84" s="136"/>
      <c r="AF84" s="136"/>
      <c r="AG84" s="7"/>
      <c r="AH84" s="136">
        <v>30082</v>
      </c>
      <c r="AI84" s="136"/>
      <c r="AJ84" s="136"/>
      <c r="AK84" s="136"/>
      <c r="AL84" s="136"/>
      <c r="AM84" s="136"/>
      <c r="AN84" s="14"/>
      <c r="AO84" s="143">
        <v>29420</v>
      </c>
      <c r="AP84" s="143"/>
      <c r="AQ84" s="143"/>
      <c r="AR84" s="143"/>
      <c r="AS84" s="143"/>
      <c r="AT84" s="143"/>
      <c r="AU84" s="7"/>
    </row>
    <row r="85" spans="2:47" ht="9" customHeight="1" x14ac:dyDescent="0.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41"/>
      <c r="M85" s="83"/>
      <c r="N85" s="83"/>
      <c r="O85" s="83"/>
      <c r="P85" s="83"/>
      <c r="Q85" s="83"/>
      <c r="R85" s="83"/>
      <c r="S85" s="5"/>
      <c r="T85" s="83"/>
      <c r="U85" s="83"/>
      <c r="V85" s="83"/>
      <c r="W85" s="83"/>
      <c r="X85" s="83"/>
      <c r="Y85" s="83"/>
      <c r="Z85" s="5"/>
      <c r="AA85" s="83"/>
      <c r="AB85" s="83"/>
      <c r="AC85" s="83"/>
      <c r="AD85" s="83"/>
      <c r="AE85" s="83"/>
      <c r="AF85" s="83"/>
      <c r="AG85" s="7"/>
      <c r="AH85" s="83"/>
      <c r="AI85" s="83"/>
      <c r="AJ85" s="83"/>
      <c r="AK85" s="83"/>
      <c r="AL85" s="83"/>
      <c r="AM85" s="83"/>
      <c r="AN85" s="14"/>
      <c r="AO85" s="87"/>
      <c r="AP85" s="87"/>
      <c r="AQ85" s="87"/>
      <c r="AR85" s="87"/>
      <c r="AS85" s="87"/>
      <c r="AT85" s="87"/>
      <c r="AU85" s="7"/>
    </row>
    <row r="86" spans="2:47" ht="17.25" customHeight="1" x14ac:dyDescent="0.2">
      <c r="B86" s="197" t="s">
        <v>107</v>
      </c>
      <c r="C86" s="197"/>
      <c r="D86" s="197"/>
      <c r="E86" s="197"/>
      <c r="F86" s="197"/>
      <c r="G86" s="197"/>
      <c r="H86" s="197"/>
      <c r="I86" s="197"/>
      <c r="J86" s="197"/>
      <c r="K86" s="197"/>
      <c r="L86" s="41"/>
      <c r="M86" s="136">
        <v>5066608</v>
      </c>
      <c r="N86" s="136"/>
      <c r="O86" s="136"/>
      <c r="P86" s="136"/>
      <c r="Q86" s="136"/>
      <c r="R86" s="136"/>
      <c r="S86" s="5"/>
      <c r="T86" s="136">
        <v>5178967</v>
      </c>
      <c r="U86" s="136"/>
      <c r="V86" s="136"/>
      <c r="W86" s="136"/>
      <c r="X86" s="136"/>
      <c r="Y86" s="136"/>
      <c r="Z86" s="5"/>
      <c r="AA86" s="136">
        <v>5202333</v>
      </c>
      <c r="AB86" s="136"/>
      <c r="AC86" s="136"/>
      <c r="AD86" s="136"/>
      <c r="AE86" s="136"/>
      <c r="AF86" s="136"/>
      <c r="AG86" s="7"/>
      <c r="AH86" s="136">
        <v>5092880</v>
      </c>
      <c r="AI86" s="136"/>
      <c r="AJ86" s="136"/>
      <c r="AK86" s="136"/>
      <c r="AL86" s="136"/>
      <c r="AM86" s="136"/>
      <c r="AN86" s="14"/>
      <c r="AO86" s="143">
        <v>5319000</v>
      </c>
      <c r="AP86" s="143"/>
      <c r="AQ86" s="143"/>
      <c r="AR86" s="143"/>
      <c r="AS86" s="143"/>
      <c r="AT86" s="143"/>
      <c r="AU86" s="7"/>
    </row>
    <row r="87" spans="2:47" ht="17.25" customHeight="1" x14ac:dyDescent="0.2">
      <c r="B87" s="88"/>
      <c r="C87" s="88"/>
      <c r="D87" s="197" t="s">
        <v>108</v>
      </c>
      <c r="E87" s="197"/>
      <c r="F87" s="197"/>
      <c r="G87" s="197"/>
      <c r="H87" s="197"/>
      <c r="I87" s="197"/>
      <c r="J87" s="197"/>
      <c r="K87" s="197"/>
      <c r="L87" s="41"/>
      <c r="M87" s="136">
        <v>2818905</v>
      </c>
      <c r="N87" s="136"/>
      <c r="O87" s="136"/>
      <c r="P87" s="136"/>
      <c r="Q87" s="136"/>
      <c r="R87" s="136"/>
      <c r="S87" s="5"/>
      <c r="T87" s="136">
        <v>2854464</v>
      </c>
      <c r="U87" s="136"/>
      <c r="V87" s="136"/>
      <c r="W87" s="136"/>
      <c r="X87" s="136"/>
      <c r="Y87" s="136"/>
      <c r="Z87" s="5"/>
      <c r="AA87" s="136">
        <v>2907421</v>
      </c>
      <c r="AB87" s="136"/>
      <c r="AC87" s="136"/>
      <c r="AD87" s="136"/>
      <c r="AE87" s="136"/>
      <c r="AF87" s="136"/>
      <c r="AG87" s="7"/>
      <c r="AH87" s="136">
        <v>2859450</v>
      </c>
      <c r="AI87" s="136"/>
      <c r="AJ87" s="136"/>
      <c r="AK87" s="136"/>
      <c r="AL87" s="136"/>
      <c r="AM87" s="136"/>
      <c r="AN87" s="14"/>
      <c r="AO87" s="143">
        <v>3008524</v>
      </c>
      <c r="AP87" s="143"/>
      <c r="AQ87" s="143"/>
      <c r="AR87" s="143"/>
      <c r="AS87" s="143"/>
      <c r="AT87" s="143"/>
      <c r="AU87" s="7"/>
    </row>
    <row r="88" spans="2:47" ht="17.25" customHeight="1" x14ac:dyDescent="0.2">
      <c r="B88" s="88"/>
      <c r="C88" s="88"/>
      <c r="D88" s="197" t="s">
        <v>109</v>
      </c>
      <c r="E88" s="197"/>
      <c r="F88" s="197"/>
      <c r="G88" s="197"/>
      <c r="H88" s="197"/>
      <c r="I88" s="197"/>
      <c r="J88" s="197"/>
      <c r="K88" s="197"/>
      <c r="L88" s="41"/>
      <c r="M88" s="136">
        <v>1915035</v>
      </c>
      <c r="N88" s="136"/>
      <c r="O88" s="136"/>
      <c r="P88" s="136"/>
      <c r="Q88" s="136"/>
      <c r="R88" s="136"/>
      <c r="S88" s="5"/>
      <c r="T88" s="136">
        <v>1938279</v>
      </c>
      <c r="U88" s="136"/>
      <c r="V88" s="136"/>
      <c r="W88" s="136"/>
      <c r="X88" s="136"/>
      <c r="Y88" s="136"/>
      <c r="Z88" s="5"/>
      <c r="AA88" s="136">
        <v>1879735</v>
      </c>
      <c r="AB88" s="136"/>
      <c r="AC88" s="136"/>
      <c r="AD88" s="136"/>
      <c r="AE88" s="136"/>
      <c r="AF88" s="136"/>
      <c r="AG88" s="7"/>
      <c r="AH88" s="136">
        <v>1895283</v>
      </c>
      <c r="AI88" s="136"/>
      <c r="AJ88" s="136"/>
      <c r="AK88" s="136"/>
      <c r="AL88" s="136"/>
      <c r="AM88" s="136"/>
      <c r="AN88" s="14"/>
      <c r="AO88" s="143">
        <v>2032450</v>
      </c>
      <c r="AP88" s="143"/>
      <c r="AQ88" s="143"/>
      <c r="AR88" s="143"/>
      <c r="AS88" s="143"/>
      <c r="AT88" s="143"/>
      <c r="AU88" s="7"/>
    </row>
    <row r="89" spans="2:47" ht="17.25" customHeight="1" x14ac:dyDescent="0.2">
      <c r="B89" s="88"/>
      <c r="C89" s="88"/>
      <c r="D89" s="197" t="s">
        <v>110</v>
      </c>
      <c r="E89" s="197"/>
      <c r="F89" s="197"/>
      <c r="G89" s="197"/>
      <c r="H89" s="197"/>
      <c r="I89" s="197"/>
      <c r="J89" s="197"/>
      <c r="K89" s="197"/>
      <c r="L89" s="41"/>
      <c r="M89" s="136">
        <v>332668</v>
      </c>
      <c r="N89" s="136"/>
      <c r="O89" s="136"/>
      <c r="P89" s="136"/>
      <c r="Q89" s="136"/>
      <c r="R89" s="136"/>
      <c r="S89" s="5"/>
      <c r="T89" s="136">
        <v>386224</v>
      </c>
      <c r="U89" s="136"/>
      <c r="V89" s="136"/>
      <c r="W89" s="136"/>
      <c r="X89" s="136"/>
      <c r="Y89" s="136"/>
      <c r="Z89" s="5"/>
      <c r="AA89" s="136">
        <v>415177</v>
      </c>
      <c r="AB89" s="136"/>
      <c r="AC89" s="136"/>
      <c r="AD89" s="136"/>
      <c r="AE89" s="136"/>
      <c r="AF89" s="136"/>
      <c r="AG89" s="7"/>
      <c r="AH89" s="136">
        <v>338147</v>
      </c>
      <c r="AI89" s="136"/>
      <c r="AJ89" s="136"/>
      <c r="AK89" s="136"/>
      <c r="AL89" s="136"/>
      <c r="AM89" s="136"/>
      <c r="AN89" s="14"/>
      <c r="AO89" s="143">
        <v>278026</v>
      </c>
      <c r="AP89" s="143"/>
      <c r="AQ89" s="143"/>
      <c r="AR89" s="143"/>
      <c r="AS89" s="143"/>
      <c r="AT89" s="143"/>
      <c r="AU89" s="7"/>
    </row>
    <row r="90" spans="2:47" ht="9" customHeight="1" x14ac:dyDescent="0.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41"/>
      <c r="M90" s="83"/>
      <c r="N90" s="83"/>
      <c r="O90" s="83"/>
      <c r="P90" s="83"/>
      <c r="Q90" s="83"/>
      <c r="R90" s="83"/>
      <c r="S90" s="5"/>
      <c r="T90" s="83"/>
      <c r="U90" s="83"/>
      <c r="V90" s="83"/>
      <c r="W90" s="83"/>
      <c r="X90" s="83"/>
      <c r="Y90" s="83"/>
      <c r="Z90" s="5"/>
      <c r="AA90" s="83"/>
      <c r="AB90" s="83"/>
      <c r="AC90" s="83"/>
      <c r="AD90" s="83"/>
      <c r="AE90" s="83"/>
      <c r="AF90" s="83"/>
      <c r="AG90" s="7"/>
      <c r="AH90" s="83"/>
      <c r="AI90" s="83"/>
      <c r="AJ90" s="83"/>
      <c r="AK90" s="83"/>
      <c r="AL90" s="83"/>
      <c r="AM90" s="83"/>
      <c r="AN90" s="14"/>
      <c r="AO90" s="87"/>
      <c r="AP90" s="87"/>
      <c r="AQ90" s="87"/>
      <c r="AR90" s="87"/>
      <c r="AS90" s="87"/>
      <c r="AT90" s="87"/>
      <c r="AU90" s="7"/>
    </row>
    <row r="91" spans="2:47" ht="17.25" customHeight="1" x14ac:dyDescent="0.2">
      <c r="B91" s="197" t="s">
        <v>111</v>
      </c>
      <c r="C91" s="197"/>
      <c r="D91" s="197"/>
      <c r="E91" s="197"/>
      <c r="F91" s="197"/>
      <c r="G91" s="197"/>
      <c r="H91" s="197"/>
      <c r="I91" s="197"/>
      <c r="J91" s="197"/>
      <c r="K91" s="197"/>
      <c r="L91" s="41"/>
      <c r="M91" s="136">
        <v>220927</v>
      </c>
      <c r="N91" s="136"/>
      <c r="O91" s="136"/>
      <c r="P91" s="136"/>
      <c r="Q91" s="136"/>
      <c r="R91" s="136"/>
      <c r="S91" s="5"/>
      <c r="T91" s="136">
        <v>207525</v>
      </c>
      <c r="U91" s="136"/>
      <c r="V91" s="136"/>
      <c r="W91" s="136"/>
      <c r="X91" s="136"/>
      <c r="Y91" s="136"/>
      <c r="Z91" s="5"/>
      <c r="AA91" s="136">
        <v>476787</v>
      </c>
      <c r="AB91" s="136"/>
      <c r="AC91" s="136"/>
      <c r="AD91" s="136"/>
      <c r="AE91" s="136"/>
      <c r="AF91" s="136"/>
      <c r="AG91" s="7"/>
      <c r="AH91" s="136">
        <v>212928</v>
      </c>
      <c r="AI91" s="136"/>
      <c r="AJ91" s="136"/>
      <c r="AK91" s="136"/>
      <c r="AL91" s="136"/>
      <c r="AM91" s="136"/>
      <c r="AN91" s="14"/>
      <c r="AO91" s="143">
        <v>276726</v>
      </c>
      <c r="AP91" s="143"/>
      <c r="AQ91" s="143"/>
      <c r="AR91" s="143"/>
      <c r="AS91" s="143"/>
      <c r="AT91" s="143"/>
      <c r="AU91" s="7"/>
    </row>
    <row r="92" spans="2:47" ht="17.25" customHeight="1" x14ac:dyDescent="0.2">
      <c r="B92" s="88"/>
      <c r="C92" s="88"/>
      <c r="D92" s="197" t="s">
        <v>148</v>
      </c>
      <c r="E92" s="197"/>
      <c r="F92" s="197"/>
      <c r="G92" s="197"/>
      <c r="H92" s="197"/>
      <c r="I92" s="197"/>
      <c r="J92" s="197"/>
      <c r="K92" s="197"/>
      <c r="L92" s="41"/>
      <c r="M92" s="136">
        <v>133691</v>
      </c>
      <c r="N92" s="136"/>
      <c r="O92" s="136"/>
      <c r="P92" s="136"/>
      <c r="Q92" s="136"/>
      <c r="R92" s="136"/>
      <c r="S92" s="5"/>
      <c r="T92" s="136">
        <v>129353</v>
      </c>
      <c r="U92" s="136"/>
      <c r="V92" s="136"/>
      <c r="W92" s="136"/>
      <c r="X92" s="136"/>
      <c r="Y92" s="136"/>
      <c r="Z92" s="5"/>
      <c r="AA92" s="136">
        <v>127801</v>
      </c>
      <c r="AB92" s="136"/>
      <c r="AC92" s="136"/>
      <c r="AD92" s="136"/>
      <c r="AE92" s="136"/>
      <c r="AF92" s="136"/>
      <c r="AG92" s="7"/>
      <c r="AH92" s="136">
        <v>127556</v>
      </c>
      <c r="AI92" s="136"/>
      <c r="AJ92" s="136"/>
      <c r="AK92" s="136"/>
      <c r="AL92" s="136"/>
      <c r="AM92" s="136"/>
      <c r="AN92" s="14"/>
      <c r="AO92" s="143">
        <v>124996</v>
      </c>
      <c r="AP92" s="143"/>
      <c r="AQ92" s="143"/>
      <c r="AR92" s="143"/>
      <c r="AS92" s="143"/>
      <c r="AT92" s="143"/>
      <c r="AU92" s="7"/>
    </row>
    <row r="93" spans="2:47" ht="17.25" customHeight="1" x14ac:dyDescent="0.2">
      <c r="B93" s="88"/>
      <c r="C93" s="88"/>
      <c r="D93" s="197" t="s">
        <v>149</v>
      </c>
      <c r="E93" s="197"/>
      <c r="F93" s="197"/>
      <c r="G93" s="197"/>
      <c r="H93" s="197"/>
      <c r="I93" s="197"/>
      <c r="J93" s="197"/>
      <c r="K93" s="197"/>
      <c r="L93" s="41"/>
      <c r="M93" s="136">
        <v>87236</v>
      </c>
      <c r="N93" s="136"/>
      <c r="O93" s="136"/>
      <c r="P93" s="136"/>
      <c r="Q93" s="136"/>
      <c r="R93" s="136"/>
      <c r="S93" s="5"/>
      <c r="T93" s="136">
        <v>78172</v>
      </c>
      <c r="U93" s="136"/>
      <c r="V93" s="136"/>
      <c r="W93" s="136"/>
      <c r="X93" s="136"/>
      <c r="Y93" s="136"/>
      <c r="Z93" s="5"/>
      <c r="AA93" s="136">
        <v>348986</v>
      </c>
      <c r="AB93" s="136"/>
      <c r="AC93" s="136"/>
      <c r="AD93" s="136"/>
      <c r="AE93" s="136"/>
      <c r="AF93" s="136"/>
      <c r="AG93" s="7"/>
      <c r="AH93" s="136">
        <v>85372</v>
      </c>
      <c r="AI93" s="136"/>
      <c r="AJ93" s="136"/>
      <c r="AK93" s="136"/>
      <c r="AL93" s="136"/>
      <c r="AM93" s="136"/>
      <c r="AN93" s="14"/>
      <c r="AO93" s="143">
        <v>151730</v>
      </c>
      <c r="AP93" s="143"/>
      <c r="AQ93" s="143"/>
      <c r="AR93" s="143"/>
      <c r="AS93" s="143"/>
      <c r="AT93" s="143"/>
      <c r="AU93" s="7"/>
    </row>
    <row r="94" spans="2:47" ht="9" customHeight="1" x14ac:dyDescent="0.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41"/>
      <c r="M94" s="83"/>
      <c r="N94" s="83"/>
      <c r="O94" s="83"/>
      <c r="P94" s="83"/>
      <c r="Q94" s="83"/>
      <c r="R94" s="83"/>
      <c r="S94" s="5"/>
      <c r="T94" s="83"/>
      <c r="U94" s="83"/>
      <c r="V94" s="83"/>
      <c r="W94" s="83"/>
      <c r="X94" s="83"/>
      <c r="Y94" s="83"/>
      <c r="Z94" s="5"/>
      <c r="AA94" s="83"/>
      <c r="AB94" s="83"/>
      <c r="AC94" s="83"/>
      <c r="AD94" s="83"/>
      <c r="AE94" s="83"/>
      <c r="AF94" s="83"/>
      <c r="AG94" s="7"/>
      <c r="AH94" s="83"/>
      <c r="AI94" s="83"/>
      <c r="AJ94" s="83"/>
      <c r="AK94" s="83"/>
      <c r="AL94" s="83"/>
      <c r="AM94" s="83"/>
      <c r="AN94" s="14"/>
      <c r="AO94" s="87"/>
      <c r="AP94" s="87"/>
      <c r="AQ94" s="87"/>
      <c r="AR94" s="87"/>
      <c r="AS94" s="87"/>
      <c r="AT94" s="87"/>
      <c r="AU94" s="7"/>
    </row>
    <row r="95" spans="2:47" ht="17.25" customHeight="1" x14ac:dyDescent="0.2">
      <c r="B95" s="197" t="s">
        <v>150</v>
      </c>
      <c r="C95" s="197"/>
      <c r="D95" s="197"/>
      <c r="E95" s="197"/>
      <c r="F95" s="197"/>
      <c r="G95" s="197"/>
      <c r="H95" s="197"/>
      <c r="I95" s="197"/>
      <c r="J95" s="197"/>
      <c r="K95" s="197"/>
      <c r="L95" s="41"/>
      <c r="M95" s="136">
        <v>78900</v>
      </c>
      <c r="N95" s="136"/>
      <c r="O95" s="136"/>
      <c r="P95" s="136"/>
      <c r="Q95" s="136"/>
      <c r="R95" s="136"/>
      <c r="S95" s="5"/>
      <c r="T95" s="136">
        <v>95662</v>
      </c>
      <c r="U95" s="136"/>
      <c r="V95" s="136"/>
      <c r="W95" s="136"/>
      <c r="X95" s="136"/>
      <c r="Y95" s="136"/>
      <c r="Z95" s="5"/>
      <c r="AA95" s="136">
        <v>134000</v>
      </c>
      <c r="AB95" s="136"/>
      <c r="AC95" s="136"/>
      <c r="AD95" s="136"/>
      <c r="AE95" s="136"/>
      <c r="AF95" s="136"/>
      <c r="AG95" s="7"/>
      <c r="AH95" s="136">
        <v>141400</v>
      </c>
      <c r="AI95" s="136"/>
      <c r="AJ95" s="136"/>
      <c r="AK95" s="136"/>
      <c r="AL95" s="136"/>
      <c r="AM95" s="136"/>
      <c r="AN95" s="14"/>
      <c r="AO95" s="143">
        <v>195200</v>
      </c>
      <c r="AP95" s="143"/>
      <c r="AQ95" s="143"/>
      <c r="AR95" s="143"/>
      <c r="AS95" s="143"/>
      <c r="AT95" s="143"/>
      <c r="AU95" s="7"/>
    </row>
    <row r="96" spans="2:47" ht="17.25" customHeight="1" x14ac:dyDescent="0.2">
      <c r="B96" s="88"/>
      <c r="C96" s="88"/>
      <c r="D96" s="197" t="s">
        <v>150</v>
      </c>
      <c r="E96" s="197"/>
      <c r="F96" s="197"/>
      <c r="G96" s="197"/>
      <c r="H96" s="197"/>
      <c r="I96" s="197"/>
      <c r="J96" s="197"/>
      <c r="K96" s="197"/>
      <c r="L96" s="41"/>
      <c r="M96" s="136">
        <v>78900</v>
      </c>
      <c r="N96" s="136"/>
      <c r="O96" s="136"/>
      <c r="P96" s="136"/>
      <c r="Q96" s="136"/>
      <c r="R96" s="136"/>
      <c r="S96" s="5"/>
      <c r="T96" s="136">
        <v>95662</v>
      </c>
      <c r="U96" s="136"/>
      <c r="V96" s="136"/>
      <c r="W96" s="136"/>
      <c r="X96" s="136"/>
      <c r="Y96" s="136"/>
      <c r="Z96" s="5"/>
      <c r="AA96" s="136">
        <v>134000</v>
      </c>
      <c r="AB96" s="136"/>
      <c r="AC96" s="136"/>
      <c r="AD96" s="136"/>
      <c r="AE96" s="136"/>
      <c r="AF96" s="136"/>
      <c r="AG96" s="7"/>
      <c r="AH96" s="136">
        <v>141400</v>
      </c>
      <c r="AI96" s="136"/>
      <c r="AJ96" s="136"/>
      <c r="AK96" s="136"/>
      <c r="AL96" s="136"/>
      <c r="AM96" s="136"/>
      <c r="AN96" s="14"/>
      <c r="AO96" s="143">
        <v>195200</v>
      </c>
      <c r="AP96" s="143"/>
      <c r="AQ96" s="143"/>
      <c r="AR96" s="143"/>
      <c r="AS96" s="143"/>
      <c r="AT96" s="143"/>
      <c r="AU96" s="7"/>
    </row>
    <row r="97" spans="2:47" ht="9" customHeight="1" x14ac:dyDescent="0.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41"/>
      <c r="M97" s="83"/>
      <c r="N97" s="83"/>
      <c r="O97" s="83"/>
      <c r="P97" s="83"/>
      <c r="Q97" s="83"/>
      <c r="R97" s="83"/>
      <c r="S97" s="5"/>
      <c r="T97" s="83"/>
      <c r="U97" s="83"/>
      <c r="V97" s="83"/>
      <c r="W97" s="83"/>
      <c r="X97" s="83"/>
      <c r="Y97" s="83"/>
      <c r="Z97" s="5"/>
      <c r="AA97" s="83"/>
      <c r="AB97" s="83"/>
      <c r="AC97" s="83"/>
      <c r="AD97" s="83"/>
      <c r="AE97" s="83"/>
      <c r="AF97" s="83"/>
      <c r="AG97" s="7"/>
      <c r="AH97" s="83"/>
      <c r="AI97" s="83"/>
      <c r="AJ97" s="83"/>
      <c r="AK97" s="83"/>
      <c r="AL97" s="83"/>
      <c r="AM97" s="83"/>
      <c r="AN97" s="14"/>
      <c r="AO97" s="87"/>
      <c r="AP97" s="87"/>
      <c r="AQ97" s="87"/>
      <c r="AR97" s="87"/>
      <c r="AS97" s="87"/>
      <c r="AT97" s="87"/>
      <c r="AU97" s="7"/>
    </row>
    <row r="98" spans="2:47" ht="17.25" customHeight="1" x14ac:dyDescent="0.2">
      <c r="B98" s="197" t="s">
        <v>68</v>
      </c>
      <c r="C98" s="197"/>
      <c r="D98" s="197"/>
      <c r="E98" s="197"/>
      <c r="F98" s="197"/>
      <c r="G98" s="197"/>
      <c r="H98" s="197"/>
      <c r="I98" s="197"/>
      <c r="J98" s="197"/>
      <c r="K98" s="197"/>
      <c r="L98" s="41"/>
      <c r="M98" s="136">
        <v>2328361</v>
      </c>
      <c r="N98" s="136"/>
      <c r="O98" s="136"/>
      <c r="P98" s="136"/>
      <c r="Q98" s="136"/>
      <c r="R98" s="136"/>
      <c r="S98" s="5"/>
      <c r="T98" s="136">
        <v>3831644</v>
      </c>
      <c r="U98" s="136"/>
      <c r="V98" s="136"/>
      <c r="W98" s="136"/>
      <c r="X98" s="136"/>
      <c r="Y98" s="136"/>
      <c r="Z98" s="5"/>
      <c r="AA98" s="136">
        <v>2417055</v>
      </c>
      <c r="AB98" s="136"/>
      <c r="AC98" s="136"/>
      <c r="AD98" s="136"/>
      <c r="AE98" s="136"/>
      <c r="AF98" s="136"/>
      <c r="AG98" s="7"/>
      <c r="AH98" s="136">
        <v>3025626</v>
      </c>
      <c r="AI98" s="136"/>
      <c r="AJ98" s="136"/>
      <c r="AK98" s="136"/>
      <c r="AL98" s="136"/>
      <c r="AM98" s="136"/>
      <c r="AN98" s="14"/>
      <c r="AO98" s="143">
        <v>5328714</v>
      </c>
      <c r="AP98" s="143"/>
      <c r="AQ98" s="143"/>
      <c r="AR98" s="143"/>
      <c r="AS98" s="143"/>
      <c r="AT98" s="143"/>
      <c r="AU98" s="7"/>
    </row>
    <row r="99" spans="2:47" ht="17.25" customHeight="1" x14ac:dyDescent="0.2">
      <c r="B99" s="88"/>
      <c r="C99" s="88"/>
      <c r="D99" s="197" t="s">
        <v>69</v>
      </c>
      <c r="E99" s="197"/>
      <c r="F99" s="197"/>
      <c r="G99" s="197"/>
      <c r="H99" s="197"/>
      <c r="I99" s="197"/>
      <c r="J99" s="197"/>
      <c r="K99" s="197"/>
      <c r="L99" s="41"/>
      <c r="M99" s="136">
        <v>2310455</v>
      </c>
      <c r="N99" s="136"/>
      <c r="O99" s="136"/>
      <c r="P99" s="136"/>
      <c r="Q99" s="136"/>
      <c r="R99" s="136"/>
      <c r="S99" s="5"/>
      <c r="T99" s="136">
        <v>3794567</v>
      </c>
      <c r="U99" s="136"/>
      <c r="V99" s="136"/>
      <c r="W99" s="136"/>
      <c r="X99" s="136"/>
      <c r="Y99" s="136"/>
      <c r="Z99" s="5"/>
      <c r="AA99" s="136">
        <v>2312841</v>
      </c>
      <c r="AB99" s="136"/>
      <c r="AC99" s="136"/>
      <c r="AD99" s="136"/>
      <c r="AE99" s="136"/>
      <c r="AF99" s="136"/>
      <c r="AG99" s="7"/>
      <c r="AH99" s="136">
        <v>2939162</v>
      </c>
      <c r="AI99" s="136"/>
      <c r="AJ99" s="136"/>
      <c r="AK99" s="136"/>
      <c r="AL99" s="136"/>
      <c r="AM99" s="136"/>
      <c r="AN99" s="14"/>
      <c r="AO99" s="143">
        <v>5255325</v>
      </c>
      <c r="AP99" s="143"/>
      <c r="AQ99" s="143"/>
      <c r="AR99" s="143"/>
      <c r="AS99" s="143"/>
      <c r="AT99" s="143"/>
      <c r="AU99" s="7"/>
    </row>
    <row r="100" spans="2:47" ht="17.25" customHeight="1" x14ac:dyDescent="0.2">
      <c r="B100" s="88"/>
      <c r="C100" s="88"/>
      <c r="D100" s="197" t="s">
        <v>70</v>
      </c>
      <c r="E100" s="197"/>
      <c r="F100" s="197"/>
      <c r="G100" s="197"/>
      <c r="H100" s="197"/>
      <c r="I100" s="197"/>
      <c r="J100" s="197"/>
      <c r="K100" s="197"/>
      <c r="L100" s="41"/>
      <c r="M100" s="136">
        <v>17906</v>
      </c>
      <c r="N100" s="136"/>
      <c r="O100" s="136"/>
      <c r="P100" s="136"/>
      <c r="Q100" s="136"/>
      <c r="R100" s="136"/>
      <c r="S100" s="5"/>
      <c r="T100" s="136">
        <v>37077</v>
      </c>
      <c r="U100" s="136"/>
      <c r="V100" s="136"/>
      <c r="W100" s="136"/>
      <c r="X100" s="136"/>
      <c r="Y100" s="136"/>
      <c r="Z100" s="5"/>
      <c r="AA100" s="136">
        <v>104214</v>
      </c>
      <c r="AB100" s="136"/>
      <c r="AC100" s="136"/>
      <c r="AD100" s="136"/>
      <c r="AE100" s="136"/>
      <c r="AF100" s="136"/>
      <c r="AG100" s="7"/>
      <c r="AH100" s="136">
        <v>86464</v>
      </c>
      <c r="AI100" s="136"/>
      <c r="AJ100" s="136"/>
      <c r="AK100" s="136"/>
      <c r="AL100" s="136"/>
      <c r="AM100" s="136"/>
      <c r="AN100" s="14"/>
      <c r="AO100" s="143">
        <v>73389</v>
      </c>
      <c r="AP100" s="143"/>
      <c r="AQ100" s="143"/>
      <c r="AR100" s="143"/>
      <c r="AS100" s="143"/>
      <c r="AT100" s="143"/>
      <c r="AU100" s="7"/>
    </row>
    <row r="101" spans="2:47" ht="9" customHeight="1" x14ac:dyDescent="0.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41"/>
      <c r="M101" s="83"/>
      <c r="N101" s="83"/>
      <c r="O101" s="83"/>
      <c r="P101" s="83"/>
      <c r="Q101" s="83"/>
      <c r="R101" s="83"/>
      <c r="S101" s="5"/>
      <c r="T101" s="83"/>
      <c r="U101" s="83"/>
      <c r="V101" s="83"/>
      <c r="W101" s="83"/>
      <c r="X101" s="83"/>
      <c r="Y101" s="83"/>
      <c r="Z101" s="5"/>
      <c r="AA101" s="83"/>
      <c r="AB101" s="83"/>
      <c r="AC101" s="83"/>
      <c r="AD101" s="83"/>
      <c r="AE101" s="83"/>
      <c r="AF101" s="83"/>
      <c r="AG101" s="7"/>
      <c r="AH101" s="83"/>
      <c r="AI101" s="83"/>
      <c r="AJ101" s="83"/>
      <c r="AK101" s="83"/>
      <c r="AL101" s="83"/>
      <c r="AM101" s="83"/>
      <c r="AN101" s="14"/>
      <c r="AO101" s="87"/>
      <c r="AP101" s="87"/>
      <c r="AQ101" s="87"/>
      <c r="AR101" s="87"/>
      <c r="AS101" s="87"/>
      <c r="AT101" s="87"/>
      <c r="AU101" s="7"/>
    </row>
    <row r="102" spans="2:47" ht="17.25" customHeight="1" x14ac:dyDescent="0.2">
      <c r="B102" s="197" t="s">
        <v>71</v>
      </c>
      <c r="C102" s="197"/>
      <c r="D102" s="197"/>
      <c r="E102" s="197"/>
      <c r="F102" s="197"/>
      <c r="G102" s="197"/>
      <c r="H102" s="197"/>
      <c r="I102" s="197"/>
      <c r="J102" s="197"/>
      <c r="K102" s="197"/>
      <c r="L102" s="41"/>
      <c r="M102" s="136">
        <v>100000</v>
      </c>
      <c r="N102" s="136"/>
      <c r="O102" s="136"/>
      <c r="P102" s="136"/>
      <c r="Q102" s="136"/>
      <c r="R102" s="136"/>
      <c r="S102" s="5"/>
      <c r="T102" s="136">
        <v>100000</v>
      </c>
      <c r="U102" s="136"/>
      <c r="V102" s="136"/>
      <c r="W102" s="136"/>
      <c r="X102" s="136"/>
      <c r="Y102" s="136"/>
      <c r="Z102" s="5"/>
      <c r="AA102" s="136">
        <v>100000</v>
      </c>
      <c r="AB102" s="136"/>
      <c r="AC102" s="136"/>
      <c r="AD102" s="136"/>
      <c r="AE102" s="136"/>
      <c r="AF102" s="136"/>
      <c r="AG102" s="7"/>
      <c r="AH102" s="136">
        <v>100000</v>
      </c>
      <c r="AI102" s="136"/>
      <c r="AJ102" s="136"/>
      <c r="AK102" s="136"/>
      <c r="AL102" s="136"/>
      <c r="AM102" s="136"/>
      <c r="AN102" s="14"/>
      <c r="AO102" s="143">
        <v>100000</v>
      </c>
      <c r="AP102" s="143"/>
      <c r="AQ102" s="143"/>
      <c r="AR102" s="143"/>
      <c r="AS102" s="143"/>
      <c r="AT102" s="143"/>
      <c r="AU102" s="7"/>
    </row>
    <row r="103" spans="2:47" ht="17.25" customHeight="1" x14ac:dyDescent="0.2">
      <c r="B103" s="88"/>
      <c r="C103" s="88"/>
      <c r="D103" s="197" t="s">
        <v>71</v>
      </c>
      <c r="E103" s="197"/>
      <c r="F103" s="197"/>
      <c r="G103" s="197"/>
      <c r="H103" s="197"/>
      <c r="I103" s="197"/>
      <c r="J103" s="197"/>
      <c r="K103" s="197"/>
      <c r="L103" s="41"/>
      <c r="M103" s="136">
        <v>100000</v>
      </c>
      <c r="N103" s="136"/>
      <c r="O103" s="136"/>
      <c r="P103" s="136"/>
      <c r="Q103" s="136"/>
      <c r="R103" s="136"/>
      <c r="S103" s="5"/>
      <c r="T103" s="136">
        <v>100000</v>
      </c>
      <c r="U103" s="136"/>
      <c r="V103" s="136"/>
      <c r="W103" s="136"/>
      <c r="X103" s="136"/>
      <c r="Y103" s="136"/>
      <c r="Z103" s="5"/>
      <c r="AA103" s="136">
        <v>100000</v>
      </c>
      <c r="AB103" s="136"/>
      <c r="AC103" s="136"/>
      <c r="AD103" s="136"/>
      <c r="AE103" s="136"/>
      <c r="AF103" s="136"/>
      <c r="AG103" s="7"/>
      <c r="AH103" s="136">
        <v>100000</v>
      </c>
      <c r="AI103" s="136"/>
      <c r="AJ103" s="136"/>
      <c r="AK103" s="136"/>
      <c r="AL103" s="136"/>
      <c r="AM103" s="136"/>
      <c r="AN103" s="14"/>
      <c r="AO103" s="143">
        <v>100000</v>
      </c>
      <c r="AP103" s="143"/>
      <c r="AQ103" s="143"/>
      <c r="AR103" s="143"/>
      <c r="AS103" s="143"/>
      <c r="AT103" s="143"/>
      <c r="AU103" s="7"/>
    </row>
    <row r="104" spans="2:47" ht="9" customHeight="1" x14ac:dyDescent="0.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41"/>
      <c r="M104" s="83"/>
      <c r="N104" s="83"/>
      <c r="O104" s="83"/>
      <c r="P104" s="83"/>
      <c r="Q104" s="83"/>
      <c r="R104" s="83"/>
      <c r="S104" s="5"/>
      <c r="T104" s="83"/>
      <c r="U104" s="83"/>
      <c r="V104" s="83"/>
      <c r="W104" s="83"/>
      <c r="X104" s="83"/>
      <c r="Y104" s="83"/>
      <c r="Z104" s="5"/>
      <c r="AA104" s="83"/>
      <c r="AB104" s="83"/>
      <c r="AC104" s="83"/>
      <c r="AD104" s="83"/>
      <c r="AE104" s="83"/>
      <c r="AF104" s="83"/>
      <c r="AG104" s="7"/>
      <c r="AH104" s="83"/>
      <c r="AI104" s="83"/>
      <c r="AJ104" s="83"/>
      <c r="AK104" s="83"/>
      <c r="AL104" s="83"/>
      <c r="AM104" s="83"/>
      <c r="AN104" s="14"/>
      <c r="AO104" s="87"/>
      <c r="AP104" s="87"/>
      <c r="AQ104" s="87"/>
      <c r="AR104" s="87"/>
      <c r="AS104" s="87"/>
      <c r="AT104" s="87"/>
      <c r="AU104" s="7"/>
    </row>
    <row r="105" spans="2:47" ht="17.25" customHeight="1" x14ac:dyDescent="0.2">
      <c r="B105" s="197" t="s">
        <v>72</v>
      </c>
      <c r="C105" s="197"/>
      <c r="D105" s="197"/>
      <c r="E105" s="197"/>
      <c r="F105" s="197"/>
      <c r="G105" s="197"/>
      <c r="H105" s="197"/>
      <c r="I105" s="197"/>
      <c r="J105" s="197"/>
      <c r="K105" s="197"/>
      <c r="L105" s="41"/>
      <c r="M105" s="136">
        <v>2097134</v>
      </c>
      <c r="N105" s="136"/>
      <c r="O105" s="136"/>
      <c r="P105" s="136"/>
      <c r="Q105" s="136"/>
      <c r="R105" s="136"/>
      <c r="S105" s="5"/>
      <c r="T105" s="136">
        <v>1817779</v>
      </c>
      <c r="U105" s="136"/>
      <c r="V105" s="136"/>
      <c r="W105" s="136"/>
      <c r="X105" s="136"/>
      <c r="Y105" s="136"/>
      <c r="Z105" s="5"/>
      <c r="AA105" s="136">
        <v>2159623</v>
      </c>
      <c r="AB105" s="136"/>
      <c r="AC105" s="136"/>
      <c r="AD105" s="136"/>
      <c r="AE105" s="136"/>
      <c r="AF105" s="136"/>
      <c r="AG105" s="7"/>
      <c r="AH105" s="136">
        <v>2308838</v>
      </c>
      <c r="AI105" s="136"/>
      <c r="AJ105" s="136"/>
      <c r="AK105" s="136"/>
      <c r="AL105" s="136"/>
      <c r="AM105" s="136"/>
      <c r="AN105" s="14"/>
      <c r="AO105" s="143">
        <v>2246798</v>
      </c>
      <c r="AP105" s="143"/>
      <c r="AQ105" s="143"/>
      <c r="AR105" s="143"/>
      <c r="AS105" s="143"/>
      <c r="AT105" s="143"/>
      <c r="AU105" s="7"/>
    </row>
    <row r="106" spans="2:47" ht="17.25" customHeight="1" x14ac:dyDescent="0.2">
      <c r="B106" s="88"/>
      <c r="C106" s="88"/>
      <c r="D106" s="197" t="s">
        <v>73</v>
      </c>
      <c r="E106" s="197"/>
      <c r="F106" s="197"/>
      <c r="G106" s="197"/>
      <c r="H106" s="197"/>
      <c r="I106" s="197"/>
      <c r="J106" s="197"/>
      <c r="K106" s="197"/>
      <c r="L106" s="41"/>
      <c r="M106" s="136">
        <v>23001</v>
      </c>
      <c r="N106" s="136"/>
      <c r="O106" s="136"/>
      <c r="P106" s="136"/>
      <c r="Q106" s="136"/>
      <c r="R106" s="136"/>
      <c r="S106" s="5"/>
      <c r="T106" s="136">
        <v>21001</v>
      </c>
      <c r="U106" s="136"/>
      <c r="V106" s="136"/>
      <c r="W106" s="136"/>
      <c r="X106" s="136"/>
      <c r="Y106" s="136"/>
      <c r="Z106" s="5"/>
      <c r="AA106" s="136">
        <v>20001</v>
      </c>
      <c r="AB106" s="136"/>
      <c r="AC106" s="136"/>
      <c r="AD106" s="136"/>
      <c r="AE106" s="136"/>
      <c r="AF106" s="136"/>
      <c r="AG106" s="7"/>
      <c r="AH106" s="136">
        <v>16001</v>
      </c>
      <c r="AI106" s="136"/>
      <c r="AJ106" s="136"/>
      <c r="AK106" s="136"/>
      <c r="AL106" s="136"/>
      <c r="AM106" s="136"/>
      <c r="AN106" s="14"/>
      <c r="AO106" s="143">
        <v>16001</v>
      </c>
      <c r="AP106" s="143"/>
      <c r="AQ106" s="143"/>
      <c r="AR106" s="143"/>
      <c r="AS106" s="143"/>
      <c r="AT106" s="143"/>
      <c r="AU106" s="7"/>
    </row>
    <row r="107" spans="2:47" ht="17.25" customHeight="1" x14ac:dyDescent="0.2">
      <c r="B107" s="88"/>
      <c r="C107" s="88"/>
      <c r="D107" s="197" t="s">
        <v>74</v>
      </c>
      <c r="E107" s="197"/>
      <c r="F107" s="197"/>
      <c r="G107" s="197"/>
      <c r="H107" s="197"/>
      <c r="I107" s="197"/>
      <c r="J107" s="197"/>
      <c r="K107" s="197"/>
      <c r="L107" s="41"/>
      <c r="M107" s="136">
        <v>1201</v>
      </c>
      <c r="N107" s="136"/>
      <c r="O107" s="136"/>
      <c r="P107" s="136"/>
      <c r="Q107" s="136"/>
      <c r="R107" s="136"/>
      <c r="S107" s="5"/>
      <c r="T107" s="136">
        <v>601</v>
      </c>
      <c r="U107" s="136"/>
      <c r="V107" s="136"/>
      <c r="W107" s="136"/>
      <c r="X107" s="136"/>
      <c r="Y107" s="136"/>
      <c r="Z107" s="5"/>
      <c r="AA107" s="136">
        <v>601</v>
      </c>
      <c r="AB107" s="136"/>
      <c r="AC107" s="136"/>
      <c r="AD107" s="136"/>
      <c r="AE107" s="136"/>
      <c r="AF107" s="136"/>
      <c r="AG107" s="7"/>
      <c r="AH107" s="136">
        <v>410</v>
      </c>
      <c r="AI107" s="136"/>
      <c r="AJ107" s="136"/>
      <c r="AK107" s="136"/>
      <c r="AL107" s="136"/>
      <c r="AM107" s="136"/>
      <c r="AN107" s="14"/>
      <c r="AO107" s="143">
        <v>320</v>
      </c>
      <c r="AP107" s="143"/>
      <c r="AQ107" s="143"/>
      <c r="AR107" s="143"/>
      <c r="AS107" s="143"/>
      <c r="AT107" s="143"/>
      <c r="AU107" s="7"/>
    </row>
    <row r="108" spans="2:47" ht="17.25" customHeight="1" x14ac:dyDescent="0.2">
      <c r="B108" s="88"/>
      <c r="C108" s="88"/>
      <c r="D108" s="197" t="s">
        <v>75</v>
      </c>
      <c r="E108" s="197"/>
      <c r="F108" s="197"/>
      <c r="G108" s="197"/>
      <c r="H108" s="197"/>
      <c r="I108" s="197"/>
      <c r="J108" s="197"/>
      <c r="K108" s="197"/>
      <c r="L108" s="41"/>
      <c r="M108" s="136">
        <v>2072932</v>
      </c>
      <c r="N108" s="136"/>
      <c r="O108" s="136"/>
      <c r="P108" s="136"/>
      <c r="Q108" s="136"/>
      <c r="R108" s="136"/>
      <c r="S108" s="5"/>
      <c r="T108" s="136">
        <v>1796177</v>
      </c>
      <c r="U108" s="136"/>
      <c r="V108" s="136"/>
      <c r="W108" s="136"/>
      <c r="X108" s="136"/>
      <c r="Y108" s="136"/>
      <c r="Z108" s="5"/>
      <c r="AA108" s="136">
        <v>2139021</v>
      </c>
      <c r="AB108" s="136"/>
      <c r="AC108" s="136"/>
      <c r="AD108" s="136"/>
      <c r="AE108" s="136"/>
      <c r="AF108" s="136"/>
      <c r="AG108" s="7"/>
      <c r="AH108" s="136">
        <v>2292427</v>
      </c>
      <c r="AI108" s="136"/>
      <c r="AJ108" s="136"/>
      <c r="AK108" s="136"/>
      <c r="AL108" s="136"/>
      <c r="AM108" s="136"/>
      <c r="AN108" s="14"/>
      <c r="AO108" s="143">
        <v>2230477</v>
      </c>
      <c r="AP108" s="143"/>
      <c r="AQ108" s="143"/>
      <c r="AR108" s="143"/>
      <c r="AS108" s="143"/>
      <c r="AT108" s="143"/>
      <c r="AU108" s="7"/>
    </row>
    <row r="109" spans="2:47" ht="9" customHeight="1" x14ac:dyDescent="0.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41"/>
      <c r="M109" s="83"/>
      <c r="N109" s="83"/>
      <c r="O109" s="83"/>
      <c r="P109" s="83"/>
      <c r="Q109" s="83"/>
      <c r="R109" s="83"/>
      <c r="S109" s="5"/>
      <c r="T109" s="83"/>
      <c r="U109" s="83"/>
      <c r="V109" s="83"/>
      <c r="W109" s="83"/>
      <c r="X109" s="83"/>
      <c r="Y109" s="83"/>
      <c r="Z109" s="5"/>
      <c r="AA109" s="83"/>
      <c r="AB109" s="83"/>
      <c r="AC109" s="83"/>
      <c r="AD109" s="83"/>
      <c r="AE109" s="83"/>
      <c r="AF109" s="83"/>
      <c r="AG109" s="7"/>
      <c r="AH109" s="83"/>
      <c r="AI109" s="83"/>
      <c r="AJ109" s="83"/>
      <c r="AK109" s="83"/>
      <c r="AL109" s="83"/>
      <c r="AM109" s="83"/>
      <c r="AN109" s="14"/>
      <c r="AO109" s="87"/>
      <c r="AP109" s="87"/>
      <c r="AQ109" s="87"/>
      <c r="AR109" s="87"/>
      <c r="AS109" s="87"/>
      <c r="AT109" s="87"/>
      <c r="AU109" s="7"/>
    </row>
    <row r="110" spans="2:47" ht="17.25" customHeight="1" x14ac:dyDescent="0.2">
      <c r="B110" s="197" t="s">
        <v>76</v>
      </c>
      <c r="C110" s="197"/>
      <c r="D110" s="197"/>
      <c r="E110" s="197"/>
      <c r="F110" s="197"/>
      <c r="G110" s="197"/>
      <c r="H110" s="197"/>
      <c r="I110" s="197"/>
      <c r="J110" s="197"/>
      <c r="K110" s="197"/>
      <c r="L110" s="41"/>
      <c r="M110" s="136">
        <v>7515100</v>
      </c>
      <c r="N110" s="136"/>
      <c r="O110" s="136"/>
      <c r="P110" s="136"/>
      <c r="Q110" s="136"/>
      <c r="R110" s="136"/>
      <c r="S110" s="5"/>
      <c r="T110" s="136">
        <v>9810900</v>
      </c>
      <c r="U110" s="136"/>
      <c r="V110" s="136"/>
      <c r="W110" s="136"/>
      <c r="X110" s="136"/>
      <c r="Y110" s="136"/>
      <c r="Z110" s="5"/>
      <c r="AA110" s="136">
        <v>3653300</v>
      </c>
      <c r="AB110" s="136"/>
      <c r="AC110" s="136"/>
      <c r="AD110" s="136"/>
      <c r="AE110" s="136"/>
      <c r="AF110" s="136"/>
      <c r="AG110" s="7"/>
      <c r="AH110" s="136">
        <v>4728800</v>
      </c>
      <c r="AI110" s="136"/>
      <c r="AJ110" s="136"/>
      <c r="AK110" s="136"/>
      <c r="AL110" s="136"/>
      <c r="AM110" s="136"/>
      <c r="AN110" s="14"/>
      <c r="AO110" s="143">
        <v>4689400</v>
      </c>
      <c r="AP110" s="143"/>
      <c r="AQ110" s="143"/>
      <c r="AR110" s="143"/>
      <c r="AS110" s="143"/>
      <c r="AT110" s="143"/>
      <c r="AU110" s="7"/>
    </row>
    <row r="111" spans="2:47" ht="17.25" customHeight="1" x14ac:dyDescent="0.2">
      <c r="B111" s="88"/>
      <c r="C111" s="88"/>
      <c r="D111" s="197" t="s">
        <v>76</v>
      </c>
      <c r="E111" s="197"/>
      <c r="F111" s="197"/>
      <c r="G111" s="197"/>
      <c r="H111" s="197"/>
      <c r="I111" s="197"/>
      <c r="J111" s="197"/>
      <c r="K111" s="197"/>
      <c r="L111" s="41"/>
      <c r="M111" s="136">
        <v>7515100</v>
      </c>
      <c r="N111" s="136"/>
      <c r="O111" s="136"/>
      <c r="P111" s="136"/>
      <c r="Q111" s="136"/>
      <c r="R111" s="136"/>
      <c r="S111" s="5"/>
      <c r="T111" s="136">
        <v>9810900</v>
      </c>
      <c r="U111" s="136"/>
      <c r="V111" s="136"/>
      <c r="W111" s="136"/>
      <c r="X111" s="136"/>
      <c r="Y111" s="136"/>
      <c r="Z111" s="5"/>
      <c r="AA111" s="136">
        <v>3653300</v>
      </c>
      <c r="AB111" s="136"/>
      <c r="AC111" s="136"/>
      <c r="AD111" s="136"/>
      <c r="AE111" s="136"/>
      <c r="AF111" s="136"/>
      <c r="AG111" s="7"/>
      <c r="AH111" s="136">
        <v>4728800</v>
      </c>
      <c r="AI111" s="136"/>
      <c r="AJ111" s="136"/>
      <c r="AK111" s="136"/>
      <c r="AL111" s="136"/>
      <c r="AM111" s="136"/>
      <c r="AN111" s="14"/>
      <c r="AO111" s="143">
        <v>4689400</v>
      </c>
      <c r="AP111" s="143"/>
      <c r="AQ111" s="143"/>
      <c r="AR111" s="143"/>
      <c r="AS111" s="143"/>
      <c r="AT111" s="143"/>
      <c r="AU111" s="7"/>
    </row>
    <row r="112" spans="2:47" ht="17.25" customHeight="1" x14ac:dyDescent="0.2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41"/>
      <c r="M112" s="83"/>
      <c r="N112" s="83"/>
      <c r="O112" s="83"/>
      <c r="P112" s="83"/>
      <c r="Q112" s="83"/>
      <c r="R112" s="83"/>
      <c r="S112" s="5"/>
      <c r="T112" s="83"/>
      <c r="U112" s="83"/>
      <c r="V112" s="83"/>
      <c r="W112" s="83"/>
      <c r="X112" s="83"/>
      <c r="Y112" s="83"/>
      <c r="Z112" s="5"/>
      <c r="AA112" s="83"/>
      <c r="AB112" s="83"/>
      <c r="AC112" s="83"/>
      <c r="AD112" s="83"/>
      <c r="AE112" s="83"/>
      <c r="AF112" s="83"/>
      <c r="AG112" s="7"/>
      <c r="AH112" s="83"/>
      <c r="AI112" s="83"/>
      <c r="AJ112" s="83"/>
      <c r="AK112" s="83"/>
      <c r="AL112" s="83"/>
      <c r="AM112" s="83"/>
      <c r="AN112" s="14"/>
      <c r="AO112" s="87"/>
      <c r="AP112" s="87"/>
      <c r="AQ112" s="87"/>
      <c r="AR112" s="87"/>
      <c r="AS112" s="87"/>
      <c r="AT112" s="87"/>
      <c r="AU112" s="7"/>
    </row>
    <row r="113" spans="1:47" ht="17.25" customHeight="1" x14ac:dyDescent="0.2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41"/>
      <c r="M113" s="83"/>
      <c r="N113" s="83"/>
      <c r="O113" s="83"/>
      <c r="P113" s="83"/>
      <c r="Q113" s="83"/>
      <c r="R113" s="83"/>
      <c r="S113" s="5"/>
      <c r="T113" s="83"/>
      <c r="U113" s="83"/>
      <c r="V113" s="83"/>
      <c r="W113" s="83"/>
      <c r="X113" s="83"/>
      <c r="Y113" s="83"/>
      <c r="Z113" s="5"/>
      <c r="AA113" s="83"/>
      <c r="AB113" s="83"/>
      <c r="AC113" s="83"/>
      <c r="AD113" s="83"/>
      <c r="AE113" s="83"/>
      <c r="AF113" s="83"/>
      <c r="AG113" s="7"/>
      <c r="AH113" s="83"/>
      <c r="AI113" s="83"/>
      <c r="AJ113" s="83"/>
      <c r="AK113" s="83"/>
      <c r="AL113" s="83"/>
      <c r="AM113" s="83"/>
      <c r="AN113" s="14"/>
      <c r="AO113" s="87"/>
      <c r="AP113" s="87"/>
      <c r="AQ113" s="87"/>
      <c r="AR113" s="87"/>
      <c r="AS113" s="87"/>
      <c r="AT113" s="87"/>
      <c r="AU113" s="7"/>
    </row>
    <row r="114" spans="1:47" ht="17.25" customHeight="1" x14ac:dyDescent="0.2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41"/>
      <c r="M114" s="83"/>
      <c r="N114" s="83"/>
      <c r="O114" s="83"/>
      <c r="P114" s="83"/>
      <c r="Q114" s="83"/>
      <c r="R114" s="83"/>
      <c r="S114" s="5"/>
      <c r="T114" s="83"/>
      <c r="U114" s="83"/>
      <c r="V114" s="83"/>
      <c r="W114" s="83"/>
      <c r="X114" s="83"/>
      <c r="Y114" s="83"/>
      <c r="Z114" s="5"/>
      <c r="AA114" s="83"/>
      <c r="AB114" s="83"/>
      <c r="AC114" s="83"/>
      <c r="AD114" s="83"/>
      <c r="AE114" s="83"/>
      <c r="AF114" s="83"/>
      <c r="AG114" s="7"/>
      <c r="AH114" s="83"/>
      <c r="AI114" s="83"/>
      <c r="AJ114" s="83"/>
      <c r="AK114" s="83"/>
      <c r="AL114" s="83"/>
      <c r="AM114" s="83"/>
      <c r="AN114" s="14"/>
      <c r="AO114" s="87"/>
      <c r="AP114" s="87"/>
      <c r="AQ114" s="87"/>
      <c r="AR114" s="87"/>
      <c r="AS114" s="87"/>
      <c r="AT114" s="87"/>
      <c r="AU114" s="7"/>
    </row>
    <row r="115" spans="1:47" ht="17.25" customHeight="1" x14ac:dyDescent="0.2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41"/>
      <c r="M115" s="83"/>
      <c r="N115" s="83"/>
      <c r="O115" s="83"/>
      <c r="P115" s="83"/>
      <c r="Q115" s="83"/>
      <c r="R115" s="83"/>
      <c r="S115" s="5"/>
      <c r="T115" s="83"/>
      <c r="U115" s="83"/>
      <c r="V115" s="83"/>
      <c r="W115" s="83"/>
      <c r="X115" s="83"/>
      <c r="Y115" s="83"/>
      <c r="Z115" s="5"/>
      <c r="AA115" s="83"/>
      <c r="AB115" s="83"/>
      <c r="AC115" s="83"/>
      <c r="AD115" s="83"/>
      <c r="AE115" s="83"/>
      <c r="AF115" s="83"/>
      <c r="AG115" s="7"/>
      <c r="AH115" s="83"/>
      <c r="AI115" s="83"/>
      <c r="AJ115" s="83"/>
      <c r="AK115" s="83"/>
      <c r="AL115" s="83"/>
      <c r="AM115" s="83"/>
      <c r="AN115" s="14"/>
      <c r="AO115" s="87"/>
      <c r="AP115" s="87"/>
      <c r="AQ115" s="87"/>
      <c r="AR115" s="87"/>
      <c r="AS115" s="87"/>
      <c r="AT115" s="87"/>
      <c r="AU115" s="7"/>
    </row>
    <row r="116" spans="1:47" ht="17.25" customHeight="1" x14ac:dyDescent="0.2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41"/>
      <c r="M116" s="83"/>
      <c r="N116" s="83"/>
      <c r="O116" s="83"/>
      <c r="P116" s="83"/>
      <c r="Q116" s="83"/>
      <c r="R116" s="83"/>
      <c r="S116" s="5"/>
      <c r="T116" s="83"/>
      <c r="U116" s="83"/>
      <c r="V116" s="83"/>
      <c r="W116" s="83"/>
      <c r="X116" s="83"/>
      <c r="Y116" s="83"/>
      <c r="Z116" s="5"/>
      <c r="AA116" s="83"/>
      <c r="AB116" s="83"/>
      <c r="AC116" s="83"/>
      <c r="AD116" s="83"/>
      <c r="AE116" s="83"/>
      <c r="AF116" s="83"/>
      <c r="AG116" s="7"/>
      <c r="AH116" s="83"/>
      <c r="AI116" s="83"/>
      <c r="AJ116" s="83"/>
      <c r="AK116" s="83"/>
      <c r="AL116" s="83"/>
      <c r="AM116" s="83"/>
      <c r="AN116" s="14"/>
      <c r="AO116" s="87"/>
      <c r="AP116" s="87"/>
      <c r="AQ116" s="87"/>
      <c r="AR116" s="87"/>
      <c r="AS116" s="87"/>
      <c r="AT116" s="87"/>
      <c r="AU116" s="7"/>
    </row>
    <row r="117" spans="1:47" ht="9" customHeight="1" x14ac:dyDescent="0.2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41"/>
      <c r="M117" s="83"/>
      <c r="N117" s="83"/>
      <c r="O117" s="83"/>
      <c r="P117" s="83"/>
      <c r="Q117" s="83"/>
      <c r="R117" s="83"/>
      <c r="S117" s="5"/>
      <c r="T117" s="83"/>
      <c r="U117" s="83"/>
      <c r="V117" s="83"/>
      <c r="W117" s="83"/>
      <c r="X117" s="83"/>
      <c r="Y117" s="83"/>
      <c r="Z117" s="5"/>
      <c r="AA117" s="83"/>
      <c r="AB117" s="83"/>
      <c r="AC117" s="83"/>
      <c r="AD117" s="83"/>
      <c r="AE117" s="83"/>
      <c r="AF117" s="83"/>
      <c r="AG117" s="7"/>
      <c r="AH117" s="83"/>
      <c r="AI117" s="83"/>
      <c r="AJ117" s="83"/>
      <c r="AK117" s="83"/>
      <c r="AL117" s="83"/>
      <c r="AM117" s="83"/>
      <c r="AN117" s="14"/>
      <c r="AO117" s="87"/>
      <c r="AP117" s="87"/>
      <c r="AQ117" s="87"/>
      <c r="AR117" s="87"/>
      <c r="AS117" s="87"/>
      <c r="AT117" s="87"/>
      <c r="AU117" s="7"/>
    </row>
    <row r="118" spans="1:47" ht="9" customHeight="1" x14ac:dyDescent="0.2">
      <c r="A118" s="82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8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4"/>
      <c r="AB118" s="4"/>
      <c r="AC118" s="4"/>
      <c r="AD118" s="4"/>
      <c r="AE118" s="4"/>
      <c r="AF118" s="4"/>
      <c r="AG118" s="8"/>
      <c r="AH118" s="12"/>
      <c r="AI118" s="12"/>
      <c r="AJ118" s="12"/>
      <c r="AK118" s="12"/>
      <c r="AL118" s="12"/>
      <c r="AM118" s="12"/>
      <c r="AN118" s="82"/>
      <c r="AO118" s="4"/>
      <c r="AP118" s="4"/>
      <c r="AQ118" s="4"/>
      <c r="AR118" s="4"/>
      <c r="AS118" s="4"/>
      <c r="AT118" s="4"/>
      <c r="AU118" s="8"/>
    </row>
  </sheetData>
  <mergeCells count="423">
    <mergeCell ref="AO107:AT107"/>
    <mergeCell ref="AO108:AT108"/>
    <mergeCell ref="AO110:AT110"/>
    <mergeCell ref="AO111:AT111"/>
    <mergeCell ref="AO95:AT95"/>
    <mergeCell ref="AO96:AT96"/>
    <mergeCell ref="AO98:AT98"/>
    <mergeCell ref="AO99:AT99"/>
    <mergeCell ref="AO100:AT100"/>
    <mergeCell ref="AO102:AT102"/>
    <mergeCell ref="AO103:AT103"/>
    <mergeCell ref="AO105:AT105"/>
    <mergeCell ref="AO106:AT106"/>
    <mergeCell ref="AO86:AT86"/>
    <mergeCell ref="AO87:AT87"/>
    <mergeCell ref="AO88:AT88"/>
    <mergeCell ref="AO83:AT83"/>
    <mergeCell ref="AO84:AT84"/>
    <mergeCell ref="AO89:AT89"/>
    <mergeCell ref="AO91:AT91"/>
    <mergeCell ref="AO92:AT92"/>
    <mergeCell ref="AO93:AT93"/>
    <mergeCell ref="AO71:AT71"/>
    <mergeCell ref="AO72:AT72"/>
    <mergeCell ref="AO67:AU67"/>
    <mergeCell ref="AO74:AT74"/>
    <mergeCell ref="AO75:AT75"/>
    <mergeCell ref="AO77:AT77"/>
    <mergeCell ref="AO78:AT78"/>
    <mergeCell ref="AO81:AT81"/>
    <mergeCell ref="AO82:AT82"/>
    <mergeCell ref="AO79:AT79"/>
    <mergeCell ref="AO34:AT34"/>
    <mergeCell ref="AO39:AT39"/>
    <mergeCell ref="AO40:AT40"/>
    <mergeCell ref="AH16:AM16"/>
    <mergeCell ref="AO42:AT42"/>
    <mergeCell ref="AO43:AT43"/>
    <mergeCell ref="AO56:AT56"/>
    <mergeCell ref="AO53:AT53"/>
    <mergeCell ref="AO54:AT54"/>
    <mergeCell ref="AO22:AT22"/>
    <mergeCell ref="AO23:AT23"/>
    <mergeCell ref="AO24:AT24"/>
    <mergeCell ref="AO25:AT25"/>
    <mergeCell ref="AO27:AT27"/>
    <mergeCell ref="AO28:AT28"/>
    <mergeCell ref="AO30:AT30"/>
    <mergeCell ref="AO31:AT31"/>
    <mergeCell ref="AO33:AT33"/>
    <mergeCell ref="AH17:AM17"/>
    <mergeCell ref="AH18:AM18"/>
    <mergeCell ref="AH20:AM20"/>
    <mergeCell ref="AH21:AM21"/>
    <mergeCell ref="AH22:AM22"/>
    <mergeCell ref="AH23:AM23"/>
    <mergeCell ref="AO12:AT12"/>
    <mergeCell ref="AO13:AT13"/>
    <mergeCell ref="AO14:AT14"/>
    <mergeCell ref="AO15:AT15"/>
    <mergeCell ref="AO16:AT16"/>
    <mergeCell ref="AO17:AT17"/>
    <mergeCell ref="AO18:AT18"/>
    <mergeCell ref="AO20:AT20"/>
    <mergeCell ref="AO21:AT21"/>
    <mergeCell ref="AA93:AF93"/>
    <mergeCell ref="AA95:AF95"/>
    <mergeCell ref="AA96:AF96"/>
    <mergeCell ref="AA98:AF98"/>
    <mergeCell ref="AA86:AF86"/>
    <mergeCell ref="AA87:AF87"/>
    <mergeCell ref="AA91:AF91"/>
    <mergeCell ref="AA92:AF92"/>
    <mergeCell ref="AA88:AF88"/>
    <mergeCell ref="AA89:AF89"/>
    <mergeCell ref="AA110:AF110"/>
    <mergeCell ref="AA111:AF111"/>
    <mergeCell ref="AA99:AF99"/>
    <mergeCell ref="AA100:AF100"/>
    <mergeCell ref="AA102:AF102"/>
    <mergeCell ref="AA103:AF103"/>
    <mergeCell ref="AA105:AF105"/>
    <mergeCell ref="AA106:AF106"/>
    <mergeCell ref="AA107:AF107"/>
    <mergeCell ref="AA108:AF108"/>
    <mergeCell ref="AA79:AF79"/>
    <mergeCell ref="AA54:AF54"/>
    <mergeCell ref="AA71:AF71"/>
    <mergeCell ref="AA72:AF72"/>
    <mergeCell ref="AA67:AG67"/>
    <mergeCell ref="AA77:AF77"/>
    <mergeCell ref="AA78:AF78"/>
    <mergeCell ref="AA48:AF48"/>
    <mergeCell ref="AA49:AF49"/>
    <mergeCell ref="AA50:AF50"/>
    <mergeCell ref="AA53:AF53"/>
    <mergeCell ref="AA74:AF74"/>
    <mergeCell ref="A60:AU60"/>
    <mergeCell ref="M79:R79"/>
    <mergeCell ref="D75:K75"/>
    <mergeCell ref="B74:K74"/>
    <mergeCell ref="M75:R75"/>
    <mergeCell ref="T72:Y72"/>
    <mergeCell ref="T75:Y75"/>
    <mergeCell ref="M74:R74"/>
    <mergeCell ref="T78:Y78"/>
    <mergeCell ref="T77:Y77"/>
    <mergeCell ref="D78:K78"/>
    <mergeCell ref="AH77:AM77"/>
    <mergeCell ref="B71:K71"/>
    <mergeCell ref="A65:H65"/>
    <mergeCell ref="D72:K72"/>
    <mergeCell ref="A62:AU62"/>
    <mergeCell ref="M72:R72"/>
    <mergeCell ref="B56:K56"/>
    <mergeCell ref="AA39:AF39"/>
    <mergeCell ref="AA30:AF30"/>
    <mergeCell ref="AA31:AF31"/>
    <mergeCell ref="AA40:AF40"/>
    <mergeCell ref="AA45:AF45"/>
    <mergeCell ref="AA46:AF46"/>
    <mergeCell ref="AA42:AF42"/>
    <mergeCell ref="AA43:AF43"/>
    <mergeCell ref="AA33:AF33"/>
    <mergeCell ref="AA34:AF34"/>
    <mergeCell ref="T56:Y56"/>
    <mergeCell ref="AA56:AF56"/>
    <mergeCell ref="AH56:AM56"/>
    <mergeCell ref="D57:K57"/>
    <mergeCell ref="M57:R57"/>
    <mergeCell ref="T57:Y57"/>
    <mergeCell ref="AA57:AF57"/>
    <mergeCell ref="AH57:AM57"/>
    <mergeCell ref="AH65:AU65"/>
    <mergeCell ref="AH67:AN67"/>
    <mergeCell ref="AO45:AT45"/>
    <mergeCell ref="AO46:AT46"/>
    <mergeCell ref="AO48:AT48"/>
    <mergeCell ref="AO49:AT49"/>
    <mergeCell ref="AO50:AT50"/>
    <mergeCell ref="D54:K54"/>
    <mergeCell ref="B53:K53"/>
    <mergeCell ref="T45:Y45"/>
    <mergeCell ref="A67:L67"/>
    <mergeCell ref="M67:S67"/>
    <mergeCell ref="D51:K51"/>
    <mergeCell ref="AA51:AF51"/>
    <mergeCell ref="AO51:AT51"/>
    <mergeCell ref="AH45:AM45"/>
    <mergeCell ref="AH46:AM46"/>
    <mergeCell ref="AH48:AM48"/>
    <mergeCell ref="AH49:AM49"/>
    <mergeCell ref="AH50:AM50"/>
    <mergeCell ref="AO57:AT57"/>
    <mergeCell ref="AA16:AF16"/>
    <mergeCell ref="AA17:AF17"/>
    <mergeCell ref="AA27:AF27"/>
    <mergeCell ref="AA28:AF28"/>
    <mergeCell ref="AA21:AF21"/>
    <mergeCell ref="AA25:AF25"/>
    <mergeCell ref="AA20:AF20"/>
    <mergeCell ref="AA22:AF22"/>
    <mergeCell ref="AA23:AF23"/>
    <mergeCell ref="AA24:AF24"/>
    <mergeCell ref="AA18:AF18"/>
    <mergeCell ref="A1:AU1"/>
    <mergeCell ref="A3:AU3"/>
    <mergeCell ref="A8:L8"/>
    <mergeCell ref="AA8:AG8"/>
    <mergeCell ref="T8:Z8"/>
    <mergeCell ref="M8:S8"/>
    <mergeCell ref="A6:H6"/>
    <mergeCell ref="A4:AU5"/>
    <mergeCell ref="D15:K15"/>
    <mergeCell ref="D14:K14"/>
    <mergeCell ref="D13:K13"/>
    <mergeCell ref="AA10:AF10"/>
    <mergeCell ref="AH8:AN8"/>
    <mergeCell ref="AH10:AM10"/>
    <mergeCell ref="AH12:AM12"/>
    <mergeCell ref="AH13:AM13"/>
    <mergeCell ref="AH14:AM14"/>
    <mergeCell ref="AH15:AM15"/>
    <mergeCell ref="AA12:AF12"/>
    <mergeCell ref="AA13:AF13"/>
    <mergeCell ref="AA14:AF14"/>
    <mergeCell ref="AA15:AF15"/>
    <mergeCell ref="AO8:AU8"/>
    <mergeCell ref="AO10:AT10"/>
    <mergeCell ref="D22:K22"/>
    <mergeCell ref="T12:Y12"/>
    <mergeCell ref="T10:Y10"/>
    <mergeCell ref="T13:Y13"/>
    <mergeCell ref="M14:R14"/>
    <mergeCell ref="T15:Y15"/>
    <mergeCell ref="M13:R13"/>
    <mergeCell ref="B10:K10"/>
    <mergeCell ref="B12:K12"/>
    <mergeCell ref="M12:R12"/>
    <mergeCell ref="M10:R10"/>
    <mergeCell ref="D16:K16"/>
    <mergeCell ref="T14:Y14"/>
    <mergeCell ref="D17:K17"/>
    <mergeCell ref="D18:K18"/>
    <mergeCell ref="B20:K20"/>
    <mergeCell ref="D21:K21"/>
    <mergeCell ref="B30:K30"/>
    <mergeCell ref="D23:K23"/>
    <mergeCell ref="B27:K27"/>
    <mergeCell ref="D24:K24"/>
    <mergeCell ref="D25:K25"/>
    <mergeCell ref="M17:R17"/>
    <mergeCell ref="M16:R16"/>
    <mergeCell ref="M15:R15"/>
    <mergeCell ref="T22:Y22"/>
    <mergeCell ref="T16:Y16"/>
    <mergeCell ref="T17:Y17"/>
    <mergeCell ref="M21:R21"/>
    <mergeCell ref="M18:R18"/>
    <mergeCell ref="T18:Y18"/>
    <mergeCell ref="T20:Y20"/>
    <mergeCell ref="M22:R22"/>
    <mergeCell ref="M20:R20"/>
    <mergeCell ref="T23:Y23"/>
    <mergeCell ref="M24:R24"/>
    <mergeCell ref="M25:R25"/>
    <mergeCell ref="M27:R27"/>
    <mergeCell ref="M23:R23"/>
    <mergeCell ref="T24:Y24"/>
    <mergeCell ref="M28:R28"/>
    <mergeCell ref="D34:K34"/>
    <mergeCell ref="M33:R33"/>
    <mergeCell ref="M48:R48"/>
    <mergeCell ref="M40:R40"/>
    <mergeCell ref="M34:R34"/>
    <mergeCell ref="M31:R31"/>
    <mergeCell ref="M56:R56"/>
    <mergeCell ref="B36:K36"/>
    <mergeCell ref="M36:R36"/>
    <mergeCell ref="M42:R42"/>
    <mergeCell ref="D49:K49"/>
    <mergeCell ref="D50:K50"/>
    <mergeCell ref="T25:Y25"/>
    <mergeCell ref="T49:Y49"/>
    <mergeCell ref="T53:Y53"/>
    <mergeCell ref="T46:Y46"/>
    <mergeCell ref="T42:Y42"/>
    <mergeCell ref="M53:R53"/>
    <mergeCell ref="M50:R50"/>
    <mergeCell ref="T39:Y39"/>
    <mergeCell ref="M30:R30"/>
    <mergeCell ref="T27:Y27"/>
    <mergeCell ref="T48:Y48"/>
    <mergeCell ref="M46:R46"/>
    <mergeCell ref="T30:Y30"/>
    <mergeCell ref="T31:Y31"/>
    <mergeCell ref="T33:Y33"/>
    <mergeCell ref="T34:Y34"/>
    <mergeCell ref="T28:Y28"/>
    <mergeCell ref="M39:R39"/>
    <mergeCell ref="T40:Y40"/>
    <mergeCell ref="T36:Y36"/>
    <mergeCell ref="M51:R51"/>
    <mergeCell ref="T51:Y51"/>
    <mergeCell ref="T81:Y81"/>
    <mergeCell ref="AA75:AF75"/>
    <mergeCell ref="AA81:AF81"/>
    <mergeCell ref="AA82:AF82"/>
    <mergeCell ref="AA83:AF83"/>
    <mergeCell ref="AH82:AM82"/>
    <mergeCell ref="AH83:AM83"/>
    <mergeCell ref="AH84:AM84"/>
    <mergeCell ref="D28:K28"/>
    <mergeCell ref="M43:R43"/>
    <mergeCell ref="T43:Y43"/>
    <mergeCell ref="T71:Y71"/>
    <mergeCell ref="M45:R45"/>
    <mergeCell ref="M54:R54"/>
    <mergeCell ref="M71:R71"/>
    <mergeCell ref="B39:K39"/>
    <mergeCell ref="D40:K40"/>
    <mergeCell ref="D46:K46"/>
    <mergeCell ref="B48:K48"/>
    <mergeCell ref="B45:K45"/>
    <mergeCell ref="B42:K42"/>
    <mergeCell ref="D43:K43"/>
    <mergeCell ref="D31:K31"/>
    <mergeCell ref="B33:K33"/>
    <mergeCell ref="T86:Y86"/>
    <mergeCell ref="M86:R86"/>
    <mergeCell ref="M84:R84"/>
    <mergeCell ref="T83:Y83"/>
    <mergeCell ref="M83:R83"/>
    <mergeCell ref="M82:R82"/>
    <mergeCell ref="T82:Y82"/>
    <mergeCell ref="T84:Y84"/>
    <mergeCell ref="AA84:AF84"/>
    <mergeCell ref="D84:K84"/>
    <mergeCell ref="B86:K86"/>
    <mergeCell ref="D93:K93"/>
    <mergeCell ref="B91:K91"/>
    <mergeCell ref="D89:K89"/>
    <mergeCell ref="M77:R77"/>
    <mergeCell ref="D79:K79"/>
    <mergeCell ref="B81:K81"/>
    <mergeCell ref="M81:R81"/>
    <mergeCell ref="B77:K77"/>
    <mergeCell ref="D82:K82"/>
    <mergeCell ref="D83:K83"/>
    <mergeCell ref="M92:R92"/>
    <mergeCell ref="M87:R87"/>
    <mergeCell ref="T87:Y87"/>
    <mergeCell ref="M88:R88"/>
    <mergeCell ref="M89:R89"/>
    <mergeCell ref="T89:Y89"/>
    <mergeCell ref="D88:K88"/>
    <mergeCell ref="D92:K92"/>
    <mergeCell ref="T88:Y88"/>
    <mergeCell ref="D87:K87"/>
    <mergeCell ref="M91:R91"/>
    <mergeCell ref="T91:Y91"/>
    <mergeCell ref="D106:K106"/>
    <mergeCell ref="D111:K111"/>
    <mergeCell ref="D108:K108"/>
    <mergeCell ref="B110:K110"/>
    <mergeCell ref="D103:K103"/>
    <mergeCell ref="B105:K105"/>
    <mergeCell ref="D107:K107"/>
    <mergeCell ref="B95:K95"/>
    <mergeCell ref="B102:K102"/>
    <mergeCell ref="B98:K98"/>
    <mergeCell ref="D99:K99"/>
    <mergeCell ref="D96:K96"/>
    <mergeCell ref="D100:K100"/>
    <mergeCell ref="M110:R110"/>
    <mergeCell ref="M108:R108"/>
    <mergeCell ref="T96:Y96"/>
    <mergeCell ref="M99:R99"/>
    <mergeCell ref="T98:Y98"/>
    <mergeCell ref="M103:R103"/>
    <mergeCell ref="M98:R98"/>
    <mergeCell ref="M96:R96"/>
    <mergeCell ref="M100:R100"/>
    <mergeCell ref="T102:Y102"/>
    <mergeCell ref="T100:Y100"/>
    <mergeCell ref="M102:R102"/>
    <mergeCell ref="M111:R111"/>
    <mergeCell ref="T21:Y21"/>
    <mergeCell ref="M49:R49"/>
    <mergeCell ref="T111:Y111"/>
    <mergeCell ref="T107:Y107"/>
    <mergeCell ref="T110:Y110"/>
    <mergeCell ref="T108:Y108"/>
    <mergeCell ref="T106:Y106"/>
    <mergeCell ref="M78:R78"/>
    <mergeCell ref="T105:Y105"/>
    <mergeCell ref="M107:R107"/>
    <mergeCell ref="T99:Y99"/>
    <mergeCell ref="T74:Y74"/>
    <mergeCell ref="M106:R106"/>
    <mergeCell ref="M105:R105"/>
    <mergeCell ref="M95:R95"/>
    <mergeCell ref="T95:Y95"/>
    <mergeCell ref="M93:R93"/>
    <mergeCell ref="T93:Y93"/>
    <mergeCell ref="T103:Y103"/>
    <mergeCell ref="T79:Y79"/>
    <mergeCell ref="T67:Z67"/>
    <mergeCell ref="T50:Y50"/>
    <mergeCell ref="A63:AU64"/>
    <mergeCell ref="AH24:AM24"/>
    <mergeCell ref="AH25:AM25"/>
    <mergeCell ref="AH27:AM27"/>
    <mergeCell ref="AH28:AM28"/>
    <mergeCell ref="AH30:AM30"/>
    <mergeCell ref="AH31:AM31"/>
    <mergeCell ref="AH33:AM33"/>
    <mergeCell ref="AH34:AM34"/>
    <mergeCell ref="AH39:AM39"/>
    <mergeCell ref="AH110:AM110"/>
    <mergeCell ref="AH111:AM111"/>
    <mergeCell ref="AH98:AM98"/>
    <mergeCell ref="AH99:AM99"/>
    <mergeCell ref="AH100:AM100"/>
    <mergeCell ref="AH102:AM102"/>
    <mergeCell ref="AH103:AM103"/>
    <mergeCell ref="AH105:AM105"/>
    <mergeCell ref="AH106:AM106"/>
    <mergeCell ref="AH107:AM107"/>
    <mergeCell ref="AH108:AM108"/>
    <mergeCell ref="AO36:AT36"/>
    <mergeCell ref="D37:K37"/>
    <mergeCell ref="M37:R37"/>
    <mergeCell ref="T37:Y37"/>
    <mergeCell ref="AA37:AF37"/>
    <mergeCell ref="AH37:AM37"/>
    <mergeCell ref="AO37:AT37"/>
    <mergeCell ref="AH95:AM95"/>
    <mergeCell ref="AH96:AM96"/>
    <mergeCell ref="AH87:AM87"/>
    <mergeCell ref="AH88:AM88"/>
    <mergeCell ref="AH89:AM89"/>
    <mergeCell ref="AH71:AM71"/>
    <mergeCell ref="AH72:AM72"/>
    <mergeCell ref="AH91:AM91"/>
    <mergeCell ref="AH92:AM92"/>
    <mergeCell ref="AH93:AM93"/>
    <mergeCell ref="AH81:AM81"/>
    <mergeCell ref="AH78:AM78"/>
    <mergeCell ref="AH79:AM79"/>
    <mergeCell ref="AH74:AM74"/>
    <mergeCell ref="AH75:AM75"/>
    <mergeCell ref="AH86:AM86"/>
    <mergeCell ref="T92:Y92"/>
    <mergeCell ref="AH40:AM40"/>
    <mergeCell ref="AH42:AM42"/>
    <mergeCell ref="AH43:AM43"/>
    <mergeCell ref="AH53:AM53"/>
    <mergeCell ref="AH54:AM54"/>
    <mergeCell ref="AH51:AM51"/>
    <mergeCell ref="T54:Y54"/>
    <mergeCell ref="AA36:AF36"/>
    <mergeCell ref="AH36:AM36"/>
  </mergeCells>
  <phoneticPr fontId="2"/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  <rowBreaks count="1" manualBreakCount="1">
    <brk id="59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108"/>
  <sheetViews>
    <sheetView zoomScaleNormal="100" zoomScaleSheetLayoutView="94" workbookViewId="0">
      <selection sqref="A1:AU1"/>
    </sheetView>
  </sheetViews>
  <sheetFormatPr defaultColWidth="2.08984375" defaultRowHeight="19.5" customHeight="1" x14ac:dyDescent="0.2"/>
  <cols>
    <col min="1" max="1" width="1.26953125" style="89" customWidth="1"/>
    <col min="2" max="10" width="2.08984375" style="89" customWidth="1"/>
    <col min="11" max="11" width="2.36328125" style="89" customWidth="1"/>
    <col min="12" max="12" width="1.36328125" style="89" customWidth="1"/>
    <col min="13" max="18" width="2.08984375" style="89" customWidth="1"/>
    <col min="19" max="19" width="1.08984375" style="89" customWidth="1"/>
    <col min="20" max="25" width="2.08984375" style="89" customWidth="1"/>
    <col min="26" max="26" width="1.08984375" style="89" customWidth="1"/>
    <col min="27" max="32" width="2.08984375" style="89" customWidth="1"/>
    <col min="33" max="33" width="1.08984375" style="89" customWidth="1"/>
    <col min="34" max="39" width="2.08984375" style="89" customWidth="1"/>
    <col min="40" max="40" width="1.08984375" style="89" customWidth="1"/>
    <col min="41" max="46" width="2.08984375" style="89" customWidth="1"/>
    <col min="47" max="47" width="1.08984375" style="89" customWidth="1"/>
    <col min="48" max="48" width="1.26953125" style="89" customWidth="1"/>
    <col min="49" max="58" width="2.08984375" style="89" customWidth="1"/>
    <col min="59" max="59" width="1.36328125" style="89" customWidth="1"/>
    <col min="60" max="60" width="0.453125" style="89" customWidth="1"/>
    <col min="61" max="65" width="2.08984375" style="89" hidden="1" customWidth="1"/>
    <col min="66" max="66" width="1.08984375" style="89" hidden="1" customWidth="1"/>
    <col min="67" max="68" width="2.08984375" style="89" hidden="1" customWidth="1"/>
    <col min="69" max="72" width="2.08984375" style="89" customWidth="1"/>
    <col min="73" max="73" width="1.08984375" style="89" customWidth="1"/>
    <col min="74" max="79" width="2.08984375" style="89" customWidth="1"/>
    <col min="80" max="80" width="1.08984375" style="89" customWidth="1"/>
    <col min="81" max="86" width="2.08984375" style="89" customWidth="1"/>
    <col min="87" max="87" width="1.08984375" style="89" customWidth="1"/>
    <col min="88" max="93" width="2.08984375" style="89" customWidth="1"/>
    <col min="94" max="94" width="1.08984375" style="89" customWidth="1"/>
    <col min="95" max="16384" width="2.08984375" style="89"/>
  </cols>
  <sheetData>
    <row r="1" spans="1:96" ht="15" customHeight="1" x14ac:dyDescent="0.2">
      <c r="A1" s="200" t="s">
        <v>271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</row>
    <row r="2" spans="1:96" ht="12" customHeight="1" x14ac:dyDescent="0.2"/>
    <row r="3" spans="1:96" ht="20.25" customHeight="1" x14ac:dyDescent="0.2"/>
    <row r="4" spans="1:96" ht="12" customHeight="1" x14ac:dyDescent="0.2">
      <c r="A4" s="204" t="s">
        <v>217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91"/>
      <c r="CR4" s="91"/>
    </row>
    <row r="5" spans="1:96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96" ht="15" customHeight="1" x14ac:dyDescent="0.2">
      <c r="A6" s="203" t="s">
        <v>141</v>
      </c>
      <c r="B6" s="203"/>
      <c r="C6" s="203"/>
      <c r="D6" s="203"/>
      <c r="E6" s="203"/>
      <c r="F6" s="203"/>
      <c r="G6" s="203"/>
      <c r="H6" s="203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</row>
    <row r="7" spans="1:96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96" ht="22.5" customHeight="1" x14ac:dyDescent="0.2">
      <c r="A8" s="202" t="s">
        <v>142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 t="s">
        <v>231</v>
      </c>
      <c r="N8" s="127"/>
      <c r="O8" s="127"/>
      <c r="P8" s="127"/>
      <c r="Q8" s="127"/>
      <c r="R8" s="127"/>
      <c r="S8" s="195"/>
      <c r="T8" s="127" t="s">
        <v>238</v>
      </c>
      <c r="U8" s="127"/>
      <c r="V8" s="127"/>
      <c r="W8" s="127"/>
      <c r="X8" s="127"/>
      <c r="Y8" s="127"/>
      <c r="Z8" s="195"/>
      <c r="AA8" s="127" t="s">
        <v>247</v>
      </c>
      <c r="AB8" s="127"/>
      <c r="AC8" s="127"/>
      <c r="AD8" s="127"/>
      <c r="AE8" s="127"/>
      <c r="AF8" s="127"/>
      <c r="AG8" s="195"/>
      <c r="AH8" s="127" t="s">
        <v>255</v>
      </c>
      <c r="AI8" s="127"/>
      <c r="AJ8" s="127"/>
      <c r="AK8" s="127"/>
      <c r="AL8" s="127"/>
      <c r="AM8" s="127"/>
      <c r="AN8" s="195"/>
      <c r="AO8" s="205" t="s">
        <v>279</v>
      </c>
      <c r="AP8" s="205"/>
      <c r="AQ8" s="205"/>
      <c r="AR8" s="205"/>
      <c r="AS8" s="205"/>
      <c r="AT8" s="205"/>
      <c r="AU8" s="206"/>
    </row>
    <row r="9" spans="1:96" ht="9" customHeight="1" x14ac:dyDescent="0.2">
      <c r="L9" s="27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80"/>
      <c r="AP9" s="80"/>
      <c r="AQ9" s="80"/>
      <c r="AR9" s="80"/>
      <c r="AS9" s="80"/>
      <c r="AT9" s="80"/>
      <c r="AU9" s="80"/>
    </row>
    <row r="10" spans="1:96" ht="17.2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41"/>
      <c r="M10" s="136">
        <v>68640000</v>
      </c>
      <c r="N10" s="136"/>
      <c r="O10" s="136"/>
      <c r="P10" s="136"/>
      <c r="Q10" s="136"/>
      <c r="R10" s="136"/>
      <c r="S10" s="5"/>
      <c r="T10" s="136">
        <v>71520000</v>
      </c>
      <c r="U10" s="136"/>
      <c r="V10" s="136"/>
      <c r="W10" s="136"/>
      <c r="X10" s="136"/>
      <c r="Y10" s="136"/>
      <c r="Z10" s="5"/>
      <c r="AA10" s="136">
        <v>67670000</v>
      </c>
      <c r="AB10" s="136"/>
      <c r="AC10" s="136"/>
      <c r="AD10" s="136"/>
      <c r="AE10" s="136"/>
      <c r="AF10" s="136"/>
      <c r="AG10" s="5"/>
      <c r="AH10" s="136">
        <v>69940000</v>
      </c>
      <c r="AI10" s="136"/>
      <c r="AJ10" s="136"/>
      <c r="AK10" s="136"/>
      <c r="AL10" s="136"/>
      <c r="AM10" s="136"/>
      <c r="AN10" s="5"/>
      <c r="AO10" s="143">
        <v>73400000</v>
      </c>
      <c r="AP10" s="143"/>
      <c r="AQ10" s="143"/>
      <c r="AR10" s="143"/>
      <c r="AS10" s="143"/>
      <c r="AT10" s="143"/>
      <c r="AU10" s="2"/>
    </row>
    <row r="11" spans="1:96" ht="9" customHeight="1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41"/>
      <c r="M11" s="83"/>
      <c r="N11" s="83"/>
      <c r="O11" s="83"/>
      <c r="P11" s="83"/>
      <c r="Q11" s="83"/>
      <c r="R11" s="83"/>
      <c r="S11" s="5"/>
      <c r="T11" s="83"/>
      <c r="U11" s="83"/>
      <c r="V11" s="83"/>
      <c r="W11" s="83"/>
      <c r="X11" s="83"/>
      <c r="Y11" s="83"/>
      <c r="Z11" s="5"/>
      <c r="AA11" s="83"/>
      <c r="AB11" s="83"/>
      <c r="AC11" s="83"/>
      <c r="AD11" s="83"/>
      <c r="AE11" s="83"/>
      <c r="AF11" s="83"/>
      <c r="AG11" s="5"/>
      <c r="AH11" s="83"/>
      <c r="AI11" s="83"/>
      <c r="AJ11" s="83"/>
      <c r="AK11" s="83"/>
      <c r="AL11" s="83"/>
      <c r="AM11" s="83"/>
      <c r="AN11" s="5"/>
      <c r="AO11" s="87"/>
      <c r="AP11" s="87"/>
      <c r="AQ11" s="87"/>
      <c r="AR11" s="87"/>
      <c r="AS11" s="87"/>
      <c r="AT11" s="87"/>
      <c r="AU11" s="2"/>
    </row>
    <row r="12" spans="1:96" ht="17.25" customHeight="1" x14ac:dyDescent="0.2">
      <c r="B12" s="197" t="s">
        <v>137</v>
      </c>
      <c r="C12" s="197"/>
      <c r="D12" s="197"/>
      <c r="E12" s="197"/>
      <c r="F12" s="197"/>
      <c r="G12" s="197"/>
      <c r="H12" s="197"/>
      <c r="I12" s="197"/>
      <c r="J12" s="197"/>
      <c r="K12" s="197"/>
      <c r="L12" s="41"/>
      <c r="M12" s="136">
        <v>379100</v>
      </c>
      <c r="N12" s="136"/>
      <c r="O12" s="136"/>
      <c r="P12" s="136"/>
      <c r="Q12" s="136"/>
      <c r="R12" s="136"/>
      <c r="S12" s="5"/>
      <c r="T12" s="136">
        <v>369650</v>
      </c>
      <c r="U12" s="136"/>
      <c r="V12" s="136"/>
      <c r="W12" s="136"/>
      <c r="X12" s="136"/>
      <c r="Y12" s="136"/>
      <c r="Z12" s="5"/>
      <c r="AA12" s="136">
        <v>362122</v>
      </c>
      <c r="AB12" s="136"/>
      <c r="AC12" s="136"/>
      <c r="AD12" s="136"/>
      <c r="AE12" s="136"/>
      <c r="AF12" s="136"/>
      <c r="AG12" s="5"/>
      <c r="AH12" s="136">
        <v>368413</v>
      </c>
      <c r="AI12" s="136"/>
      <c r="AJ12" s="136"/>
      <c r="AK12" s="136"/>
      <c r="AL12" s="136"/>
      <c r="AM12" s="136"/>
      <c r="AN12" s="5"/>
      <c r="AO12" s="143">
        <v>369372</v>
      </c>
      <c r="AP12" s="143"/>
      <c r="AQ12" s="143"/>
      <c r="AR12" s="143"/>
      <c r="AS12" s="143"/>
      <c r="AT12" s="143"/>
      <c r="AU12" s="2"/>
    </row>
    <row r="13" spans="1:96" ht="17.25" customHeight="1" x14ac:dyDescent="0.2">
      <c r="B13" s="88"/>
      <c r="C13" s="88"/>
      <c r="D13" s="197" t="s">
        <v>137</v>
      </c>
      <c r="E13" s="197"/>
      <c r="F13" s="197"/>
      <c r="G13" s="197"/>
      <c r="H13" s="197"/>
      <c r="I13" s="197"/>
      <c r="J13" s="197"/>
      <c r="K13" s="197"/>
      <c r="L13" s="41"/>
      <c r="M13" s="136">
        <v>379100</v>
      </c>
      <c r="N13" s="136"/>
      <c r="O13" s="136"/>
      <c r="P13" s="136"/>
      <c r="Q13" s="136"/>
      <c r="R13" s="136"/>
      <c r="S13" s="5"/>
      <c r="T13" s="136">
        <v>369650</v>
      </c>
      <c r="U13" s="136"/>
      <c r="V13" s="136"/>
      <c r="W13" s="136"/>
      <c r="X13" s="136"/>
      <c r="Y13" s="136"/>
      <c r="Z13" s="5"/>
      <c r="AA13" s="136">
        <v>362122</v>
      </c>
      <c r="AB13" s="136"/>
      <c r="AC13" s="136"/>
      <c r="AD13" s="136"/>
      <c r="AE13" s="136"/>
      <c r="AF13" s="136"/>
      <c r="AG13" s="5"/>
      <c r="AH13" s="136">
        <v>368413</v>
      </c>
      <c r="AI13" s="136"/>
      <c r="AJ13" s="136"/>
      <c r="AK13" s="136"/>
      <c r="AL13" s="136"/>
      <c r="AM13" s="136"/>
      <c r="AN13" s="5"/>
      <c r="AO13" s="143">
        <v>369372</v>
      </c>
      <c r="AP13" s="143"/>
      <c r="AQ13" s="143"/>
      <c r="AR13" s="143"/>
      <c r="AS13" s="143"/>
      <c r="AT13" s="143"/>
      <c r="AU13" s="2"/>
    </row>
    <row r="14" spans="1:96" ht="9" customHeight="1" x14ac:dyDescent="0.2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41"/>
      <c r="M14" s="83"/>
      <c r="N14" s="83"/>
      <c r="O14" s="83"/>
      <c r="P14" s="83"/>
      <c r="Q14" s="83"/>
      <c r="R14" s="83"/>
      <c r="S14" s="5"/>
      <c r="T14" s="83"/>
      <c r="U14" s="83"/>
      <c r="V14" s="83"/>
      <c r="W14" s="83"/>
      <c r="X14" s="83"/>
      <c r="Y14" s="83"/>
      <c r="Z14" s="5"/>
      <c r="AA14" s="83"/>
      <c r="AB14" s="83"/>
      <c r="AC14" s="83"/>
      <c r="AD14" s="83"/>
      <c r="AE14" s="83"/>
      <c r="AF14" s="83"/>
      <c r="AG14" s="5"/>
      <c r="AH14" s="83"/>
      <c r="AI14" s="83"/>
      <c r="AJ14" s="83"/>
      <c r="AK14" s="83"/>
      <c r="AL14" s="83"/>
      <c r="AM14" s="83"/>
      <c r="AN14" s="5"/>
      <c r="AO14" s="87"/>
      <c r="AP14" s="87"/>
      <c r="AQ14" s="87"/>
      <c r="AR14" s="87"/>
      <c r="AS14" s="87"/>
      <c r="AT14" s="87"/>
      <c r="AU14" s="2"/>
    </row>
    <row r="15" spans="1:96" ht="17.25" customHeight="1" x14ac:dyDescent="0.2">
      <c r="B15" s="197" t="s">
        <v>27</v>
      </c>
      <c r="C15" s="197"/>
      <c r="D15" s="197"/>
      <c r="E15" s="197"/>
      <c r="F15" s="197"/>
      <c r="G15" s="197"/>
      <c r="H15" s="197"/>
      <c r="I15" s="197"/>
      <c r="J15" s="197"/>
      <c r="K15" s="197"/>
      <c r="L15" s="41"/>
      <c r="M15" s="136">
        <v>11866067</v>
      </c>
      <c r="N15" s="136"/>
      <c r="O15" s="136"/>
      <c r="P15" s="136"/>
      <c r="Q15" s="136"/>
      <c r="R15" s="136"/>
      <c r="S15" s="5"/>
      <c r="T15" s="136">
        <v>14099563</v>
      </c>
      <c r="U15" s="136"/>
      <c r="V15" s="136"/>
      <c r="W15" s="136"/>
      <c r="X15" s="136"/>
      <c r="Y15" s="136"/>
      <c r="Z15" s="5"/>
      <c r="AA15" s="136">
        <v>9168846</v>
      </c>
      <c r="AB15" s="136"/>
      <c r="AC15" s="136"/>
      <c r="AD15" s="136"/>
      <c r="AE15" s="136"/>
      <c r="AF15" s="136"/>
      <c r="AG15" s="5"/>
      <c r="AH15" s="136">
        <v>8824142</v>
      </c>
      <c r="AI15" s="136"/>
      <c r="AJ15" s="136"/>
      <c r="AK15" s="136"/>
      <c r="AL15" s="136"/>
      <c r="AM15" s="136"/>
      <c r="AN15" s="5"/>
      <c r="AO15" s="143">
        <v>11255144</v>
      </c>
      <c r="AP15" s="143"/>
      <c r="AQ15" s="143"/>
      <c r="AR15" s="143"/>
      <c r="AS15" s="143"/>
      <c r="AT15" s="143"/>
      <c r="AU15" s="2"/>
    </row>
    <row r="16" spans="1:96" ht="17.25" customHeight="1" x14ac:dyDescent="0.2">
      <c r="B16" s="88"/>
      <c r="C16" s="88"/>
      <c r="D16" s="197" t="s">
        <v>28</v>
      </c>
      <c r="E16" s="197"/>
      <c r="F16" s="197"/>
      <c r="G16" s="197"/>
      <c r="H16" s="197"/>
      <c r="I16" s="197"/>
      <c r="J16" s="197"/>
      <c r="K16" s="197"/>
      <c r="L16" s="41"/>
      <c r="M16" s="136">
        <v>10715120</v>
      </c>
      <c r="N16" s="136"/>
      <c r="O16" s="136"/>
      <c r="P16" s="136"/>
      <c r="Q16" s="136"/>
      <c r="R16" s="136"/>
      <c r="S16" s="5"/>
      <c r="T16" s="136">
        <v>12861138</v>
      </c>
      <c r="U16" s="136"/>
      <c r="V16" s="136"/>
      <c r="W16" s="136"/>
      <c r="X16" s="136"/>
      <c r="Y16" s="136"/>
      <c r="Z16" s="5"/>
      <c r="AA16" s="136">
        <v>7978859</v>
      </c>
      <c r="AB16" s="136"/>
      <c r="AC16" s="136"/>
      <c r="AD16" s="136"/>
      <c r="AE16" s="136"/>
      <c r="AF16" s="136"/>
      <c r="AG16" s="5"/>
      <c r="AH16" s="136">
        <v>7560780</v>
      </c>
      <c r="AI16" s="136"/>
      <c r="AJ16" s="136"/>
      <c r="AK16" s="136"/>
      <c r="AL16" s="136"/>
      <c r="AM16" s="136"/>
      <c r="AN16" s="5"/>
      <c r="AO16" s="143">
        <v>9830924</v>
      </c>
      <c r="AP16" s="143"/>
      <c r="AQ16" s="143"/>
      <c r="AR16" s="143"/>
      <c r="AS16" s="143"/>
      <c r="AT16" s="143"/>
      <c r="AU16" s="2"/>
    </row>
    <row r="17" spans="2:47" ht="17.25" customHeight="1" x14ac:dyDescent="0.2">
      <c r="B17" s="88"/>
      <c r="C17" s="88"/>
      <c r="D17" s="197" t="s">
        <v>29</v>
      </c>
      <c r="E17" s="197"/>
      <c r="F17" s="197"/>
      <c r="G17" s="197"/>
      <c r="H17" s="197"/>
      <c r="I17" s="197"/>
      <c r="J17" s="197"/>
      <c r="K17" s="197"/>
      <c r="L17" s="41"/>
      <c r="M17" s="136">
        <v>548802</v>
      </c>
      <c r="N17" s="136"/>
      <c r="O17" s="136"/>
      <c r="P17" s="136"/>
      <c r="Q17" s="136"/>
      <c r="R17" s="136"/>
      <c r="S17" s="5"/>
      <c r="T17" s="136">
        <v>534378</v>
      </c>
      <c r="U17" s="136"/>
      <c r="V17" s="136"/>
      <c r="W17" s="136"/>
      <c r="X17" s="136"/>
      <c r="Y17" s="136"/>
      <c r="Z17" s="5"/>
      <c r="AA17" s="136">
        <v>541362</v>
      </c>
      <c r="AB17" s="136"/>
      <c r="AC17" s="136"/>
      <c r="AD17" s="136"/>
      <c r="AE17" s="136"/>
      <c r="AF17" s="136"/>
      <c r="AG17" s="5"/>
      <c r="AH17" s="136">
        <v>550713</v>
      </c>
      <c r="AI17" s="136"/>
      <c r="AJ17" s="136"/>
      <c r="AK17" s="136"/>
      <c r="AL17" s="136"/>
      <c r="AM17" s="136"/>
      <c r="AN17" s="5"/>
      <c r="AO17" s="143">
        <v>577789</v>
      </c>
      <c r="AP17" s="143"/>
      <c r="AQ17" s="143"/>
      <c r="AR17" s="143"/>
      <c r="AS17" s="143"/>
      <c r="AT17" s="143"/>
      <c r="AU17" s="2"/>
    </row>
    <row r="18" spans="2:47" ht="17.25" customHeight="1" x14ac:dyDescent="0.2">
      <c r="B18" s="88"/>
      <c r="C18" s="88"/>
      <c r="D18" s="197" t="s">
        <v>30</v>
      </c>
      <c r="E18" s="197"/>
      <c r="F18" s="197"/>
      <c r="G18" s="197"/>
      <c r="H18" s="197"/>
      <c r="I18" s="197"/>
      <c r="J18" s="197"/>
      <c r="K18" s="197"/>
      <c r="L18" s="41"/>
      <c r="M18" s="136">
        <v>405035</v>
      </c>
      <c r="N18" s="136"/>
      <c r="O18" s="136"/>
      <c r="P18" s="136"/>
      <c r="Q18" s="136"/>
      <c r="R18" s="136"/>
      <c r="S18" s="5"/>
      <c r="T18" s="136">
        <v>444992</v>
      </c>
      <c r="U18" s="136"/>
      <c r="V18" s="136"/>
      <c r="W18" s="136"/>
      <c r="X18" s="136"/>
      <c r="Y18" s="136"/>
      <c r="Z18" s="5"/>
      <c r="AA18" s="136">
        <v>386691</v>
      </c>
      <c r="AB18" s="136"/>
      <c r="AC18" s="136"/>
      <c r="AD18" s="136"/>
      <c r="AE18" s="136"/>
      <c r="AF18" s="136"/>
      <c r="AG18" s="5"/>
      <c r="AH18" s="136">
        <v>475757</v>
      </c>
      <c r="AI18" s="136"/>
      <c r="AJ18" s="136"/>
      <c r="AK18" s="136"/>
      <c r="AL18" s="136"/>
      <c r="AM18" s="136"/>
      <c r="AN18" s="5"/>
      <c r="AO18" s="143">
        <v>655097</v>
      </c>
      <c r="AP18" s="143"/>
      <c r="AQ18" s="143"/>
      <c r="AR18" s="143"/>
      <c r="AS18" s="143"/>
      <c r="AT18" s="143"/>
      <c r="AU18" s="2"/>
    </row>
    <row r="19" spans="2:47" ht="17.25" customHeight="1" x14ac:dyDescent="0.2">
      <c r="B19" s="88"/>
      <c r="C19" s="88"/>
      <c r="D19" s="197" t="s">
        <v>31</v>
      </c>
      <c r="E19" s="197"/>
      <c r="F19" s="197"/>
      <c r="G19" s="197"/>
      <c r="H19" s="197"/>
      <c r="I19" s="197"/>
      <c r="J19" s="197"/>
      <c r="K19" s="197"/>
      <c r="L19" s="41"/>
      <c r="M19" s="136">
        <v>47109</v>
      </c>
      <c r="N19" s="136"/>
      <c r="O19" s="136"/>
      <c r="P19" s="136"/>
      <c r="Q19" s="136"/>
      <c r="R19" s="136"/>
      <c r="S19" s="5"/>
      <c r="T19" s="136">
        <v>169559</v>
      </c>
      <c r="U19" s="136"/>
      <c r="V19" s="136"/>
      <c r="W19" s="136"/>
      <c r="X19" s="136"/>
      <c r="Y19" s="136"/>
      <c r="Z19" s="5"/>
      <c r="AA19" s="136">
        <v>180502</v>
      </c>
      <c r="AB19" s="136"/>
      <c r="AC19" s="136"/>
      <c r="AD19" s="136"/>
      <c r="AE19" s="136"/>
      <c r="AF19" s="136"/>
      <c r="AG19" s="5"/>
      <c r="AH19" s="136">
        <v>156435</v>
      </c>
      <c r="AI19" s="136"/>
      <c r="AJ19" s="136"/>
      <c r="AK19" s="136"/>
      <c r="AL19" s="136"/>
      <c r="AM19" s="136"/>
      <c r="AN19" s="5"/>
      <c r="AO19" s="143">
        <v>110569</v>
      </c>
      <c r="AP19" s="143"/>
      <c r="AQ19" s="143"/>
      <c r="AR19" s="143"/>
      <c r="AS19" s="143"/>
      <c r="AT19" s="143"/>
      <c r="AU19" s="2"/>
    </row>
    <row r="20" spans="2:47" ht="17.25" customHeight="1" x14ac:dyDescent="0.2">
      <c r="B20" s="88"/>
      <c r="C20" s="88"/>
      <c r="D20" s="197" t="s">
        <v>32</v>
      </c>
      <c r="E20" s="197"/>
      <c r="F20" s="197"/>
      <c r="G20" s="197"/>
      <c r="H20" s="197"/>
      <c r="I20" s="197"/>
      <c r="J20" s="197"/>
      <c r="K20" s="197"/>
      <c r="L20" s="41"/>
      <c r="M20" s="136">
        <v>82692</v>
      </c>
      <c r="N20" s="136"/>
      <c r="O20" s="136"/>
      <c r="P20" s="136"/>
      <c r="Q20" s="136"/>
      <c r="R20" s="136"/>
      <c r="S20" s="5"/>
      <c r="T20" s="136">
        <v>21844</v>
      </c>
      <c r="U20" s="136"/>
      <c r="V20" s="136"/>
      <c r="W20" s="136"/>
      <c r="X20" s="136"/>
      <c r="Y20" s="136"/>
      <c r="Z20" s="5"/>
      <c r="AA20" s="136">
        <v>20196</v>
      </c>
      <c r="AB20" s="136"/>
      <c r="AC20" s="136"/>
      <c r="AD20" s="136"/>
      <c r="AE20" s="136"/>
      <c r="AF20" s="136"/>
      <c r="AG20" s="5"/>
      <c r="AH20" s="136">
        <v>21629</v>
      </c>
      <c r="AI20" s="136"/>
      <c r="AJ20" s="136"/>
      <c r="AK20" s="136"/>
      <c r="AL20" s="136"/>
      <c r="AM20" s="136"/>
      <c r="AN20" s="5"/>
      <c r="AO20" s="143">
        <v>20748</v>
      </c>
      <c r="AP20" s="143"/>
      <c r="AQ20" s="143"/>
      <c r="AR20" s="143"/>
      <c r="AS20" s="143"/>
      <c r="AT20" s="143"/>
      <c r="AU20" s="2"/>
    </row>
    <row r="21" spans="2:47" ht="17.25" customHeight="1" x14ac:dyDescent="0.2">
      <c r="B21" s="88"/>
      <c r="C21" s="88"/>
      <c r="D21" s="197" t="s">
        <v>33</v>
      </c>
      <c r="E21" s="197"/>
      <c r="F21" s="197"/>
      <c r="G21" s="197"/>
      <c r="H21" s="197"/>
      <c r="I21" s="197"/>
      <c r="J21" s="197"/>
      <c r="K21" s="197"/>
      <c r="L21" s="41"/>
      <c r="M21" s="136">
        <v>67309</v>
      </c>
      <c r="N21" s="136"/>
      <c r="O21" s="136"/>
      <c r="P21" s="136"/>
      <c r="Q21" s="136"/>
      <c r="R21" s="136"/>
      <c r="S21" s="5"/>
      <c r="T21" s="136">
        <v>67652</v>
      </c>
      <c r="U21" s="136"/>
      <c r="V21" s="136"/>
      <c r="W21" s="136"/>
      <c r="X21" s="136"/>
      <c r="Y21" s="136"/>
      <c r="Z21" s="5"/>
      <c r="AA21" s="136">
        <v>61236</v>
      </c>
      <c r="AB21" s="136"/>
      <c r="AC21" s="136"/>
      <c r="AD21" s="136"/>
      <c r="AE21" s="136"/>
      <c r="AF21" s="136"/>
      <c r="AG21" s="5"/>
      <c r="AH21" s="136">
        <v>58828</v>
      </c>
      <c r="AI21" s="136"/>
      <c r="AJ21" s="136"/>
      <c r="AK21" s="136"/>
      <c r="AL21" s="136"/>
      <c r="AM21" s="136"/>
      <c r="AN21" s="5"/>
      <c r="AO21" s="143">
        <v>60017</v>
      </c>
      <c r="AP21" s="143"/>
      <c r="AQ21" s="143"/>
      <c r="AR21" s="143"/>
      <c r="AS21" s="143"/>
      <c r="AT21" s="143"/>
      <c r="AU21" s="2"/>
    </row>
    <row r="22" spans="2:47" ht="9" customHeight="1" x14ac:dyDescent="0.2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41"/>
      <c r="M22" s="83"/>
      <c r="N22" s="83"/>
      <c r="O22" s="83"/>
      <c r="P22" s="83"/>
      <c r="Q22" s="83"/>
      <c r="R22" s="83"/>
      <c r="S22" s="5"/>
      <c r="T22" s="83"/>
      <c r="U22" s="83"/>
      <c r="V22" s="83"/>
      <c r="W22" s="83"/>
      <c r="X22" s="83"/>
      <c r="Y22" s="83"/>
      <c r="Z22" s="5"/>
      <c r="AA22" s="83"/>
      <c r="AB22" s="83"/>
      <c r="AC22" s="83"/>
      <c r="AD22" s="83"/>
      <c r="AE22" s="83"/>
      <c r="AF22" s="83"/>
      <c r="AG22" s="5"/>
      <c r="AH22" s="83"/>
      <c r="AI22" s="83"/>
      <c r="AJ22" s="83"/>
      <c r="AK22" s="83"/>
      <c r="AL22" s="83"/>
      <c r="AM22" s="83"/>
      <c r="AN22" s="5"/>
      <c r="AO22" s="87"/>
      <c r="AP22" s="87"/>
      <c r="AQ22" s="87"/>
      <c r="AR22" s="87"/>
      <c r="AS22" s="87"/>
      <c r="AT22" s="87"/>
      <c r="AU22" s="2"/>
    </row>
    <row r="23" spans="2:47" ht="17.25" customHeight="1" x14ac:dyDescent="0.2">
      <c r="B23" s="197" t="s">
        <v>34</v>
      </c>
      <c r="C23" s="197"/>
      <c r="D23" s="197"/>
      <c r="E23" s="197"/>
      <c r="F23" s="197"/>
      <c r="G23" s="197"/>
      <c r="H23" s="197"/>
      <c r="I23" s="197"/>
      <c r="J23" s="197"/>
      <c r="K23" s="197"/>
      <c r="L23" s="41"/>
      <c r="M23" s="136">
        <v>27394418</v>
      </c>
      <c r="N23" s="136"/>
      <c r="O23" s="136"/>
      <c r="P23" s="136"/>
      <c r="Q23" s="136"/>
      <c r="R23" s="136"/>
      <c r="S23" s="5"/>
      <c r="T23" s="136">
        <v>28100169</v>
      </c>
      <c r="U23" s="136"/>
      <c r="V23" s="136"/>
      <c r="W23" s="136"/>
      <c r="X23" s="136"/>
      <c r="Y23" s="136"/>
      <c r="Z23" s="5"/>
      <c r="AA23" s="136">
        <v>28371201</v>
      </c>
      <c r="AB23" s="136"/>
      <c r="AC23" s="136"/>
      <c r="AD23" s="136"/>
      <c r="AE23" s="136"/>
      <c r="AF23" s="136"/>
      <c r="AG23" s="5"/>
      <c r="AH23" s="136">
        <v>28494331</v>
      </c>
      <c r="AI23" s="136"/>
      <c r="AJ23" s="136"/>
      <c r="AK23" s="136"/>
      <c r="AL23" s="136"/>
      <c r="AM23" s="136"/>
      <c r="AN23" s="5"/>
      <c r="AO23" s="143">
        <v>30484004</v>
      </c>
      <c r="AP23" s="143"/>
      <c r="AQ23" s="143"/>
      <c r="AR23" s="143"/>
      <c r="AS23" s="143"/>
      <c r="AT23" s="143"/>
      <c r="AU23" s="2"/>
    </row>
    <row r="24" spans="2:47" ht="17.25" customHeight="1" x14ac:dyDescent="0.2">
      <c r="B24" s="88"/>
      <c r="C24" s="88"/>
      <c r="D24" s="197" t="s">
        <v>127</v>
      </c>
      <c r="E24" s="197"/>
      <c r="F24" s="197"/>
      <c r="G24" s="197"/>
      <c r="H24" s="197"/>
      <c r="I24" s="197"/>
      <c r="J24" s="197"/>
      <c r="K24" s="197"/>
      <c r="L24" s="41"/>
      <c r="M24" s="136">
        <v>13568123</v>
      </c>
      <c r="N24" s="136"/>
      <c r="O24" s="136"/>
      <c r="P24" s="136"/>
      <c r="Q24" s="136"/>
      <c r="R24" s="136"/>
      <c r="S24" s="5"/>
      <c r="T24" s="136">
        <v>13838839</v>
      </c>
      <c r="U24" s="136"/>
      <c r="V24" s="136"/>
      <c r="W24" s="136"/>
      <c r="X24" s="136"/>
      <c r="Y24" s="136"/>
      <c r="Z24" s="5"/>
      <c r="AA24" s="136">
        <v>14152405</v>
      </c>
      <c r="AB24" s="136"/>
      <c r="AC24" s="136"/>
      <c r="AD24" s="136"/>
      <c r="AE24" s="136"/>
      <c r="AF24" s="136"/>
      <c r="AG24" s="5"/>
      <c r="AH24" s="136">
        <v>14151712</v>
      </c>
      <c r="AI24" s="136"/>
      <c r="AJ24" s="136"/>
      <c r="AK24" s="136"/>
      <c r="AL24" s="136"/>
      <c r="AM24" s="136"/>
      <c r="AN24" s="5"/>
      <c r="AO24" s="143">
        <v>15028048</v>
      </c>
      <c r="AP24" s="143"/>
      <c r="AQ24" s="143"/>
      <c r="AR24" s="143"/>
      <c r="AS24" s="143"/>
      <c r="AT24" s="143"/>
      <c r="AU24" s="2"/>
    </row>
    <row r="25" spans="2:47" ht="17.25" customHeight="1" x14ac:dyDescent="0.2">
      <c r="B25" s="88"/>
      <c r="C25" s="88"/>
      <c r="D25" s="197" t="s">
        <v>128</v>
      </c>
      <c r="E25" s="197"/>
      <c r="F25" s="197"/>
      <c r="G25" s="197"/>
      <c r="H25" s="197"/>
      <c r="I25" s="197"/>
      <c r="J25" s="197"/>
      <c r="K25" s="197"/>
      <c r="L25" s="41"/>
      <c r="M25" s="136">
        <v>7316983</v>
      </c>
      <c r="N25" s="136"/>
      <c r="O25" s="136"/>
      <c r="P25" s="136"/>
      <c r="Q25" s="136"/>
      <c r="R25" s="136"/>
      <c r="S25" s="5"/>
      <c r="T25" s="136">
        <v>7914280</v>
      </c>
      <c r="U25" s="136"/>
      <c r="V25" s="136"/>
      <c r="W25" s="136"/>
      <c r="X25" s="136"/>
      <c r="Y25" s="136"/>
      <c r="Z25" s="5"/>
      <c r="AA25" s="136">
        <v>7842417</v>
      </c>
      <c r="AB25" s="136"/>
      <c r="AC25" s="136"/>
      <c r="AD25" s="136"/>
      <c r="AE25" s="136"/>
      <c r="AF25" s="136"/>
      <c r="AG25" s="5"/>
      <c r="AH25" s="136">
        <v>8011741</v>
      </c>
      <c r="AI25" s="136"/>
      <c r="AJ25" s="136"/>
      <c r="AK25" s="136"/>
      <c r="AL25" s="136"/>
      <c r="AM25" s="136"/>
      <c r="AN25" s="5"/>
      <c r="AO25" s="143">
        <v>9180217</v>
      </c>
      <c r="AP25" s="143"/>
      <c r="AQ25" s="143"/>
      <c r="AR25" s="143"/>
      <c r="AS25" s="143"/>
      <c r="AT25" s="143"/>
      <c r="AU25" s="2"/>
    </row>
    <row r="26" spans="2:47" ht="17.25" customHeight="1" x14ac:dyDescent="0.2">
      <c r="B26" s="88"/>
      <c r="C26" s="88"/>
      <c r="D26" s="197" t="s">
        <v>35</v>
      </c>
      <c r="E26" s="197"/>
      <c r="F26" s="197"/>
      <c r="G26" s="197"/>
      <c r="H26" s="197"/>
      <c r="I26" s="197"/>
      <c r="J26" s="197"/>
      <c r="K26" s="197"/>
      <c r="L26" s="41"/>
      <c r="M26" s="136">
        <v>4807479</v>
      </c>
      <c r="N26" s="136"/>
      <c r="O26" s="136"/>
      <c r="P26" s="136"/>
      <c r="Q26" s="136"/>
      <c r="R26" s="136"/>
      <c r="S26" s="5"/>
      <c r="T26" s="136">
        <v>4754745</v>
      </c>
      <c r="U26" s="136"/>
      <c r="V26" s="136"/>
      <c r="W26" s="136"/>
      <c r="X26" s="136"/>
      <c r="Y26" s="136"/>
      <c r="Z26" s="5"/>
      <c r="AA26" s="136">
        <v>4793122</v>
      </c>
      <c r="AB26" s="136"/>
      <c r="AC26" s="136"/>
      <c r="AD26" s="136"/>
      <c r="AE26" s="136"/>
      <c r="AF26" s="136"/>
      <c r="AG26" s="5"/>
      <c r="AH26" s="136">
        <v>4793471</v>
      </c>
      <c r="AI26" s="136"/>
      <c r="AJ26" s="136"/>
      <c r="AK26" s="136"/>
      <c r="AL26" s="136"/>
      <c r="AM26" s="136"/>
      <c r="AN26" s="5"/>
      <c r="AO26" s="143">
        <v>4755539</v>
      </c>
      <c r="AP26" s="143"/>
      <c r="AQ26" s="143"/>
      <c r="AR26" s="143"/>
      <c r="AS26" s="143"/>
      <c r="AT26" s="143"/>
      <c r="AU26" s="2"/>
    </row>
    <row r="27" spans="2:47" ht="17.25" customHeight="1" x14ac:dyDescent="0.2">
      <c r="B27" s="88"/>
      <c r="C27" s="88"/>
      <c r="D27" s="197" t="s">
        <v>129</v>
      </c>
      <c r="E27" s="197"/>
      <c r="F27" s="197"/>
      <c r="G27" s="197"/>
      <c r="H27" s="197"/>
      <c r="I27" s="197"/>
      <c r="J27" s="197"/>
      <c r="K27" s="197"/>
      <c r="L27" s="41"/>
      <c r="M27" s="136">
        <v>44740</v>
      </c>
      <c r="N27" s="136"/>
      <c r="O27" s="136"/>
      <c r="P27" s="136"/>
      <c r="Q27" s="136"/>
      <c r="R27" s="136"/>
      <c r="S27" s="5"/>
      <c r="T27" s="136">
        <v>20300</v>
      </c>
      <c r="U27" s="136"/>
      <c r="V27" s="136"/>
      <c r="W27" s="136"/>
      <c r="X27" s="136"/>
      <c r="Y27" s="136"/>
      <c r="Z27" s="5"/>
      <c r="AA27" s="136">
        <v>15882</v>
      </c>
      <c r="AB27" s="136"/>
      <c r="AC27" s="136"/>
      <c r="AD27" s="136"/>
      <c r="AE27" s="136"/>
      <c r="AF27" s="136"/>
      <c r="AG27" s="5"/>
      <c r="AH27" s="136">
        <v>25420</v>
      </c>
      <c r="AI27" s="136"/>
      <c r="AJ27" s="136"/>
      <c r="AK27" s="136"/>
      <c r="AL27" s="136"/>
      <c r="AM27" s="136"/>
      <c r="AN27" s="5"/>
      <c r="AO27" s="143">
        <v>26988</v>
      </c>
      <c r="AP27" s="143"/>
      <c r="AQ27" s="143"/>
      <c r="AR27" s="143"/>
      <c r="AS27" s="143"/>
      <c r="AT27" s="143"/>
      <c r="AU27" s="2"/>
    </row>
    <row r="28" spans="2:47" ht="17.25" customHeight="1" x14ac:dyDescent="0.2">
      <c r="B28" s="88"/>
      <c r="C28" s="88"/>
      <c r="D28" s="197" t="s">
        <v>36</v>
      </c>
      <c r="E28" s="197"/>
      <c r="F28" s="197"/>
      <c r="G28" s="197"/>
      <c r="H28" s="197"/>
      <c r="I28" s="197"/>
      <c r="J28" s="197"/>
      <c r="K28" s="197"/>
      <c r="L28" s="41"/>
      <c r="M28" s="136">
        <v>1657093</v>
      </c>
      <c r="N28" s="136"/>
      <c r="O28" s="136"/>
      <c r="P28" s="136"/>
      <c r="Q28" s="136"/>
      <c r="R28" s="136"/>
      <c r="S28" s="5"/>
      <c r="T28" s="136">
        <v>1572005</v>
      </c>
      <c r="U28" s="136"/>
      <c r="V28" s="136"/>
      <c r="W28" s="136"/>
      <c r="X28" s="136"/>
      <c r="Y28" s="136"/>
      <c r="Z28" s="5"/>
      <c r="AA28" s="136">
        <v>1567375</v>
      </c>
      <c r="AB28" s="136"/>
      <c r="AC28" s="136"/>
      <c r="AD28" s="136"/>
      <c r="AE28" s="136"/>
      <c r="AF28" s="136"/>
      <c r="AG28" s="5"/>
      <c r="AH28" s="136">
        <v>1511987</v>
      </c>
      <c r="AI28" s="136"/>
      <c r="AJ28" s="136"/>
      <c r="AK28" s="136"/>
      <c r="AL28" s="136"/>
      <c r="AM28" s="136"/>
      <c r="AN28" s="5"/>
      <c r="AO28" s="143">
        <v>1493212</v>
      </c>
      <c r="AP28" s="143"/>
      <c r="AQ28" s="143"/>
      <c r="AR28" s="143"/>
      <c r="AS28" s="143"/>
      <c r="AT28" s="143"/>
      <c r="AU28" s="2"/>
    </row>
    <row r="29" spans="2:47" ht="9" customHeight="1" x14ac:dyDescent="0.2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41"/>
      <c r="M29" s="83"/>
      <c r="N29" s="83"/>
      <c r="O29" s="83"/>
      <c r="P29" s="83"/>
      <c r="Q29" s="83"/>
      <c r="R29" s="83"/>
      <c r="S29" s="5"/>
      <c r="T29" s="83"/>
      <c r="U29" s="83"/>
      <c r="V29" s="83"/>
      <c r="W29" s="83"/>
      <c r="X29" s="83"/>
      <c r="Y29" s="83"/>
      <c r="Z29" s="5"/>
      <c r="AA29" s="83"/>
      <c r="AB29" s="83"/>
      <c r="AC29" s="83"/>
      <c r="AD29" s="83"/>
      <c r="AE29" s="83"/>
      <c r="AF29" s="83"/>
      <c r="AG29" s="5"/>
      <c r="AH29" s="83"/>
      <c r="AI29" s="83"/>
      <c r="AJ29" s="83"/>
      <c r="AK29" s="83"/>
      <c r="AL29" s="83"/>
      <c r="AM29" s="83"/>
      <c r="AN29" s="5"/>
      <c r="AO29" s="87"/>
      <c r="AP29" s="87"/>
      <c r="AQ29" s="87"/>
      <c r="AR29" s="87"/>
      <c r="AS29" s="87"/>
      <c r="AT29" s="87"/>
      <c r="AU29" s="2"/>
    </row>
    <row r="30" spans="2:47" ht="17.25" customHeight="1" x14ac:dyDescent="0.2">
      <c r="B30" s="197" t="s">
        <v>37</v>
      </c>
      <c r="C30" s="197"/>
      <c r="D30" s="197"/>
      <c r="E30" s="197"/>
      <c r="F30" s="197"/>
      <c r="G30" s="197"/>
      <c r="H30" s="197"/>
      <c r="I30" s="197"/>
      <c r="J30" s="197"/>
      <c r="K30" s="197"/>
      <c r="L30" s="41"/>
      <c r="M30" s="136">
        <v>4435264</v>
      </c>
      <c r="N30" s="136"/>
      <c r="O30" s="136"/>
      <c r="P30" s="136"/>
      <c r="Q30" s="136"/>
      <c r="R30" s="136"/>
      <c r="S30" s="5"/>
      <c r="T30" s="136">
        <v>5414847</v>
      </c>
      <c r="U30" s="136"/>
      <c r="V30" s="136"/>
      <c r="W30" s="136"/>
      <c r="X30" s="136"/>
      <c r="Y30" s="136"/>
      <c r="Z30" s="5"/>
      <c r="AA30" s="136">
        <v>5957334</v>
      </c>
      <c r="AB30" s="136"/>
      <c r="AC30" s="136"/>
      <c r="AD30" s="136"/>
      <c r="AE30" s="136"/>
      <c r="AF30" s="136"/>
      <c r="AG30" s="5"/>
      <c r="AH30" s="136">
        <v>5985766</v>
      </c>
      <c r="AI30" s="136"/>
      <c r="AJ30" s="136"/>
      <c r="AK30" s="136"/>
      <c r="AL30" s="136"/>
      <c r="AM30" s="136"/>
      <c r="AN30" s="5"/>
      <c r="AO30" s="143">
        <v>4469968</v>
      </c>
      <c r="AP30" s="143"/>
      <c r="AQ30" s="143"/>
      <c r="AR30" s="143"/>
      <c r="AS30" s="143"/>
      <c r="AT30" s="143"/>
      <c r="AU30" s="2"/>
    </row>
    <row r="31" spans="2:47" ht="17.25" customHeight="1" x14ac:dyDescent="0.2">
      <c r="B31" s="88"/>
      <c r="C31" s="88"/>
      <c r="D31" s="197" t="s">
        <v>38</v>
      </c>
      <c r="E31" s="197"/>
      <c r="F31" s="197"/>
      <c r="G31" s="197"/>
      <c r="H31" s="197"/>
      <c r="I31" s="197"/>
      <c r="J31" s="197"/>
      <c r="K31" s="197"/>
      <c r="L31" s="41"/>
      <c r="M31" s="136">
        <v>1707510</v>
      </c>
      <c r="N31" s="136"/>
      <c r="O31" s="136"/>
      <c r="P31" s="136"/>
      <c r="Q31" s="136"/>
      <c r="R31" s="136"/>
      <c r="S31" s="5"/>
      <c r="T31" s="136">
        <v>1700763</v>
      </c>
      <c r="U31" s="136"/>
      <c r="V31" s="136"/>
      <c r="W31" s="136"/>
      <c r="X31" s="136"/>
      <c r="Y31" s="136"/>
      <c r="Z31" s="5"/>
      <c r="AA31" s="136">
        <v>2252911</v>
      </c>
      <c r="AB31" s="136"/>
      <c r="AC31" s="136"/>
      <c r="AD31" s="136"/>
      <c r="AE31" s="136"/>
      <c r="AF31" s="136"/>
      <c r="AG31" s="5"/>
      <c r="AH31" s="136">
        <v>1994879</v>
      </c>
      <c r="AI31" s="136"/>
      <c r="AJ31" s="136"/>
      <c r="AK31" s="136"/>
      <c r="AL31" s="136"/>
      <c r="AM31" s="136"/>
      <c r="AN31" s="5"/>
      <c r="AO31" s="143">
        <v>1956932</v>
      </c>
      <c r="AP31" s="143"/>
      <c r="AQ31" s="143"/>
      <c r="AR31" s="143"/>
      <c r="AS31" s="143"/>
      <c r="AT31" s="143"/>
      <c r="AU31" s="2"/>
    </row>
    <row r="32" spans="2:47" ht="17.25" customHeight="1" x14ac:dyDescent="0.2">
      <c r="B32" s="88"/>
      <c r="C32" s="88"/>
      <c r="D32" s="197" t="s">
        <v>39</v>
      </c>
      <c r="E32" s="197"/>
      <c r="F32" s="197"/>
      <c r="G32" s="197"/>
      <c r="H32" s="197"/>
      <c r="I32" s="197"/>
      <c r="J32" s="197"/>
      <c r="K32" s="197"/>
      <c r="L32" s="41"/>
      <c r="M32" s="136">
        <v>165174</v>
      </c>
      <c r="N32" s="136"/>
      <c r="O32" s="136"/>
      <c r="P32" s="136"/>
      <c r="Q32" s="136"/>
      <c r="R32" s="136"/>
      <c r="S32" s="5"/>
      <c r="T32" s="136">
        <v>182007</v>
      </c>
      <c r="U32" s="136"/>
      <c r="V32" s="136"/>
      <c r="W32" s="136"/>
      <c r="X32" s="136"/>
      <c r="Y32" s="136"/>
      <c r="Z32" s="5"/>
      <c r="AA32" s="136">
        <v>190454</v>
      </c>
      <c r="AB32" s="136"/>
      <c r="AC32" s="136"/>
      <c r="AD32" s="136"/>
      <c r="AE32" s="136"/>
      <c r="AF32" s="136"/>
      <c r="AG32" s="5"/>
      <c r="AH32" s="136">
        <v>176623</v>
      </c>
      <c r="AI32" s="136"/>
      <c r="AJ32" s="136"/>
      <c r="AK32" s="136"/>
      <c r="AL32" s="136"/>
      <c r="AM32" s="136"/>
      <c r="AN32" s="5"/>
      <c r="AO32" s="143">
        <v>149351</v>
      </c>
      <c r="AP32" s="143"/>
      <c r="AQ32" s="143"/>
      <c r="AR32" s="143"/>
      <c r="AS32" s="143"/>
      <c r="AT32" s="143"/>
      <c r="AU32" s="2"/>
    </row>
    <row r="33" spans="2:47" ht="17.25" customHeight="1" x14ac:dyDescent="0.2">
      <c r="B33" s="88"/>
      <c r="C33" s="88"/>
      <c r="D33" s="197" t="s">
        <v>17</v>
      </c>
      <c r="E33" s="197"/>
      <c r="F33" s="197"/>
      <c r="G33" s="197"/>
      <c r="H33" s="197"/>
      <c r="I33" s="197"/>
      <c r="J33" s="197"/>
      <c r="K33" s="197"/>
      <c r="L33" s="41"/>
      <c r="M33" s="136">
        <v>2562580</v>
      </c>
      <c r="N33" s="136"/>
      <c r="O33" s="136"/>
      <c r="P33" s="136"/>
      <c r="Q33" s="136"/>
      <c r="R33" s="136"/>
      <c r="S33" s="5"/>
      <c r="T33" s="136">
        <v>3532077</v>
      </c>
      <c r="U33" s="136"/>
      <c r="V33" s="136"/>
      <c r="W33" s="136"/>
      <c r="X33" s="136"/>
      <c r="Y33" s="136"/>
      <c r="Z33" s="5"/>
      <c r="AA33" s="136">
        <v>3513969</v>
      </c>
      <c r="AB33" s="136"/>
      <c r="AC33" s="136"/>
      <c r="AD33" s="136"/>
      <c r="AE33" s="136"/>
      <c r="AF33" s="136"/>
      <c r="AG33" s="5"/>
      <c r="AH33" s="136">
        <v>3814264</v>
      </c>
      <c r="AI33" s="136"/>
      <c r="AJ33" s="136"/>
      <c r="AK33" s="136"/>
      <c r="AL33" s="136"/>
      <c r="AM33" s="136"/>
      <c r="AN33" s="5"/>
      <c r="AO33" s="143">
        <v>2363685</v>
      </c>
      <c r="AP33" s="143"/>
      <c r="AQ33" s="143"/>
      <c r="AR33" s="143"/>
      <c r="AS33" s="143"/>
      <c r="AT33" s="143"/>
      <c r="AU33" s="2"/>
    </row>
    <row r="34" spans="2:47" ht="9" customHeight="1" x14ac:dyDescent="0.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41"/>
      <c r="M34" s="83"/>
      <c r="N34" s="83"/>
      <c r="O34" s="83"/>
      <c r="P34" s="83"/>
      <c r="Q34" s="83"/>
      <c r="R34" s="83"/>
      <c r="S34" s="5"/>
      <c r="T34" s="83"/>
      <c r="U34" s="83"/>
      <c r="V34" s="83"/>
      <c r="W34" s="83"/>
      <c r="X34" s="83"/>
      <c r="Y34" s="83"/>
      <c r="Z34" s="5"/>
      <c r="AA34" s="83"/>
      <c r="AB34" s="83"/>
      <c r="AC34" s="83"/>
      <c r="AD34" s="83"/>
      <c r="AE34" s="83"/>
      <c r="AF34" s="83"/>
      <c r="AG34" s="5"/>
      <c r="AH34" s="83"/>
      <c r="AI34" s="83"/>
      <c r="AJ34" s="83"/>
      <c r="AK34" s="83"/>
      <c r="AL34" s="83"/>
      <c r="AM34" s="83"/>
      <c r="AN34" s="5"/>
      <c r="AO34" s="87"/>
      <c r="AP34" s="87"/>
      <c r="AQ34" s="87"/>
      <c r="AR34" s="87"/>
      <c r="AS34" s="87"/>
      <c r="AT34" s="87"/>
      <c r="AU34" s="2"/>
    </row>
    <row r="35" spans="2:47" ht="17.25" customHeight="1" x14ac:dyDescent="0.2">
      <c r="B35" s="197" t="s">
        <v>40</v>
      </c>
      <c r="C35" s="197"/>
      <c r="D35" s="197"/>
      <c r="E35" s="197"/>
      <c r="F35" s="197"/>
      <c r="G35" s="197"/>
      <c r="H35" s="197"/>
      <c r="I35" s="197"/>
      <c r="J35" s="197"/>
      <c r="K35" s="197"/>
      <c r="L35" s="41"/>
      <c r="M35" s="136">
        <v>1035232</v>
      </c>
      <c r="N35" s="136"/>
      <c r="O35" s="136"/>
      <c r="P35" s="136"/>
      <c r="Q35" s="136"/>
      <c r="R35" s="136"/>
      <c r="S35" s="5"/>
      <c r="T35" s="136">
        <v>927630</v>
      </c>
      <c r="U35" s="136"/>
      <c r="V35" s="136"/>
      <c r="W35" s="136"/>
      <c r="X35" s="136"/>
      <c r="Y35" s="136"/>
      <c r="Z35" s="5"/>
      <c r="AA35" s="136">
        <v>976211</v>
      </c>
      <c r="AB35" s="136"/>
      <c r="AC35" s="136"/>
      <c r="AD35" s="136"/>
      <c r="AE35" s="136"/>
      <c r="AF35" s="136"/>
      <c r="AG35" s="5"/>
      <c r="AH35" s="136">
        <v>948308</v>
      </c>
      <c r="AI35" s="136"/>
      <c r="AJ35" s="136"/>
      <c r="AK35" s="136"/>
      <c r="AL35" s="136"/>
      <c r="AM35" s="136"/>
      <c r="AN35" s="5"/>
      <c r="AO35" s="143">
        <v>942821</v>
      </c>
      <c r="AP35" s="143"/>
      <c r="AQ35" s="143"/>
      <c r="AR35" s="143"/>
      <c r="AS35" s="143"/>
      <c r="AT35" s="143"/>
      <c r="AU35" s="2"/>
    </row>
    <row r="36" spans="2:47" ht="17.25" customHeight="1" x14ac:dyDescent="0.2">
      <c r="B36" s="88"/>
      <c r="C36" s="88"/>
      <c r="D36" s="197" t="s">
        <v>41</v>
      </c>
      <c r="E36" s="197"/>
      <c r="F36" s="197"/>
      <c r="G36" s="197"/>
      <c r="H36" s="197"/>
      <c r="I36" s="197"/>
      <c r="J36" s="197"/>
      <c r="K36" s="197"/>
      <c r="L36" s="41"/>
      <c r="M36" s="136">
        <v>743150</v>
      </c>
      <c r="N36" s="136"/>
      <c r="O36" s="136"/>
      <c r="P36" s="136"/>
      <c r="Q36" s="136"/>
      <c r="R36" s="136"/>
      <c r="S36" s="5"/>
      <c r="T36" s="136">
        <v>701435</v>
      </c>
      <c r="U36" s="136"/>
      <c r="V36" s="136"/>
      <c r="W36" s="136"/>
      <c r="X36" s="136"/>
      <c r="Y36" s="136"/>
      <c r="Z36" s="5"/>
      <c r="AA36" s="136">
        <v>729234</v>
      </c>
      <c r="AB36" s="136"/>
      <c r="AC36" s="136"/>
      <c r="AD36" s="136"/>
      <c r="AE36" s="136"/>
      <c r="AF36" s="136"/>
      <c r="AG36" s="5"/>
      <c r="AH36" s="136">
        <v>733549</v>
      </c>
      <c r="AI36" s="136"/>
      <c r="AJ36" s="136"/>
      <c r="AK36" s="136"/>
      <c r="AL36" s="136"/>
      <c r="AM36" s="136"/>
      <c r="AN36" s="5"/>
      <c r="AO36" s="143">
        <v>738900</v>
      </c>
      <c r="AP36" s="143"/>
      <c r="AQ36" s="143"/>
      <c r="AR36" s="143"/>
      <c r="AS36" s="143"/>
      <c r="AT36" s="143"/>
      <c r="AU36" s="2"/>
    </row>
    <row r="37" spans="2:47" ht="17.25" customHeight="1" x14ac:dyDescent="0.2">
      <c r="B37" s="88"/>
      <c r="C37" s="88"/>
      <c r="D37" s="197" t="s">
        <v>42</v>
      </c>
      <c r="E37" s="197"/>
      <c r="F37" s="197"/>
      <c r="G37" s="197"/>
      <c r="H37" s="197"/>
      <c r="I37" s="197"/>
      <c r="J37" s="197"/>
      <c r="K37" s="197"/>
      <c r="L37" s="41"/>
      <c r="M37" s="136">
        <v>62260</v>
      </c>
      <c r="N37" s="136"/>
      <c r="O37" s="136"/>
      <c r="P37" s="136"/>
      <c r="Q37" s="136"/>
      <c r="R37" s="136"/>
      <c r="S37" s="5"/>
      <c r="T37" s="136">
        <v>71582</v>
      </c>
      <c r="U37" s="136"/>
      <c r="V37" s="136"/>
      <c r="W37" s="136"/>
      <c r="X37" s="136"/>
      <c r="Y37" s="136"/>
      <c r="Z37" s="5"/>
      <c r="AA37" s="136">
        <v>56787</v>
      </c>
      <c r="AB37" s="136"/>
      <c r="AC37" s="136"/>
      <c r="AD37" s="136"/>
      <c r="AE37" s="136"/>
      <c r="AF37" s="136"/>
      <c r="AG37" s="5"/>
      <c r="AH37" s="136">
        <v>80900</v>
      </c>
      <c r="AI37" s="136"/>
      <c r="AJ37" s="136"/>
      <c r="AK37" s="136"/>
      <c r="AL37" s="136"/>
      <c r="AM37" s="136"/>
      <c r="AN37" s="5"/>
      <c r="AO37" s="143">
        <v>70976</v>
      </c>
      <c r="AP37" s="143"/>
      <c r="AQ37" s="143"/>
      <c r="AR37" s="143"/>
      <c r="AS37" s="143"/>
      <c r="AT37" s="143"/>
      <c r="AU37" s="2"/>
    </row>
    <row r="38" spans="2:47" ht="17.25" customHeight="1" x14ac:dyDescent="0.2">
      <c r="B38" s="88"/>
      <c r="C38" s="88"/>
      <c r="D38" s="197" t="s">
        <v>43</v>
      </c>
      <c r="E38" s="197"/>
      <c r="F38" s="197"/>
      <c r="G38" s="197"/>
      <c r="H38" s="197"/>
      <c r="I38" s="197"/>
      <c r="J38" s="197"/>
      <c r="K38" s="197"/>
      <c r="L38" s="41"/>
      <c r="M38" s="136">
        <v>229822</v>
      </c>
      <c r="N38" s="136"/>
      <c r="O38" s="136"/>
      <c r="P38" s="136"/>
      <c r="Q38" s="136"/>
      <c r="R38" s="136"/>
      <c r="S38" s="5"/>
      <c r="T38" s="136">
        <v>154613</v>
      </c>
      <c r="U38" s="136"/>
      <c r="V38" s="136"/>
      <c r="W38" s="136"/>
      <c r="X38" s="136"/>
      <c r="Y38" s="136"/>
      <c r="Z38" s="5"/>
      <c r="AA38" s="136">
        <v>190190</v>
      </c>
      <c r="AB38" s="136"/>
      <c r="AC38" s="136"/>
      <c r="AD38" s="136"/>
      <c r="AE38" s="136"/>
      <c r="AF38" s="136"/>
      <c r="AG38" s="5"/>
      <c r="AH38" s="136">
        <v>133859</v>
      </c>
      <c r="AI38" s="136"/>
      <c r="AJ38" s="136"/>
      <c r="AK38" s="136"/>
      <c r="AL38" s="136"/>
      <c r="AM38" s="136"/>
      <c r="AN38" s="5"/>
      <c r="AO38" s="143">
        <v>132945</v>
      </c>
      <c r="AP38" s="143"/>
      <c r="AQ38" s="143"/>
      <c r="AR38" s="143"/>
      <c r="AS38" s="143"/>
      <c r="AT38" s="143"/>
      <c r="AU38" s="2"/>
    </row>
    <row r="39" spans="2:47" ht="9" customHeight="1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41"/>
      <c r="M39" s="83"/>
      <c r="N39" s="83"/>
      <c r="O39" s="83"/>
      <c r="P39" s="83"/>
      <c r="Q39" s="83"/>
      <c r="R39" s="83"/>
      <c r="S39" s="5"/>
      <c r="T39" s="83"/>
      <c r="U39" s="83"/>
      <c r="V39" s="83"/>
      <c r="W39" s="83"/>
      <c r="X39" s="83"/>
      <c r="Y39" s="83"/>
      <c r="Z39" s="5"/>
      <c r="AA39" s="83"/>
      <c r="AB39" s="83"/>
      <c r="AC39" s="83"/>
      <c r="AD39" s="83"/>
      <c r="AE39" s="83"/>
      <c r="AF39" s="83"/>
      <c r="AG39" s="5"/>
      <c r="AH39" s="83"/>
      <c r="AI39" s="83"/>
      <c r="AJ39" s="83"/>
      <c r="AK39" s="83"/>
      <c r="AL39" s="83"/>
      <c r="AM39" s="83"/>
      <c r="AN39" s="5"/>
      <c r="AO39" s="87"/>
      <c r="AP39" s="87"/>
      <c r="AQ39" s="87"/>
      <c r="AR39" s="87"/>
      <c r="AS39" s="87"/>
      <c r="AT39" s="87"/>
      <c r="AU39" s="2"/>
    </row>
    <row r="40" spans="2:47" ht="17.25" customHeight="1" x14ac:dyDescent="0.2">
      <c r="B40" s="197" t="s">
        <v>130</v>
      </c>
      <c r="C40" s="197"/>
      <c r="D40" s="197"/>
      <c r="E40" s="197"/>
      <c r="F40" s="197"/>
      <c r="G40" s="197"/>
      <c r="H40" s="197"/>
      <c r="I40" s="197"/>
      <c r="J40" s="197"/>
      <c r="K40" s="197"/>
      <c r="L40" s="41"/>
      <c r="M40" s="136">
        <v>1557321</v>
      </c>
      <c r="N40" s="136"/>
      <c r="O40" s="136"/>
      <c r="P40" s="136"/>
      <c r="Q40" s="136"/>
      <c r="R40" s="136"/>
      <c r="S40" s="5"/>
      <c r="T40" s="136">
        <v>1521957</v>
      </c>
      <c r="U40" s="136"/>
      <c r="V40" s="136"/>
      <c r="W40" s="136"/>
      <c r="X40" s="136"/>
      <c r="Y40" s="136"/>
      <c r="Z40" s="5"/>
      <c r="AA40" s="136">
        <v>1408437</v>
      </c>
      <c r="AB40" s="136"/>
      <c r="AC40" s="136"/>
      <c r="AD40" s="136"/>
      <c r="AE40" s="136"/>
      <c r="AF40" s="136"/>
      <c r="AG40" s="5"/>
      <c r="AH40" s="136">
        <v>2050202</v>
      </c>
      <c r="AI40" s="136"/>
      <c r="AJ40" s="136"/>
      <c r="AK40" s="136"/>
      <c r="AL40" s="136"/>
      <c r="AM40" s="136"/>
      <c r="AN40" s="5"/>
      <c r="AO40" s="143">
        <v>1929453</v>
      </c>
      <c r="AP40" s="143"/>
      <c r="AQ40" s="143"/>
      <c r="AR40" s="143"/>
      <c r="AS40" s="143"/>
      <c r="AT40" s="143"/>
      <c r="AU40" s="2"/>
    </row>
    <row r="41" spans="2:47" ht="17.25" customHeight="1" x14ac:dyDescent="0.2">
      <c r="B41" s="88"/>
      <c r="C41" s="88"/>
      <c r="D41" s="197" t="s">
        <v>130</v>
      </c>
      <c r="E41" s="197"/>
      <c r="F41" s="197"/>
      <c r="G41" s="197"/>
      <c r="H41" s="197"/>
      <c r="I41" s="197"/>
      <c r="J41" s="197"/>
      <c r="K41" s="197"/>
      <c r="L41" s="41"/>
      <c r="M41" s="136">
        <v>1557321</v>
      </c>
      <c r="N41" s="136"/>
      <c r="O41" s="136"/>
      <c r="P41" s="136"/>
      <c r="Q41" s="136"/>
      <c r="R41" s="136"/>
      <c r="S41" s="5"/>
      <c r="T41" s="136">
        <v>1521957</v>
      </c>
      <c r="U41" s="136"/>
      <c r="V41" s="136"/>
      <c r="W41" s="136"/>
      <c r="X41" s="136"/>
      <c r="Y41" s="136"/>
      <c r="Z41" s="5"/>
      <c r="AA41" s="136">
        <v>1408437</v>
      </c>
      <c r="AB41" s="136"/>
      <c r="AC41" s="136"/>
      <c r="AD41" s="136"/>
      <c r="AE41" s="136"/>
      <c r="AF41" s="136"/>
      <c r="AG41" s="5"/>
      <c r="AH41" s="136">
        <v>2050202</v>
      </c>
      <c r="AI41" s="136"/>
      <c r="AJ41" s="136"/>
      <c r="AK41" s="136"/>
      <c r="AL41" s="136"/>
      <c r="AM41" s="136"/>
      <c r="AN41" s="5"/>
      <c r="AO41" s="143">
        <v>1929453</v>
      </c>
      <c r="AP41" s="143"/>
      <c r="AQ41" s="143"/>
      <c r="AR41" s="143"/>
      <c r="AS41" s="143"/>
      <c r="AT41" s="143"/>
      <c r="AU41" s="2"/>
    </row>
    <row r="42" spans="2:47" ht="9" customHeight="1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41"/>
      <c r="M42" s="83"/>
      <c r="N42" s="83"/>
      <c r="O42" s="83"/>
      <c r="P42" s="83"/>
      <c r="Q42" s="83"/>
      <c r="R42" s="83"/>
      <c r="S42" s="5"/>
      <c r="T42" s="83"/>
      <c r="U42" s="83"/>
      <c r="V42" s="83"/>
      <c r="W42" s="83"/>
      <c r="X42" s="83"/>
      <c r="Y42" s="83"/>
      <c r="Z42" s="5"/>
      <c r="AA42" s="83"/>
      <c r="AB42" s="83"/>
      <c r="AC42" s="83"/>
      <c r="AD42" s="83"/>
      <c r="AE42" s="83"/>
      <c r="AF42" s="83"/>
      <c r="AG42" s="5"/>
      <c r="AH42" s="83"/>
      <c r="AI42" s="83"/>
      <c r="AJ42" s="83"/>
      <c r="AK42" s="83"/>
      <c r="AL42" s="83"/>
      <c r="AM42" s="83"/>
      <c r="AN42" s="5"/>
      <c r="AO42" s="87"/>
      <c r="AP42" s="87"/>
      <c r="AQ42" s="87"/>
      <c r="AR42" s="87"/>
      <c r="AS42" s="87"/>
      <c r="AT42" s="87"/>
      <c r="AU42" s="2"/>
    </row>
    <row r="43" spans="2:47" ht="17.25" customHeight="1" x14ac:dyDescent="0.2">
      <c r="B43" s="197" t="s">
        <v>44</v>
      </c>
      <c r="C43" s="197"/>
      <c r="D43" s="197"/>
      <c r="E43" s="197"/>
      <c r="F43" s="197"/>
      <c r="G43" s="197"/>
      <c r="H43" s="197"/>
      <c r="I43" s="197"/>
      <c r="J43" s="197"/>
      <c r="K43" s="197"/>
      <c r="L43" s="41"/>
      <c r="M43" s="136">
        <v>7051629</v>
      </c>
      <c r="N43" s="136"/>
      <c r="O43" s="136"/>
      <c r="P43" s="136"/>
      <c r="Q43" s="136"/>
      <c r="R43" s="136"/>
      <c r="S43" s="5"/>
      <c r="T43" s="136">
        <v>6676644</v>
      </c>
      <c r="U43" s="136"/>
      <c r="V43" s="136"/>
      <c r="W43" s="136"/>
      <c r="X43" s="136"/>
      <c r="Y43" s="136"/>
      <c r="Z43" s="5"/>
      <c r="AA43" s="136">
        <v>6923063</v>
      </c>
      <c r="AB43" s="136"/>
      <c r="AC43" s="136"/>
      <c r="AD43" s="136"/>
      <c r="AE43" s="136"/>
      <c r="AF43" s="136"/>
      <c r="AG43" s="5"/>
      <c r="AH43" s="136">
        <v>7506685</v>
      </c>
      <c r="AI43" s="136"/>
      <c r="AJ43" s="136"/>
      <c r="AK43" s="136"/>
      <c r="AL43" s="136"/>
      <c r="AM43" s="136"/>
      <c r="AN43" s="5"/>
      <c r="AO43" s="143">
        <v>7557242</v>
      </c>
      <c r="AP43" s="143"/>
      <c r="AQ43" s="143"/>
      <c r="AR43" s="143"/>
      <c r="AS43" s="143"/>
      <c r="AT43" s="143"/>
      <c r="AU43" s="2"/>
    </row>
    <row r="44" spans="2:47" ht="17.25" customHeight="1" x14ac:dyDescent="0.2">
      <c r="B44" s="88"/>
      <c r="C44" s="88"/>
      <c r="D44" s="197" t="s">
        <v>45</v>
      </c>
      <c r="E44" s="197"/>
      <c r="F44" s="197"/>
      <c r="G44" s="197"/>
      <c r="H44" s="197"/>
      <c r="I44" s="197"/>
      <c r="J44" s="197"/>
      <c r="K44" s="197"/>
      <c r="L44" s="41"/>
      <c r="M44" s="136">
        <v>118202</v>
      </c>
      <c r="N44" s="136"/>
      <c r="O44" s="136"/>
      <c r="P44" s="136"/>
      <c r="Q44" s="136"/>
      <c r="R44" s="136"/>
      <c r="S44" s="5"/>
      <c r="T44" s="136">
        <v>118380</v>
      </c>
      <c r="U44" s="136"/>
      <c r="V44" s="136"/>
      <c r="W44" s="136"/>
      <c r="X44" s="136"/>
      <c r="Y44" s="136"/>
      <c r="Z44" s="5"/>
      <c r="AA44" s="136">
        <v>139250</v>
      </c>
      <c r="AB44" s="136"/>
      <c r="AC44" s="136"/>
      <c r="AD44" s="136"/>
      <c r="AE44" s="136"/>
      <c r="AF44" s="136"/>
      <c r="AG44" s="5"/>
      <c r="AH44" s="136">
        <v>129779</v>
      </c>
      <c r="AI44" s="136"/>
      <c r="AJ44" s="136"/>
      <c r="AK44" s="136"/>
      <c r="AL44" s="136"/>
      <c r="AM44" s="136"/>
      <c r="AN44" s="5"/>
      <c r="AO44" s="143">
        <v>139125</v>
      </c>
      <c r="AP44" s="143"/>
      <c r="AQ44" s="143"/>
      <c r="AR44" s="143"/>
      <c r="AS44" s="143"/>
      <c r="AT44" s="143"/>
      <c r="AU44" s="2"/>
    </row>
    <row r="45" spans="2:47" ht="17.25" customHeight="1" x14ac:dyDescent="0.2">
      <c r="B45" s="88"/>
      <c r="C45" s="88"/>
      <c r="D45" s="197" t="s">
        <v>46</v>
      </c>
      <c r="E45" s="197"/>
      <c r="F45" s="197"/>
      <c r="G45" s="197"/>
      <c r="H45" s="197"/>
      <c r="I45" s="197"/>
      <c r="J45" s="197"/>
      <c r="K45" s="197"/>
      <c r="L45" s="41"/>
      <c r="M45" s="136">
        <v>1003731</v>
      </c>
      <c r="N45" s="136"/>
      <c r="O45" s="136"/>
      <c r="P45" s="136"/>
      <c r="Q45" s="136"/>
      <c r="R45" s="136"/>
      <c r="S45" s="5"/>
      <c r="T45" s="136">
        <v>1022600</v>
      </c>
      <c r="U45" s="136"/>
      <c r="V45" s="136"/>
      <c r="W45" s="136"/>
      <c r="X45" s="136"/>
      <c r="Y45" s="136"/>
      <c r="Z45" s="5"/>
      <c r="AA45" s="136">
        <v>1257783</v>
      </c>
      <c r="AB45" s="136"/>
      <c r="AC45" s="136"/>
      <c r="AD45" s="136"/>
      <c r="AE45" s="136"/>
      <c r="AF45" s="136"/>
      <c r="AG45" s="5"/>
      <c r="AH45" s="136">
        <v>1212944</v>
      </c>
      <c r="AI45" s="136"/>
      <c r="AJ45" s="136"/>
      <c r="AK45" s="136"/>
      <c r="AL45" s="136"/>
      <c r="AM45" s="136"/>
      <c r="AN45" s="5"/>
      <c r="AO45" s="143">
        <v>1242001</v>
      </c>
      <c r="AP45" s="143"/>
      <c r="AQ45" s="143"/>
      <c r="AR45" s="143"/>
      <c r="AS45" s="143"/>
      <c r="AT45" s="143"/>
      <c r="AU45" s="2"/>
    </row>
    <row r="46" spans="2:47" ht="17.25" customHeight="1" x14ac:dyDescent="0.2">
      <c r="B46" s="88"/>
      <c r="C46" s="88"/>
      <c r="D46" s="197" t="s">
        <v>47</v>
      </c>
      <c r="E46" s="197"/>
      <c r="F46" s="197"/>
      <c r="G46" s="197"/>
      <c r="H46" s="197"/>
      <c r="I46" s="197"/>
      <c r="J46" s="197"/>
      <c r="K46" s="197"/>
      <c r="L46" s="41"/>
      <c r="M46" s="136">
        <v>158850</v>
      </c>
      <c r="N46" s="136"/>
      <c r="O46" s="136"/>
      <c r="P46" s="136"/>
      <c r="Q46" s="136"/>
      <c r="R46" s="136"/>
      <c r="S46" s="5"/>
      <c r="T46" s="136">
        <v>139486</v>
      </c>
      <c r="U46" s="136"/>
      <c r="V46" s="136"/>
      <c r="W46" s="136"/>
      <c r="X46" s="136"/>
      <c r="Y46" s="136"/>
      <c r="Z46" s="5"/>
      <c r="AA46" s="136">
        <v>149326</v>
      </c>
      <c r="AB46" s="136"/>
      <c r="AC46" s="136"/>
      <c r="AD46" s="136"/>
      <c r="AE46" s="136"/>
      <c r="AF46" s="136"/>
      <c r="AG46" s="5"/>
      <c r="AH46" s="136">
        <v>161115</v>
      </c>
      <c r="AI46" s="136"/>
      <c r="AJ46" s="136"/>
      <c r="AK46" s="136"/>
      <c r="AL46" s="136"/>
      <c r="AM46" s="136"/>
      <c r="AN46" s="5"/>
      <c r="AO46" s="143">
        <v>204607</v>
      </c>
      <c r="AP46" s="143"/>
      <c r="AQ46" s="143"/>
      <c r="AR46" s="143"/>
      <c r="AS46" s="143"/>
      <c r="AT46" s="143"/>
      <c r="AU46" s="2"/>
    </row>
    <row r="47" spans="2:47" ht="17.25" customHeight="1" x14ac:dyDescent="0.2">
      <c r="B47" s="88"/>
      <c r="C47" s="88"/>
      <c r="D47" s="197" t="s">
        <v>48</v>
      </c>
      <c r="E47" s="197"/>
      <c r="F47" s="197"/>
      <c r="G47" s="197"/>
      <c r="H47" s="197"/>
      <c r="I47" s="197"/>
      <c r="J47" s="197"/>
      <c r="K47" s="197"/>
      <c r="L47" s="41"/>
      <c r="M47" s="136">
        <v>193216</v>
      </c>
      <c r="N47" s="136"/>
      <c r="O47" s="136"/>
      <c r="P47" s="136"/>
      <c r="Q47" s="136"/>
      <c r="R47" s="136"/>
      <c r="S47" s="5"/>
      <c r="T47" s="136">
        <v>146449</v>
      </c>
      <c r="U47" s="136"/>
      <c r="V47" s="136"/>
      <c r="W47" s="136"/>
      <c r="X47" s="136"/>
      <c r="Y47" s="136"/>
      <c r="Z47" s="5"/>
      <c r="AA47" s="136">
        <v>160196</v>
      </c>
      <c r="AB47" s="136"/>
      <c r="AC47" s="136"/>
      <c r="AD47" s="136"/>
      <c r="AE47" s="136"/>
      <c r="AF47" s="136"/>
      <c r="AG47" s="5"/>
      <c r="AH47" s="136">
        <v>148573</v>
      </c>
      <c r="AI47" s="136"/>
      <c r="AJ47" s="136"/>
      <c r="AK47" s="136"/>
      <c r="AL47" s="136"/>
      <c r="AM47" s="136"/>
      <c r="AN47" s="5"/>
      <c r="AO47" s="143">
        <v>145478</v>
      </c>
      <c r="AP47" s="143"/>
      <c r="AQ47" s="143"/>
      <c r="AR47" s="143"/>
      <c r="AS47" s="143"/>
      <c r="AT47" s="143"/>
      <c r="AU47" s="2"/>
    </row>
    <row r="48" spans="2:47" ht="17.25" customHeight="1" x14ac:dyDescent="0.2">
      <c r="B48" s="88"/>
      <c r="C48" s="88"/>
      <c r="D48" s="197" t="s">
        <v>49</v>
      </c>
      <c r="E48" s="197"/>
      <c r="F48" s="197"/>
      <c r="G48" s="197"/>
      <c r="H48" s="197"/>
      <c r="I48" s="197"/>
      <c r="J48" s="197"/>
      <c r="K48" s="197"/>
      <c r="L48" s="41"/>
      <c r="M48" s="136">
        <v>26882</v>
      </c>
      <c r="N48" s="136"/>
      <c r="O48" s="136"/>
      <c r="P48" s="136"/>
      <c r="Q48" s="136"/>
      <c r="R48" s="136"/>
      <c r="S48" s="5"/>
      <c r="T48" s="136">
        <v>29442</v>
      </c>
      <c r="U48" s="136"/>
      <c r="V48" s="136"/>
      <c r="W48" s="136"/>
      <c r="X48" s="136"/>
      <c r="Y48" s="136"/>
      <c r="Z48" s="5"/>
      <c r="AA48" s="136">
        <v>42417</v>
      </c>
      <c r="AB48" s="136"/>
      <c r="AC48" s="136"/>
      <c r="AD48" s="136"/>
      <c r="AE48" s="136"/>
      <c r="AF48" s="136"/>
      <c r="AG48" s="5"/>
      <c r="AH48" s="136">
        <v>32641</v>
      </c>
      <c r="AI48" s="136"/>
      <c r="AJ48" s="136"/>
      <c r="AK48" s="136"/>
      <c r="AL48" s="136"/>
      <c r="AM48" s="136"/>
      <c r="AN48" s="5"/>
      <c r="AO48" s="143">
        <v>12376</v>
      </c>
      <c r="AP48" s="143"/>
      <c r="AQ48" s="143"/>
      <c r="AR48" s="143"/>
      <c r="AS48" s="143"/>
      <c r="AT48" s="143"/>
      <c r="AU48" s="2"/>
    </row>
    <row r="49" spans="1:47" ht="17.25" customHeight="1" x14ac:dyDescent="0.2">
      <c r="B49" s="88"/>
      <c r="C49" s="88"/>
      <c r="D49" s="197" t="s">
        <v>50</v>
      </c>
      <c r="E49" s="197"/>
      <c r="F49" s="197"/>
      <c r="G49" s="197"/>
      <c r="H49" s="197"/>
      <c r="I49" s="197"/>
      <c r="J49" s="197"/>
      <c r="K49" s="197"/>
      <c r="L49" s="41"/>
      <c r="M49" s="136">
        <v>4612158</v>
      </c>
      <c r="N49" s="136"/>
      <c r="O49" s="136"/>
      <c r="P49" s="136"/>
      <c r="Q49" s="136"/>
      <c r="R49" s="136"/>
      <c r="S49" s="5"/>
      <c r="T49" s="136">
        <v>4143267</v>
      </c>
      <c r="U49" s="136"/>
      <c r="V49" s="136"/>
      <c r="W49" s="136"/>
      <c r="X49" s="136"/>
      <c r="Y49" s="136"/>
      <c r="Z49" s="5"/>
      <c r="AA49" s="136">
        <v>4439880</v>
      </c>
      <c r="AB49" s="136"/>
      <c r="AC49" s="136"/>
      <c r="AD49" s="136"/>
      <c r="AE49" s="136"/>
      <c r="AF49" s="136"/>
      <c r="AG49" s="5"/>
      <c r="AH49" s="136">
        <v>5077244</v>
      </c>
      <c r="AI49" s="136"/>
      <c r="AJ49" s="136"/>
      <c r="AK49" s="136"/>
      <c r="AL49" s="136"/>
      <c r="AM49" s="136"/>
      <c r="AN49" s="5"/>
      <c r="AO49" s="143">
        <v>5030809</v>
      </c>
      <c r="AP49" s="143"/>
      <c r="AQ49" s="143"/>
      <c r="AR49" s="143"/>
      <c r="AS49" s="143"/>
      <c r="AT49" s="143"/>
      <c r="AU49" s="2"/>
    </row>
    <row r="50" spans="1:47" ht="17.25" customHeight="1" x14ac:dyDescent="0.2">
      <c r="B50" s="88"/>
      <c r="C50" s="88"/>
      <c r="D50" s="197" t="s">
        <v>51</v>
      </c>
      <c r="E50" s="197"/>
      <c r="F50" s="197"/>
      <c r="G50" s="197"/>
      <c r="H50" s="197"/>
      <c r="I50" s="197"/>
      <c r="J50" s="197"/>
      <c r="K50" s="197"/>
      <c r="L50" s="41"/>
      <c r="M50" s="136">
        <v>938590</v>
      </c>
      <c r="N50" s="136"/>
      <c r="O50" s="136"/>
      <c r="P50" s="136"/>
      <c r="Q50" s="136"/>
      <c r="R50" s="136"/>
      <c r="S50" s="5"/>
      <c r="T50" s="136">
        <v>1077020</v>
      </c>
      <c r="U50" s="136"/>
      <c r="V50" s="136"/>
      <c r="W50" s="136"/>
      <c r="X50" s="136"/>
      <c r="Y50" s="136"/>
      <c r="Z50" s="5"/>
      <c r="AA50" s="136">
        <v>693265</v>
      </c>
      <c r="AB50" s="136"/>
      <c r="AC50" s="136"/>
      <c r="AD50" s="136"/>
      <c r="AE50" s="136"/>
      <c r="AF50" s="136"/>
      <c r="AG50" s="5"/>
      <c r="AH50" s="136">
        <v>681453</v>
      </c>
      <c r="AI50" s="136"/>
      <c r="AJ50" s="136"/>
      <c r="AK50" s="136"/>
      <c r="AL50" s="136"/>
      <c r="AM50" s="136"/>
      <c r="AN50" s="5"/>
      <c r="AO50" s="143">
        <v>725787</v>
      </c>
      <c r="AP50" s="143"/>
      <c r="AQ50" s="143"/>
      <c r="AR50" s="143"/>
      <c r="AS50" s="143"/>
      <c r="AT50" s="143"/>
      <c r="AU50" s="2"/>
    </row>
    <row r="51" spans="1:47" ht="17.25" customHeight="1" x14ac:dyDescent="0.2">
      <c r="B51" s="88"/>
      <c r="C51" s="88"/>
      <c r="D51" s="197" t="s">
        <v>252</v>
      </c>
      <c r="E51" s="197"/>
      <c r="F51" s="197"/>
      <c r="G51" s="197"/>
      <c r="H51" s="197"/>
      <c r="I51" s="197"/>
      <c r="J51" s="197"/>
      <c r="K51" s="197"/>
      <c r="L51" s="41"/>
      <c r="M51" s="136" t="s">
        <v>66</v>
      </c>
      <c r="N51" s="136"/>
      <c r="O51" s="136"/>
      <c r="P51" s="136"/>
      <c r="Q51" s="136"/>
      <c r="R51" s="136"/>
      <c r="S51" s="5"/>
      <c r="T51" s="136" t="s">
        <v>66</v>
      </c>
      <c r="U51" s="136"/>
      <c r="V51" s="136"/>
      <c r="W51" s="136"/>
      <c r="X51" s="136"/>
      <c r="Y51" s="136"/>
      <c r="Z51" s="5"/>
      <c r="AA51" s="136">
        <v>40946</v>
      </c>
      <c r="AB51" s="136"/>
      <c r="AC51" s="136"/>
      <c r="AD51" s="136"/>
      <c r="AE51" s="136"/>
      <c r="AF51" s="136"/>
      <c r="AG51" s="5"/>
      <c r="AH51" s="136">
        <v>62936</v>
      </c>
      <c r="AI51" s="136"/>
      <c r="AJ51" s="136"/>
      <c r="AK51" s="136"/>
      <c r="AL51" s="136"/>
      <c r="AM51" s="136"/>
      <c r="AN51" s="5"/>
      <c r="AO51" s="143">
        <v>57059</v>
      </c>
      <c r="AP51" s="143"/>
      <c r="AQ51" s="143"/>
      <c r="AR51" s="143"/>
      <c r="AS51" s="143"/>
      <c r="AT51" s="143"/>
      <c r="AU51" s="2"/>
    </row>
    <row r="52" spans="1:47" ht="17.25" customHeight="1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41"/>
      <c r="M52" s="83"/>
      <c r="N52" s="83"/>
      <c r="O52" s="83"/>
      <c r="P52" s="83"/>
      <c r="Q52" s="83"/>
      <c r="R52" s="83"/>
      <c r="S52" s="5"/>
      <c r="T52" s="83"/>
      <c r="U52" s="83"/>
      <c r="V52" s="83"/>
      <c r="W52" s="83"/>
      <c r="X52" s="83"/>
      <c r="Y52" s="83"/>
      <c r="Z52" s="5"/>
      <c r="AA52" s="83"/>
      <c r="AB52" s="83"/>
      <c r="AC52" s="83"/>
      <c r="AD52" s="83"/>
      <c r="AE52" s="83"/>
      <c r="AF52" s="83"/>
      <c r="AG52" s="5"/>
      <c r="AH52" s="83"/>
      <c r="AI52" s="83"/>
      <c r="AJ52" s="83"/>
      <c r="AK52" s="83"/>
      <c r="AL52" s="83"/>
      <c r="AM52" s="83"/>
      <c r="AN52" s="5"/>
      <c r="AO52" s="87"/>
      <c r="AP52" s="87"/>
      <c r="AQ52" s="87"/>
      <c r="AR52" s="87"/>
      <c r="AS52" s="87"/>
      <c r="AT52" s="87"/>
      <c r="AU52" s="2"/>
    </row>
    <row r="53" spans="1:47" ht="9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4"/>
      <c r="AP53" s="4"/>
      <c r="AQ53" s="4"/>
      <c r="AR53" s="4"/>
      <c r="AS53" s="4"/>
      <c r="AT53" s="4"/>
      <c r="AU53" s="4"/>
    </row>
    <row r="54" spans="1:47" ht="9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9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9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9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15" customHeight="1" x14ac:dyDescent="0.2">
      <c r="A58" s="210" t="s">
        <v>272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</row>
    <row r="59" spans="1:47" ht="12" customHeight="1" x14ac:dyDescent="0.2"/>
    <row r="60" spans="1:47" ht="19.5" customHeight="1" x14ac:dyDescent="0.2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</row>
    <row r="61" spans="1:47" ht="12" customHeight="1" x14ac:dyDescent="0.2">
      <c r="A61" s="196" t="s">
        <v>218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</row>
    <row r="62" spans="1:47" ht="15" customHeight="1" x14ac:dyDescent="0.2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</row>
    <row r="63" spans="1:47" ht="15" customHeight="1" x14ac:dyDescent="0.2">
      <c r="A63" s="203"/>
      <c r="B63" s="203"/>
      <c r="C63" s="203"/>
      <c r="D63" s="203"/>
      <c r="E63" s="203"/>
      <c r="F63" s="203"/>
      <c r="G63" s="203"/>
      <c r="H63" s="203"/>
      <c r="AH63" s="207" t="s">
        <v>100</v>
      </c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</row>
    <row r="64" spans="1:47" ht="2.2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1:47" ht="22.5" customHeight="1" x14ac:dyDescent="0.2">
      <c r="A65" s="202" t="s">
        <v>142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 t="s">
        <v>231</v>
      </c>
      <c r="N65" s="127"/>
      <c r="O65" s="127"/>
      <c r="P65" s="127"/>
      <c r="Q65" s="127"/>
      <c r="R65" s="127"/>
      <c r="S65" s="195"/>
      <c r="T65" s="127" t="s">
        <v>238</v>
      </c>
      <c r="U65" s="127"/>
      <c r="V65" s="127"/>
      <c r="W65" s="127"/>
      <c r="X65" s="127"/>
      <c r="Y65" s="127"/>
      <c r="Z65" s="195"/>
      <c r="AA65" s="127" t="s">
        <v>247</v>
      </c>
      <c r="AB65" s="127"/>
      <c r="AC65" s="127"/>
      <c r="AD65" s="127"/>
      <c r="AE65" s="127"/>
      <c r="AF65" s="127"/>
      <c r="AG65" s="195"/>
      <c r="AH65" s="127" t="s">
        <v>255</v>
      </c>
      <c r="AI65" s="127"/>
      <c r="AJ65" s="127"/>
      <c r="AK65" s="127"/>
      <c r="AL65" s="127"/>
      <c r="AM65" s="127"/>
      <c r="AN65" s="195"/>
      <c r="AO65" s="205" t="s">
        <v>279</v>
      </c>
      <c r="AP65" s="205"/>
      <c r="AQ65" s="205"/>
      <c r="AR65" s="205"/>
      <c r="AS65" s="205"/>
      <c r="AT65" s="205"/>
      <c r="AU65" s="206"/>
    </row>
    <row r="66" spans="1:47" ht="35.25" customHeight="1" x14ac:dyDescent="0.2">
      <c r="L66" s="27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80"/>
      <c r="AP66" s="80"/>
      <c r="AQ66" s="80"/>
      <c r="AR66" s="80"/>
      <c r="AS66" s="80"/>
      <c r="AT66" s="80"/>
      <c r="AU66" s="80"/>
    </row>
    <row r="67" spans="1:47" ht="17.25" customHeight="1" x14ac:dyDescent="0.2">
      <c r="A67" s="14"/>
      <c r="B67" s="138" t="s">
        <v>106</v>
      </c>
      <c r="C67" s="138"/>
      <c r="D67" s="138"/>
      <c r="E67" s="138"/>
      <c r="F67" s="138"/>
      <c r="G67" s="138"/>
      <c r="H67" s="138"/>
      <c r="I67" s="138"/>
      <c r="J67" s="138"/>
      <c r="K67" s="138"/>
      <c r="L67" s="41"/>
      <c r="M67" s="136">
        <v>2046862</v>
      </c>
      <c r="N67" s="136"/>
      <c r="O67" s="136"/>
      <c r="P67" s="136"/>
      <c r="Q67" s="136"/>
      <c r="R67" s="136"/>
      <c r="S67" s="5"/>
      <c r="T67" s="136">
        <v>2046974</v>
      </c>
      <c r="U67" s="136"/>
      <c r="V67" s="136"/>
      <c r="W67" s="136"/>
      <c r="X67" s="136"/>
      <c r="Y67" s="136"/>
      <c r="Z67" s="5"/>
      <c r="AA67" s="136">
        <v>2092546</v>
      </c>
      <c r="AB67" s="136"/>
      <c r="AC67" s="136"/>
      <c r="AD67" s="136"/>
      <c r="AE67" s="136"/>
      <c r="AF67" s="136"/>
      <c r="AG67" s="5"/>
      <c r="AH67" s="136">
        <v>2196443</v>
      </c>
      <c r="AI67" s="136"/>
      <c r="AJ67" s="136"/>
      <c r="AK67" s="136"/>
      <c r="AL67" s="136"/>
      <c r="AM67" s="136"/>
      <c r="AN67" s="5"/>
      <c r="AO67" s="143">
        <v>2492937</v>
      </c>
      <c r="AP67" s="143"/>
      <c r="AQ67" s="143"/>
      <c r="AR67" s="143"/>
      <c r="AS67" s="143"/>
      <c r="AT67" s="143"/>
      <c r="AU67" s="2"/>
    </row>
    <row r="68" spans="1:47" ht="17.25" customHeight="1" x14ac:dyDescent="0.2">
      <c r="A68" s="14"/>
      <c r="B68" s="84"/>
      <c r="C68" s="84"/>
      <c r="D68" s="138" t="s">
        <v>106</v>
      </c>
      <c r="E68" s="138"/>
      <c r="F68" s="138"/>
      <c r="G68" s="138"/>
      <c r="H68" s="138"/>
      <c r="I68" s="138"/>
      <c r="J68" s="138"/>
      <c r="K68" s="138"/>
      <c r="L68" s="41"/>
      <c r="M68" s="136">
        <v>2046862</v>
      </c>
      <c r="N68" s="136"/>
      <c r="O68" s="136"/>
      <c r="P68" s="136"/>
      <c r="Q68" s="136"/>
      <c r="R68" s="136"/>
      <c r="S68" s="5"/>
      <c r="T68" s="136">
        <v>2046974</v>
      </c>
      <c r="U68" s="136"/>
      <c r="V68" s="136"/>
      <c r="W68" s="136"/>
      <c r="X68" s="136"/>
      <c r="Y68" s="136"/>
      <c r="Z68" s="5"/>
      <c r="AA68" s="136">
        <v>2092546</v>
      </c>
      <c r="AB68" s="136"/>
      <c r="AC68" s="136"/>
      <c r="AD68" s="136"/>
      <c r="AE68" s="136"/>
      <c r="AF68" s="136"/>
      <c r="AG68" s="5"/>
      <c r="AH68" s="136">
        <v>2196443</v>
      </c>
      <c r="AI68" s="136"/>
      <c r="AJ68" s="136"/>
      <c r="AK68" s="136"/>
      <c r="AL68" s="136"/>
      <c r="AM68" s="136"/>
      <c r="AN68" s="5"/>
      <c r="AO68" s="143">
        <v>2492937</v>
      </c>
      <c r="AP68" s="143"/>
      <c r="AQ68" s="143"/>
      <c r="AR68" s="143"/>
      <c r="AS68" s="143"/>
      <c r="AT68" s="143"/>
      <c r="AU68" s="2"/>
    </row>
    <row r="69" spans="1:47" ht="9" customHeight="1" x14ac:dyDescent="0.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41"/>
      <c r="M69" s="83"/>
      <c r="N69" s="83"/>
      <c r="O69" s="83"/>
      <c r="P69" s="83"/>
      <c r="Q69" s="83"/>
      <c r="R69" s="83"/>
      <c r="S69" s="5"/>
      <c r="T69" s="83"/>
      <c r="U69" s="83"/>
      <c r="V69" s="83"/>
      <c r="W69" s="83"/>
      <c r="X69" s="83"/>
      <c r="Y69" s="83"/>
      <c r="Z69" s="5"/>
      <c r="AA69" s="83"/>
      <c r="AB69" s="83"/>
      <c r="AC69" s="83"/>
      <c r="AD69" s="83"/>
      <c r="AE69" s="83"/>
      <c r="AF69" s="83"/>
      <c r="AG69" s="5"/>
      <c r="AH69" s="83"/>
      <c r="AI69" s="83"/>
      <c r="AJ69" s="83"/>
      <c r="AK69" s="83"/>
      <c r="AL69" s="83"/>
      <c r="AM69" s="83"/>
      <c r="AN69" s="5"/>
      <c r="AO69" s="87"/>
      <c r="AP69" s="87"/>
      <c r="AQ69" s="87"/>
      <c r="AR69" s="87"/>
      <c r="AS69" s="87"/>
      <c r="AT69" s="87"/>
      <c r="AU69" s="2"/>
    </row>
    <row r="70" spans="1:47" ht="17.25" customHeight="1" x14ac:dyDescent="0.2">
      <c r="B70" s="197" t="s">
        <v>52</v>
      </c>
      <c r="C70" s="197"/>
      <c r="D70" s="197"/>
      <c r="E70" s="197"/>
      <c r="F70" s="197"/>
      <c r="G70" s="197"/>
      <c r="H70" s="197"/>
      <c r="I70" s="197"/>
      <c r="J70" s="197"/>
      <c r="K70" s="197"/>
      <c r="L70" s="41"/>
      <c r="M70" s="136">
        <v>6764619</v>
      </c>
      <c r="N70" s="136"/>
      <c r="O70" s="136"/>
      <c r="P70" s="136"/>
      <c r="Q70" s="136"/>
      <c r="R70" s="136"/>
      <c r="S70" s="5"/>
      <c r="T70" s="136">
        <v>6341091</v>
      </c>
      <c r="U70" s="136"/>
      <c r="V70" s="136"/>
      <c r="W70" s="136"/>
      <c r="X70" s="136"/>
      <c r="Y70" s="136"/>
      <c r="Z70" s="5"/>
      <c r="AA70" s="136">
        <v>6472303</v>
      </c>
      <c r="AB70" s="136"/>
      <c r="AC70" s="136"/>
      <c r="AD70" s="136"/>
      <c r="AE70" s="136"/>
      <c r="AF70" s="136"/>
      <c r="AG70" s="5"/>
      <c r="AH70" s="136">
        <v>7649342</v>
      </c>
      <c r="AI70" s="136"/>
      <c r="AJ70" s="136"/>
      <c r="AK70" s="136"/>
      <c r="AL70" s="136"/>
      <c r="AM70" s="136"/>
      <c r="AN70" s="5"/>
      <c r="AO70" s="143">
        <v>7995659</v>
      </c>
      <c r="AP70" s="143"/>
      <c r="AQ70" s="143"/>
      <c r="AR70" s="143"/>
      <c r="AS70" s="143"/>
      <c r="AT70" s="143"/>
      <c r="AU70" s="2"/>
    </row>
    <row r="71" spans="1:47" ht="17.25" customHeight="1" x14ac:dyDescent="0.2">
      <c r="B71" s="88"/>
      <c r="C71" s="88"/>
      <c r="D71" s="197" t="s">
        <v>53</v>
      </c>
      <c r="E71" s="197"/>
      <c r="F71" s="197"/>
      <c r="G71" s="197"/>
      <c r="H71" s="197"/>
      <c r="I71" s="197"/>
      <c r="J71" s="197"/>
      <c r="K71" s="197"/>
      <c r="L71" s="41"/>
      <c r="M71" s="136">
        <v>1005196</v>
      </c>
      <c r="N71" s="136"/>
      <c r="O71" s="136"/>
      <c r="P71" s="136"/>
      <c r="Q71" s="136"/>
      <c r="R71" s="136"/>
      <c r="S71" s="5"/>
      <c r="T71" s="136">
        <v>971904</v>
      </c>
      <c r="U71" s="136"/>
      <c r="V71" s="136"/>
      <c r="W71" s="136"/>
      <c r="X71" s="136"/>
      <c r="Y71" s="136"/>
      <c r="Z71" s="5"/>
      <c r="AA71" s="136">
        <v>951254</v>
      </c>
      <c r="AB71" s="136"/>
      <c r="AC71" s="136"/>
      <c r="AD71" s="136"/>
      <c r="AE71" s="136"/>
      <c r="AF71" s="136"/>
      <c r="AG71" s="5"/>
      <c r="AH71" s="136">
        <v>930264</v>
      </c>
      <c r="AI71" s="136"/>
      <c r="AJ71" s="136"/>
      <c r="AK71" s="136"/>
      <c r="AL71" s="136"/>
      <c r="AM71" s="136"/>
      <c r="AN71" s="5"/>
      <c r="AO71" s="143">
        <v>1053517</v>
      </c>
      <c r="AP71" s="143"/>
      <c r="AQ71" s="143"/>
      <c r="AR71" s="143"/>
      <c r="AS71" s="143"/>
      <c r="AT71" s="143"/>
      <c r="AU71" s="2"/>
    </row>
    <row r="72" spans="1:47" ht="17.25" customHeight="1" x14ac:dyDescent="0.2">
      <c r="B72" s="88"/>
      <c r="C72" s="88"/>
      <c r="D72" s="197" t="s">
        <v>54</v>
      </c>
      <c r="E72" s="197"/>
      <c r="F72" s="197"/>
      <c r="G72" s="197"/>
      <c r="H72" s="197"/>
      <c r="I72" s="197"/>
      <c r="J72" s="197"/>
      <c r="K72" s="197"/>
      <c r="L72" s="41"/>
      <c r="M72" s="136">
        <v>1735983</v>
      </c>
      <c r="N72" s="136"/>
      <c r="O72" s="136"/>
      <c r="P72" s="136"/>
      <c r="Q72" s="136"/>
      <c r="R72" s="136"/>
      <c r="S72" s="5"/>
      <c r="T72" s="136">
        <v>1473649</v>
      </c>
      <c r="U72" s="136"/>
      <c r="V72" s="136"/>
      <c r="W72" s="136"/>
      <c r="X72" s="136"/>
      <c r="Y72" s="136"/>
      <c r="Z72" s="5"/>
      <c r="AA72" s="136">
        <v>1355225</v>
      </c>
      <c r="AB72" s="136"/>
      <c r="AC72" s="136"/>
      <c r="AD72" s="136"/>
      <c r="AE72" s="136"/>
      <c r="AF72" s="136"/>
      <c r="AG72" s="5"/>
      <c r="AH72" s="136">
        <v>1480614</v>
      </c>
      <c r="AI72" s="136"/>
      <c r="AJ72" s="136"/>
      <c r="AK72" s="136"/>
      <c r="AL72" s="136"/>
      <c r="AM72" s="136"/>
      <c r="AN72" s="5"/>
      <c r="AO72" s="143">
        <v>1273244</v>
      </c>
      <c r="AP72" s="143"/>
      <c r="AQ72" s="143"/>
      <c r="AR72" s="143"/>
      <c r="AS72" s="143"/>
      <c r="AT72" s="143"/>
      <c r="AU72" s="2"/>
    </row>
    <row r="73" spans="1:47" ht="17.25" customHeight="1" x14ac:dyDescent="0.2">
      <c r="B73" s="88"/>
      <c r="C73" s="88"/>
      <c r="D73" s="197" t="s">
        <v>55</v>
      </c>
      <c r="E73" s="197"/>
      <c r="F73" s="197"/>
      <c r="G73" s="197"/>
      <c r="H73" s="197"/>
      <c r="I73" s="197"/>
      <c r="J73" s="197"/>
      <c r="K73" s="197"/>
      <c r="L73" s="41"/>
      <c r="M73" s="136">
        <v>756152</v>
      </c>
      <c r="N73" s="136"/>
      <c r="O73" s="136"/>
      <c r="P73" s="136"/>
      <c r="Q73" s="136"/>
      <c r="R73" s="136"/>
      <c r="S73" s="5"/>
      <c r="T73" s="136">
        <v>972443</v>
      </c>
      <c r="U73" s="136"/>
      <c r="V73" s="136"/>
      <c r="W73" s="136"/>
      <c r="X73" s="136"/>
      <c r="Y73" s="136"/>
      <c r="Z73" s="5"/>
      <c r="AA73" s="136">
        <v>651214</v>
      </c>
      <c r="AB73" s="136"/>
      <c r="AC73" s="136"/>
      <c r="AD73" s="136"/>
      <c r="AE73" s="136"/>
      <c r="AF73" s="136"/>
      <c r="AG73" s="5"/>
      <c r="AH73" s="136">
        <v>635474</v>
      </c>
      <c r="AI73" s="136"/>
      <c r="AJ73" s="136"/>
      <c r="AK73" s="136"/>
      <c r="AL73" s="136"/>
      <c r="AM73" s="136"/>
      <c r="AN73" s="5"/>
      <c r="AO73" s="143">
        <v>712988</v>
      </c>
      <c r="AP73" s="143"/>
      <c r="AQ73" s="143"/>
      <c r="AR73" s="143"/>
      <c r="AS73" s="143"/>
      <c r="AT73" s="143"/>
      <c r="AU73" s="2"/>
    </row>
    <row r="74" spans="1:47" ht="17.25" customHeight="1" x14ac:dyDescent="0.2">
      <c r="B74" s="88"/>
      <c r="C74" s="88"/>
      <c r="D74" s="197" t="s">
        <v>219</v>
      </c>
      <c r="E74" s="197"/>
      <c r="F74" s="197"/>
      <c r="G74" s="197"/>
      <c r="H74" s="197"/>
      <c r="I74" s="197"/>
      <c r="J74" s="197"/>
      <c r="K74" s="197"/>
      <c r="L74" s="41"/>
      <c r="M74" s="136">
        <v>109046</v>
      </c>
      <c r="N74" s="136"/>
      <c r="O74" s="136"/>
      <c r="P74" s="136"/>
      <c r="Q74" s="136"/>
      <c r="R74" s="136"/>
      <c r="S74" s="5"/>
      <c r="T74" s="136">
        <v>121298</v>
      </c>
      <c r="U74" s="136"/>
      <c r="V74" s="136"/>
      <c r="W74" s="136"/>
      <c r="X74" s="136"/>
      <c r="Y74" s="136"/>
      <c r="Z74" s="5"/>
      <c r="AA74" s="136">
        <v>133081</v>
      </c>
      <c r="AB74" s="136"/>
      <c r="AC74" s="136"/>
      <c r="AD74" s="136"/>
      <c r="AE74" s="136"/>
      <c r="AF74" s="136"/>
      <c r="AG74" s="5"/>
      <c r="AH74" s="136">
        <v>136800</v>
      </c>
      <c r="AI74" s="136"/>
      <c r="AJ74" s="136"/>
      <c r="AK74" s="136"/>
      <c r="AL74" s="136"/>
      <c r="AM74" s="136"/>
      <c r="AN74" s="5"/>
      <c r="AO74" s="143">
        <v>167291</v>
      </c>
      <c r="AP74" s="143"/>
      <c r="AQ74" s="143"/>
      <c r="AR74" s="143"/>
      <c r="AS74" s="143"/>
      <c r="AT74" s="143"/>
      <c r="AU74" s="2"/>
    </row>
    <row r="75" spans="1:47" ht="17.25" customHeight="1" x14ac:dyDescent="0.2">
      <c r="B75" s="88"/>
      <c r="C75" s="88"/>
      <c r="D75" s="197" t="s">
        <v>56</v>
      </c>
      <c r="E75" s="197"/>
      <c r="F75" s="197"/>
      <c r="G75" s="197"/>
      <c r="H75" s="197"/>
      <c r="I75" s="197"/>
      <c r="J75" s="197"/>
      <c r="K75" s="197"/>
      <c r="L75" s="41"/>
      <c r="M75" s="136">
        <v>924652</v>
      </c>
      <c r="N75" s="136"/>
      <c r="O75" s="136"/>
      <c r="P75" s="136"/>
      <c r="Q75" s="136"/>
      <c r="R75" s="136"/>
      <c r="S75" s="5"/>
      <c r="T75" s="136">
        <v>926991</v>
      </c>
      <c r="U75" s="136"/>
      <c r="V75" s="136"/>
      <c r="W75" s="136"/>
      <c r="X75" s="136"/>
      <c r="Y75" s="136"/>
      <c r="Z75" s="5"/>
      <c r="AA75" s="136">
        <v>1350532</v>
      </c>
      <c r="AB75" s="136"/>
      <c r="AC75" s="136"/>
      <c r="AD75" s="136"/>
      <c r="AE75" s="136"/>
      <c r="AF75" s="136"/>
      <c r="AG75" s="5"/>
      <c r="AH75" s="136">
        <v>1432390</v>
      </c>
      <c r="AI75" s="136"/>
      <c r="AJ75" s="136"/>
      <c r="AK75" s="136"/>
      <c r="AL75" s="136"/>
      <c r="AM75" s="136"/>
      <c r="AN75" s="5"/>
      <c r="AO75" s="143">
        <v>1471525</v>
      </c>
      <c r="AP75" s="143"/>
      <c r="AQ75" s="143"/>
      <c r="AR75" s="143"/>
      <c r="AS75" s="143"/>
      <c r="AT75" s="143"/>
      <c r="AU75" s="2"/>
    </row>
    <row r="76" spans="1:47" ht="17.25" customHeight="1" x14ac:dyDescent="0.2">
      <c r="B76" s="88"/>
      <c r="C76" s="88"/>
      <c r="D76" s="197" t="s">
        <v>57</v>
      </c>
      <c r="E76" s="197"/>
      <c r="F76" s="197"/>
      <c r="G76" s="197"/>
      <c r="H76" s="197"/>
      <c r="I76" s="197"/>
      <c r="J76" s="197"/>
      <c r="K76" s="197"/>
      <c r="L76" s="41"/>
      <c r="M76" s="136">
        <v>894640</v>
      </c>
      <c r="N76" s="136"/>
      <c r="O76" s="136"/>
      <c r="P76" s="136"/>
      <c r="Q76" s="136"/>
      <c r="R76" s="136"/>
      <c r="S76" s="5"/>
      <c r="T76" s="136">
        <v>779816</v>
      </c>
      <c r="U76" s="136"/>
      <c r="V76" s="136"/>
      <c r="W76" s="136"/>
      <c r="X76" s="136"/>
      <c r="Y76" s="136"/>
      <c r="Z76" s="5"/>
      <c r="AA76" s="136">
        <v>748798</v>
      </c>
      <c r="AB76" s="136"/>
      <c r="AC76" s="136"/>
      <c r="AD76" s="136"/>
      <c r="AE76" s="136"/>
      <c r="AF76" s="136"/>
      <c r="AG76" s="5"/>
      <c r="AH76" s="136">
        <v>751224</v>
      </c>
      <c r="AI76" s="136"/>
      <c r="AJ76" s="136"/>
      <c r="AK76" s="136"/>
      <c r="AL76" s="136"/>
      <c r="AM76" s="136"/>
      <c r="AN76" s="5"/>
      <c r="AO76" s="143">
        <v>695550</v>
      </c>
      <c r="AP76" s="143"/>
      <c r="AQ76" s="143"/>
      <c r="AR76" s="143"/>
      <c r="AS76" s="143"/>
      <c r="AT76" s="143"/>
      <c r="AU76" s="2"/>
    </row>
    <row r="77" spans="1:47" ht="17.25" customHeight="1" x14ac:dyDescent="0.2">
      <c r="B77" s="88"/>
      <c r="C77" s="88"/>
      <c r="D77" s="197" t="s">
        <v>121</v>
      </c>
      <c r="E77" s="197"/>
      <c r="F77" s="197"/>
      <c r="G77" s="197"/>
      <c r="H77" s="197"/>
      <c r="I77" s="197"/>
      <c r="J77" s="197"/>
      <c r="K77" s="197"/>
      <c r="L77" s="41"/>
      <c r="M77" s="136">
        <v>768402</v>
      </c>
      <c r="N77" s="136"/>
      <c r="O77" s="136"/>
      <c r="P77" s="136"/>
      <c r="Q77" s="136"/>
      <c r="R77" s="136"/>
      <c r="S77" s="5"/>
      <c r="T77" s="136">
        <v>676171</v>
      </c>
      <c r="U77" s="136"/>
      <c r="V77" s="136"/>
      <c r="W77" s="136"/>
      <c r="X77" s="136"/>
      <c r="Y77" s="136"/>
      <c r="Z77" s="5"/>
      <c r="AA77" s="136">
        <v>788195</v>
      </c>
      <c r="AB77" s="136"/>
      <c r="AC77" s="136"/>
      <c r="AD77" s="136"/>
      <c r="AE77" s="136"/>
      <c r="AF77" s="136"/>
      <c r="AG77" s="5"/>
      <c r="AH77" s="136">
        <v>884061</v>
      </c>
      <c r="AI77" s="136"/>
      <c r="AJ77" s="136"/>
      <c r="AK77" s="136"/>
      <c r="AL77" s="136"/>
      <c r="AM77" s="136"/>
      <c r="AN77" s="5"/>
      <c r="AO77" s="143">
        <v>1130011</v>
      </c>
      <c r="AP77" s="143"/>
      <c r="AQ77" s="143"/>
      <c r="AR77" s="143"/>
      <c r="AS77" s="143"/>
      <c r="AT77" s="143"/>
      <c r="AU77" s="2"/>
    </row>
    <row r="78" spans="1:47" ht="17.25" customHeight="1" x14ac:dyDescent="0.2">
      <c r="B78" s="88"/>
      <c r="C78" s="88"/>
      <c r="D78" s="197" t="s">
        <v>58</v>
      </c>
      <c r="E78" s="197"/>
      <c r="F78" s="197"/>
      <c r="G78" s="197"/>
      <c r="H78" s="197"/>
      <c r="I78" s="197"/>
      <c r="J78" s="197"/>
      <c r="K78" s="197"/>
      <c r="L78" s="41"/>
      <c r="M78" s="136">
        <v>110145</v>
      </c>
      <c r="N78" s="136"/>
      <c r="O78" s="136"/>
      <c r="P78" s="136"/>
      <c r="Q78" s="136"/>
      <c r="R78" s="136"/>
      <c r="S78" s="5"/>
      <c r="T78" s="136">
        <v>106398</v>
      </c>
      <c r="U78" s="136"/>
      <c r="V78" s="136"/>
      <c r="W78" s="136"/>
      <c r="X78" s="136"/>
      <c r="Y78" s="136"/>
      <c r="Z78" s="5"/>
      <c r="AA78" s="136">
        <v>115028</v>
      </c>
      <c r="AB78" s="136"/>
      <c r="AC78" s="136"/>
      <c r="AD78" s="136"/>
      <c r="AE78" s="136"/>
      <c r="AF78" s="136"/>
      <c r="AG78" s="5"/>
      <c r="AH78" s="136">
        <v>131778</v>
      </c>
      <c r="AI78" s="136"/>
      <c r="AJ78" s="136"/>
      <c r="AK78" s="136"/>
      <c r="AL78" s="136"/>
      <c r="AM78" s="136"/>
      <c r="AN78" s="5"/>
      <c r="AO78" s="143">
        <v>126176</v>
      </c>
      <c r="AP78" s="143"/>
      <c r="AQ78" s="143"/>
      <c r="AR78" s="143"/>
      <c r="AS78" s="143"/>
      <c r="AT78" s="143"/>
      <c r="AU78" s="2"/>
    </row>
    <row r="79" spans="1:47" ht="17.25" customHeight="1" x14ac:dyDescent="0.2">
      <c r="B79" s="88"/>
      <c r="C79" s="88"/>
      <c r="D79" s="197" t="s">
        <v>59</v>
      </c>
      <c r="E79" s="197"/>
      <c r="F79" s="197"/>
      <c r="G79" s="197"/>
      <c r="H79" s="197"/>
      <c r="I79" s="197"/>
      <c r="J79" s="197"/>
      <c r="K79" s="197"/>
      <c r="L79" s="41"/>
      <c r="M79" s="136">
        <v>411250</v>
      </c>
      <c r="N79" s="136"/>
      <c r="O79" s="136"/>
      <c r="P79" s="136"/>
      <c r="Q79" s="136"/>
      <c r="R79" s="136"/>
      <c r="S79" s="5"/>
      <c r="T79" s="136">
        <v>265124</v>
      </c>
      <c r="U79" s="136"/>
      <c r="V79" s="136"/>
      <c r="W79" s="136"/>
      <c r="X79" s="136"/>
      <c r="Y79" s="136"/>
      <c r="Z79" s="5"/>
      <c r="AA79" s="136">
        <v>332718</v>
      </c>
      <c r="AB79" s="136"/>
      <c r="AC79" s="136"/>
      <c r="AD79" s="136"/>
      <c r="AE79" s="136"/>
      <c r="AF79" s="136"/>
      <c r="AG79" s="5"/>
      <c r="AH79" s="136">
        <v>1225274</v>
      </c>
      <c r="AI79" s="136"/>
      <c r="AJ79" s="136"/>
      <c r="AK79" s="136"/>
      <c r="AL79" s="136"/>
      <c r="AM79" s="136"/>
      <c r="AN79" s="5"/>
      <c r="AO79" s="143">
        <v>1320706</v>
      </c>
      <c r="AP79" s="143"/>
      <c r="AQ79" s="143"/>
      <c r="AR79" s="143"/>
      <c r="AS79" s="143"/>
      <c r="AT79" s="143"/>
      <c r="AU79" s="2"/>
    </row>
    <row r="80" spans="1:47" ht="17.25" customHeight="1" x14ac:dyDescent="0.2">
      <c r="B80" s="88"/>
      <c r="C80" s="88"/>
      <c r="D80" s="197" t="s">
        <v>65</v>
      </c>
      <c r="E80" s="197"/>
      <c r="F80" s="197"/>
      <c r="G80" s="197"/>
      <c r="H80" s="197"/>
      <c r="I80" s="197"/>
      <c r="J80" s="197"/>
      <c r="K80" s="197"/>
      <c r="L80" s="41"/>
      <c r="M80" s="136">
        <v>49153</v>
      </c>
      <c r="N80" s="136"/>
      <c r="O80" s="136"/>
      <c r="P80" s="136"/>
      <c r="Q80" s="136"/>
      <c r="R80" s="136"/>
      <c r="S80" s="5"/>
      <c r="T80" s="136">
        <v>47297</v>
      </c>
      <c r="U80" s="136"/>
      <c r="V80" s="136"/>
      <c r="W80" s="136"/>
      <c r="X80" s="136"/>
      <c r="Y80" s="136"/>
      <c r="Z80" s="5"/>
      <c r="AA80" s="136">
        <v>46258</v>
      </c>
      <c r="AB80" s="136"/>
      <c r="AC80" s="136"/>
      <c r="AD80" s="136"/>
      <c r="AE80" s="136"/>
      <c r="AF80" s="136"/>
      <c r="AG80" s="5"/>
      <c r="AH80" s="136">
        <v>41463</v>
      </c>
      <c r="AI80" s="136"/>
      <c r="AJ80" s="136"/>
      <c r="AK80" s="136"/>
      <c r="AL80" s="136"/>
      <c r="AM80" s="136"/>
      <c r="AN80" s="5"/>
      <c r="AO80" s="143">
        <v>44651</v>
      </c>
      <c r="AP80" s="143"/>
      <c r="AQ80" s="143"/>
      <c r="AR80" s="143"/>
      <c r="AS80" s="143"/>
      <c r="AT80" s="143"/>
      <c r="AU80" s="2"/>
    </row>
    <row r="81" spans="2:47" ht="9" customHeight="1" x14ac:dyDescent="0.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41"/>
      <c r="M81" s="83"/>
      <c r="N81" s="83"/>
      <c r="O81" s="83"/>
      <c r="P81" s="83"/>
      <c r="Q81" s="83"/>
      <c r="R81" s="83"/>
      <c r="S81" s="5"/>
      <c r="T81" s="83"/>
      <c r="U81" s="83"/>
      <c r="V81" s="83"/>
      <c r="W81" s="83"/>
      <c r="X81" s="83"/>
      <c r="Y81" s="83"/>
      <c r="Z81" s="5"/>
      <c r="AA81" s="83"/>
      <c r="AB81" s="83"/>
      <c r="AC81" s="83"/>
      <c r="AD81" s="83"/>
      <c r="AE81" s="83"/>
      <c r="AF81" s="83"/>
      <c r="AG81" s="5"/>
      <c r="AH81" s="83"/>
      <c r="AI81" s="83"/>
      <c r="AJ81" s="83"/>
      <c r="AK81" s="83"/>
      <c r="AL81" s="83"/>
      <c r="AM81" s="83"/>
      <c r="AN81" s="5"/>
      <c r="AO81" s="87"/>
      <c r="AP81" s="87"/>
      <c r="AQ81" s="87"/>
      <c r="AR81" s="87"/>
      <c r="AS81" s="87"/>
      <c r="AT81" s="87"/>
      <c r="AU81" s="2"/>
    </row>
    <row r="82" spans="2:47" ht="17.25" customHeight="1" x14ac:dyDescent="0.2">
      <c r="B82" s="197" t="s">
        <v>67</v>
      </c>
      <c r="C82" s="197"/>
      <c r="D82" s="197"/>
      <c r="E82" s="197"/>
      <c r="F82" s="197"/>
      <c r="G82" s="197"/>
      <c r="H82" s="197"/>
      <c r="I82" s="197"/>
      <c r="J82" s="197"/>
      <c r="K82" s="197"/>
      <c r="L82" s="41"/>
      <c r="M82" s="136">
        <v>280</v>
      </c>
      <c r="N82" s="136"/>
      <c r="O82" s="136"/>
      <c r="P82" s="136"/>
      <c r="Q82" s="136"/>
      <c r="R82" s="136"/>
      <c r="S82" s="5"/>
      <c r="T82" s="136">
        <v>280</v>
      </c>
      <c r="U82" s="136"/>
      <c r="V82" s="136"/>
      <c r="W82" s="136"/>
      <c r="X82" s="136"/>
      <c r="Y82" s="136"/>
      <c r="Z82" s="5"/>
      <c r="AA82" s="136" t="s">
        <v>66</v>
      </c>
      <c r="AB82" s="136"/>
      <c r="AC82" s="136"/>
      <c r="AD82" s="136"/>
      <c r="AE82" s="136"/>
      <c r="AF82" s="136"/>
      <c r="AG82" s="5"/>
      <c r="AH82" s="136" t="s">
        <v>66</v>
      </c>
      <c r="AI82" s="136"/>
      <c r="AJ82" s="136"/>
      <c r="AK82" s="136"/>
      <c r="AL82" s="136"/>
      <c r="AM82" s="136"/>
      <c r="AN82" s="5"/>
      <c r="AO82" s="136">
        <v>39330</v>
      </c>
      <c r="AP82" s="136"/>
      <c r="AQ82" s="136"/>
      <c r="AR82" s="136"/>
      <c r="AS82" s="136"/>
      <c r="AT82" s="136"/>
      <c r="AU82" s="2"/>
    </row>
    <row r="83" spans="2:47" ht="17.25" customHeight="1" x14ac:dyDescent="0.2">
      <c r="B83" s="88"/>
      <c r="C83" s="88"/>
      <c r="D83" s="194" t="s">
        <v>157</v>
      </c>
      <c r="E83" s="194"/>
      <c r="F83" s="194"/>
      <c r="G83" s="194"/>
      <c r="H83" s="194"/>
      <c r="I83" s="194"/>
      <c r="J83" s="194"/>
      <c r="K83" s="194"/>
      <c r="L83" s="41"/>
      <c r="M83" s="136">
        <v>280</v>
      </c>
      <c r="N83" s="136"/>
      <c r="O83" s="136"/>
      <c r="P83" s="136"/>
      <c r="Q83" s="136"/>
      <c r="R83" s="136"/>
      <c r="S83" s="5"/>
      <c r="T83" s="136">
        <v>280</v>
      </c>
      <c r="U83" s="136"/>
      <c r="V83" s="136"/>
      <c r="W83" s="136"/>
      <c r="X83" s="136"/>
      <c r="Y83" s="136"/>
      <c r="Z83" s="5"/>
      <c r="AA83" s="136" t="s">
        <v>66</v>
      </c>
      <c r="AB83" s="136"/>
      <c r="AC83" s="136"/>
      <c r="AD83" s="136"/>
      <c r="AE83" s="136"/>
      <c r="AF83" s="136"/>
      <c r="AG83" s="5"/>
      <c r="AH83" s="136" t="s">
        <v>66</v>
      </c>
      <c r="AI83" s="136"/>
      <c r="AJ83" s="136"/>
      <c r="AK83" s="136"/>
      <c r="AL83" s="136"/>
      <c r="AM83" s="136"/>
      <c r="AN83" s="5"/>
      <c r="AO83" s="136" t="s">
        <v>66</v>
      </c>
      <c r="AP83" s="136"/>
      <c r="AQ83" s="136"/>
      <c r="AR83" s="136"/>
      <c r="AS83" s="136"/>
      <c r="AT83" s="136"/>
      <c r="AU83" s="2"/>
    </row>
    <row r="84" spans="2:47" s="101" customFormat="1" ht="17.25" customHeight="1" x14ac:dyDescent="0.2">
      <c r="B84" s="100"/>
      <c r="C84" s="100"/>
      <c r="D84" s="197" t="s">
        <v>158</v>
      </c>
      <c r="E84" s="197"/>
      <c r="F84" s="197"/>
      <c r="G84" s="197"/>
      <c r="H84" s="197"/>
      <c r="I84" s="197"/>
      <c r="J84" s="197"/>
      <c r="K84" s="197"/>
      <c r="L84" s="41"/>
      <c r="M84" s="136" t="s">
        <v>66</v>
      </c>
      <c r="N84" s="136"/>
      <c r="O84" s="136"/>
      <c r="P84" s="136"/>
      <c r="Q84" s="136"/>
      <c r="R84" s="136"/>
      <c r="S84" s="5"/>
      <c r="T84" s="136" t="s">
        <v>66</v>
      </c>
      <c r="U84" s="136"/>
      <c r="V84" s="136"/>
      <c r="W84" s="136"/>
      <c r="X84" s="136"/>
      <c r="Y84" s="136"/>
      <c r="Z84" s="5"/>
      <c r="AA84" s="136" t="s">
        <v>66</v>
      </c>
      <c r="AB84" s="136"/>
      <c r="AC84" s="136"/>
      <c r="AD84" s="136"/>
      <c r="AE84" s="136"/>
      <c r="AF84" s="136"/>
      <c r="AG84" s="5"/>
      <c r="AH84" s="136" t="s">
        <v>66</v>
      </c>
      <c r="AI84" s="136"/>
      <c r="AJ84" s="136"/>
      <c r="AK84" s="136"/>
      <c r="AL84" s="136"/>
      <c r="AM84" s="136"/>
      <c r="AN84" s="5"/>
      <c r="AO84" s="136">
        <v>32530</v>
      </c>
      <c r="AP84" s="136"/>
      <c r="AQ84" s="136"/>
      <c r="AR84" s="136"/>
      <c r="AS84" s="136"/>
      <c r="AT84" s="136"/>
      <c r="AU84" s="2"/>
    </row>
    <row r="85" spans="2:47" ht="17.25" customHeight="1" x14ac:dyDescent="0.2">
      <c r="B85" s="88"/>
      <c r="C85" s="88"/>
      <c r="D85" s="89" t="s">
        <v>284</v>
      </c>
      <c r="L85" s="41"/>
      <c r="M85" s="136" t="s">
        <v>66</v>
      </c>
      <c r="N85" s="136"/>
      <c r="O85" s="136"/>
      <c r="P85" s="136"/>
      <c r="Q85" s="136"/>
      <c r="R85" s="136"/>
      <c r="S85" s="5"/>
      <c r="T85" s="136" t="s">
        <v>66</v>
      </c>
      <c r="U85" s="136"/>
      <c r="V85" s="136"/>
      <c r="W85" s="136"/>
      <c r="X85" s="136"/>
      <c r="Y85" s="136"/>
      <c r="Z85" s="5"/>
      <c r="AA85" s="136" t="s">
        <v>66</v>
      </c>
      <c r="AB85" s="136"/>
      <c r="AC85" s="136"/>
      <c r="AD85" s="136"/>
      <c r="AE85" s="136"/>
      <c r="AF85" s="136"/>
      <c r="AG85" s="5"/>
      <c r="AH85" s="136" t="s">
        <v>66</v>
      </c>
      <c r="AI85" s="136"/>
      <c r="AJ85" s="136"/>
      <c r="AK85" s="136"/>
      <c r="AL85" s="136"/>
      <c r="AM85" s="136"/>
      <c r="AN85" s="5"/>
      <c r="AO85" s="136">
        <v>6800</v>
      </c>
      <c r="AP85" s="136"/>
      <c r="AQ85" s="136"/>
      <c r="AR85" s="136"/>
      <c r="AS85" s="136"/>
      <c r="AT85" s="136"/>
      <c r="AU85" s="2"/>
    </row>
    <row r="86" spans="2:47" ht="9" customHeight="1" x14ac:dyDescent="0.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41"/>
      <c r="M86" s="83"/>
      <c r="N86" s="83"/>
      <c r="O86" s="83"/>
      <c r="P86" s="83"/>
      <c r="Q86" s="83"/>
      <c r="R86" s="83"/>
      <c r="S86" s="5"/>
      <c r="T86" s="83"/>
      <c r="U86" s="83"/>
      <c r="V86" s="83"/>
      <c r="W86" s="83"/>
      <c r="X86" s="83"/>
      <c r="Y86" s="83"/>
      <c r="Z86" s="5"/>
      <c r="AA86" s="83"/>
      <c r="AB86" s="83"/>
      <c r="AC86" s="83"/>
      <c r="AD86" s="83"/>
      <c r="AE86" s="83"/>
      <c r="AF86" s="83"/>
      <c r="AG86" s="5"/>
      <c r="AH86" s="83"/>
      <c r="AI86" s="83"/>
      <c r="AJ86" s="83"/>
      <c r="AK86" s="83"/>
      <c r="AL86" s="83"/>
      <c r="AM86" s="83"/>
      <c r="AN86" s="5"/>
      <c r="AO86" s="87"/>
      <c r="AP86" s="87"/>
      <c r="AQ86" s="87"/>
      <c r="AR86" s="87"/>
      <c r="AS86" s="87"/>
      <c r="AT86" s="87"/>
      <c r="AU86" s="2"/>
    </row>
    <row r="87" spans="2:47" ht="17.25" customHeight="1" x14ac:dyDescent="0.2">
      <c r="B87" s="197" t="s">
        <v>135</v>
      </c>
      <c r="C87" s="197"/>
      <c r="D87" s="197"/>
      <c r="E87" s="197"/>
      <c r="F87" s="197"/>
      <c r="G87" s="197"/>
      <c r="H87" s="197"/>
      <c r="I87" s="197"/>
      <c r="J87" s="197"/>
      <c r="K87" s="197"/>
      <c r="L87" s="41"/>
      <c r="M87" s="136">
        <v>5981282</v>
      </c>
      <c r="N87" s="136"/>
      <c r="O87" s="136"/>
      <c r="P87" s="136"/>
      <c r="Q87" s="136"/>
      <c r="R87" s="136"/>
      <c r="S87" s="5"/>
      <c r="T87" s="136">
        <v>5905360</v>
      </c>
      <c r="U87" s="136"/>
      <c r="V87" s="136"/>
      <c r="W87" s="136"/>
      <c r="X87" s="136"/>
      <c r="Y87" s="136"/>
      <c r="Z87" s="5"/>
      <c r="AA87" s="136">
        <v>5814702</v>
      </c>
      <c r="AB87" s="136"/>
      <c r="AC87" s="136"/>
      <c r="AD87" s="136"/>
      <c r="AE87" s="136"/>
      <c r="AF87" s="136"/>
      <c r="AG87" s="5"/>
      <c r="AH87" s="136">
        <v>5802757</v>
      </c>
      <c r="AI87" s="136"/>
      <c r="AJ87" s="136"/>
      <c r="AK87" s="136"/>
      <c r="AL87" s="136"/>
      <c r="AM87" s="136"/>
      <c r="AN87" s="5"/>
      <c r="AO87" s="143">
        <v>5750297</v>
      </c>
      <c r="AP87" s="143"/>
      <c r="AQ87" s="143"/>
      <c r="AR87" s="143"/>
      <c r="AS87" s="143"/>
      <c r="AT87" s="143"/>
      <c r="AU87" s="2"/>
    </row>
    <row r="88" spans="2:47" ht="17.25" customHeight="1" x14ac:dyDescent="0.2">
      <c r="B88" s="88"/>
      <c r="C88" s="88"/>
      <c r="D88" s="197" t="s">
        <v>135</v>
      </c>
      <c r="E88" s="197"/>
      <c r="F88" s="197"/>
      <c r="G88" s="197"/>
      <c r="H88" s="197"/>
      <c r="I88" s="197"/>
      <c r="J88" s="197"/>
      <c r="K88" s="197"/>
      <c r="L88" s="41"/>
      <c r="M88" s="136">
        <v>5981282</v>
      </c>
      <c r="N88" s="136"/>
      <c r="O88" s="136"/>
      <c r="P88" s="136"/>
      <c r="Q88" s="136"/>
      <c r="R88" s="136"/>
      <c r="S88" s="5"/>
      <c r="T88" s="136">
        <v>5905360</v>
      </c>
      <c r="U88" s="136"/>
      <c r="V88" s="136"/>
      <c r="W88" s="136"/>
      <c r="X88" s="136"/>
      <c r="Y88" s="136"/>
      <c r="Z88" s="5"/>
      <c r="AA88" s="136">
        <v>5814702</v>
      </c>
      <c r="AB88" s="136"/>
      <c r="AC88" s="136"/>
      <c r="AD88" s="136"/>
      <c r="AE88" s="136"/>
      <c r="AF88" s="136"/>
      <c r="AG88" s="5"/>
      <c r="AH88" s="136">
        <v>5802757</v>
      </c>
      <c r="AI88" s="136"/>
      <c r="AJ88" s="136"/>
      <c r="AK88" s="136"/>
      <c r="AL88" s="136"/>
      <c r="AM88" s="136"/>
      <c r="AN88" s="5"/>
      <c r="AO88" s="143">
        <v>5750297</v>
      </c>
      <c r="AP88" s="143"/>
      <c r="AQ88" s="143"/>
      <c r="AR88" s="143"/>
      <c r="AS88" s="143"/>
      <c r="AT88" s="143"/>
      <c r="AU88" s="2"/>
    </row>
    <row r="89" spans="2:47" ht="9" customHeight="1" x14ac:dyDescent="0.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41"/>
      <c r="M89" s="83"/>
      <c r="N89" s="83"/>
      <c r="O89" s="83"/>
      <c r="P89" s="83"/>
      <c r="Q89" s="83"/>
      <c r="R89" s="83"/>
      <c r="S89" s="5"/>
      <c r="T89" s="83"/>
      <c r="U89" s="83"/>
      <c r="V89" s="83"/>
      <c r="W89" s="83"/>
      <c r="X89" s="83"/>
      <c r="Y89" s="83"/>
      <c r="Z89" s="5"/>
      <c r="AA89" s="83"/>
      <c r="AB89" s="83"/>
      <c r="AC89" s="83"/>
      <c r="AD89" s="83"/>
      <c r="AE89" s="83"/>
      <c r="AF89" s="83"/>
      <c r="AG89" s="5"/>
      <c r="AH89" s="83"/>
      <c r="AI89" s="83"/>
      <c r="AJ89" s="83"/>
      <c r="AK89" s="83"/>
      <c r="AL89" s="83"/>
      <c r="AM89" s="83"/>
      <c r="AN89" s="5"/>
      <c r="AO89" s="87"/>
      <c r="AP89" s="87"/>
      <c r="AQ89" s="87"/>
      <c r="AR89" s="87"/>
      <c r="AS89" s="87"/>
      <c r="AT89" s="87"/>
      <c r="AU89" s="2"/>
    </row>
    <row r="90" spans="2:47" ht="17.25" customHeight="1" x14ac:dyDescent="0.2">
      <c r="B90" s="197" t="s">
        <v>131</v>
      </c>
      <c r="C90" s="197"/>
      <c r="D90" s="197"/>
      <c r="E90" s="197"/>
      <c r="F90" s="197"/>
      <c r="G90" s="197"/>
      <c r="H90" s="197"/>
      <c r="I90" s="197"/>
      <c r="J90" s="197"/>
      <c r="K90" s="197"/>
      <c r="L90" s="41"/>
      <c r="M90" s="136">
        <v>27926</v>
      </c>
      <c r="N90" s="136"/>
      <c r="O90" s="136"/>
      <c r="P90" s="136"/>
      <c r="Q90" s="136"/>
      <c r="R90" s="136"/>
      <c r="S90" s="5"/>
      <c r="T90" s="136">
        <v>15835</v>
      </c>
      <c r="U90" s="136"/>
      <c r="V90" s="136"/>
      <c r="W90" s="136"/>
      <c r="X90" s="136"/>
      <c r="Y90" s="136"/>
      <c r="Z90" s="5"/>
      <c r="AA90" s="136">
        <v>23235</v>
      </c>
      <c r="AB90" s="136"/>
      <c r="AC90" s="136"/>
      <c r="AD90" s="136"/>
      <c r="AE90" s="136"/>
      <c r="AF90" s="136"/>
      <c r="AG90" s="5"/>
      <c r="AH90" s="136">
        <v>13611</v>
      </c>
      <c r="AI90" s="136"/>
      <c r="AJ90" s="136"/>
      <c r="AK90" s="136"/>
      <c r="AL90" s="136"/>
      <c r="AM90" s="136"/>
      <c r="AN90" s="5"/>
      <c r="AO90" s="143">
        <v>13773</v>
      </c>
      <c r="AP90" s="143"/>
      <c r="AQ90" s="143"/>
      <c r="AR90" s="143"/>
      <c r="AS90" s="143"/>
      <c r="AT90" s="143"/>
      <c r="AU90" s="2"/>
    </row>
    <row r="91" spans="2:47" ht="17.25" customHeight="1" x14ac:dyDescent="0.2">
      <c r="B91" s="88"/>
      <c r="C91" s="88"/>
      <c r="D91" s="197" t="s">
        <v>159</v>
      </c>
      <c r="E91" s="197"/>
      <c r="F91" s="197"/>
      <c r="G91" s="197"/>
      <c r="H91" s="197"/>
      <c r="I91" s="197"/>
      <c r="J91" s="197"/>
      <c r="K91" s="197"/>
      <c r="L91" s="41"/>
      <c r="M91" s="136">
        <v>27926</v>
      </c>
      <c r="N91" s="136"/>
      <c r="O91" s="136"/>
      <c r="P91" s="136"/>
      <c r="Q91" s="136"/>
      <c r="R91" s="136"/>
      <c r="S91" s="5"/>
      <c r="T91" s="136">
        <v>15835</v>
      </c>
      <c r="U91" s="136"/>
      <c r="V91" s="136"/>
      <c r="W91" s="136"/>
      <c r="X91" s="136"/>
      <c r="Y91" s="136"/>
      <c r="Z91" s="5"/>
      <c r="AA91" s="136">
        <v>23235</v>
      </c>
      <c r="AB91" s="136"/>
      <c r="AC91" s="136"/>
      <c r="AD91" s="136"/>
      <c r="AE91" s="136"/>
      <c r="AF91" s="136"/>
      <c r="AG91" s="5"/>
      <c r="AH91" s="136">
        <v>13611</v>
      </c>
      <c r="AI91" s="136"/>
      <c r="AJ91" s="136"/>
      <c r="AK91" s="136"/>
      <c r="AL91" s="136"/>
      <c r="AM91" s="136"/>
      <c r="AN91" s="5"/>
      <c r="AO91" s="143">
        <v>13773</v>
      </c>
      <c r="AP91" s="143"/>
      <c r="AQ91" s="143"/>
      <c r="AR91" s="143"/>
      <c r="AS91" s="143"/>
      <c r="AT91" s="143"/>
      <c r="AU91" s="2"/>
    </row>
    <row r="92" spans="2:47" ht="9" customHeight="1" x14ac:dyDescent="0.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41"/>
      <c r="M92" s="83"/>
      <c r="N92" s="83"/>
      <c r="O92" s="83"/>
      <c r="P92" s="83"/>
      <c r="Q92" s="83"/>
      <c r="R92" s="83"/>
      <c r="S92" s="5"/>
      <c r="T92" s="83"/>
      <c r="U92" s="83"/>
      <c r="V92" s="83"/>
      <c r="W92" s="83"/>
      <c r="X92" s="83"/>
      <c r="Y92" s="83"/>
      <c r="Z92" s="5"/>
      <c r="AA92" s="83"/>
      <c r="AB92" s="83"/>
      <c r="AC92" s="83"/>
      <c r="AD92" s="83"/>
      <c r="AE92" s="83"/>
      <c r="AF92" s="83"/>
      <c r="AG92" s="5"/>
      <c r="AH92" s="83"/>
      <c r="AI92" s="83"/>
      <c r="AJ92" s="83"/>
      <c r="AK92" s="83"/>
      <c r="AL92" s="83"/>
      <c r="AM92" s="83"/>
      <c r="AN92" s="5"/>
      <c r="AO92" s="87"/>
      <c r="AP92" s="87"/>
      <c r="AQ92" s="87"/>
      <c r="AR92" s="87"/>
      <c r="AS92" s="87"/>
      <c r="AT92" s="87"/>
      <c r="AU92" s="2"/>
    </row>
    <row r="93" spans="2:47" ht="17.25" customHeight="1" x14ac:dyDescent="0.2">
      <c r="B93" s="197" t="s">
        <v>132</v>
      </c>
      <c r="C93" s="197"/>
      <c r="D93" s="197"/>
      <c r="E93" s="197"/>
      <c r="F93" s="197"/>
      <c r="G93" s="197"/>
      <c r="H93" s="197"/>
      <c r="I93" s="197"/>
      <c r="J93" s="197"/>
      <c r="K93" s="197"/>
      <c r="L93" s="41"/>
      <c r="M93" s="136">
        <v>100000</v>
      </c>
      <c r="N93" s="136"/>
      <c r="O93" s="136"/>
      <c r="P93" s="136"/>
      <c r="Q93" s="136"/>
      <c r="R93" s="136"/>
      <c r="S93" s="5"/>
      <c r="T93" s="136">
        <v>100000</v>
      </c>
      <c r="U93" s="136"/>
      <c r="V93" s="136"/>
      <c r="W93" s="136"/>
      <c r="X93" s="136"/>
      <c r="Y93" s="136"/>
      <c r="Z93" s="5"/>
      <c r="AA93" s="136">
        <v>100000</v>
      </c>
      <c r="AB93" s="136"/>
      <c r="AC93" s="136"/>
      <c r="AD93" s="136"/>
      <c r="AE93" s="136"/>
      <c r="AF93" s="136"/>
      <c r="AG93" s="5"/>
      <c r="AH93" s="136">
        <v>100000</v>
      </c>
      <c r="AI93" s="136"/>
      <c r="AJ93" s="136"/>
      <c r="AK93" s="136"/>
      <c r="AL93" s="136"/>
      <c r="AM93" s="136"/>
      <c r="AN93" s="5"/>
      <c r="AO93" s="143">
        <v>100000</v>
      </c>
      <c r="AP93" s="143"/>
      <c r="AQ93" s="143"/>
      <c r="AR93" s="143"/>
      <c r="AS93" s="143"/>
      <c r="AT93" s="143"/>
      <c r="AU93" s="2"/>
    </row>
    <row r="94" spans="2:47" ht="17.25" customHeight="1" x14ac:dyDescent="0.2">
      <c r="B94" s="88"/>
      <c r="C94" s="88"/>
      <c r="D94" s="197" t="s">
        <v>136</v>
      </c>
      <c r="E94" s="197"/>
      <c r="F94" s="197"/>
      <c r="G94" s="197"/>
      <c r="H94" s="197"/>
      <c r="I94" s="197"/>
      <c r="J94" s="197"/>
      <c r="K94" s="197"/>
      <c r="L94" s="41"/>
      <c r="M94" s="136">
        <v>100000</v>
      </c>
      <c r="N94" s="136"/>
      <c r="O94" s="136"/>
      <c r="P94" s="136"/>
      <c r="Q94" s="136"/>
      <c r="R94" s="136"/>
      <c r="S94" s="5"/>
      <c r="T94" s="136">
        <v>100000</v>
      </c>
      <c r="U94" s="136"/>
      <c r="V94" s="136"/>
      <c r="W94" s="136"/>
      <c r="X94" s="136"/>
      <c r="Y94" s="136"/>
      <c r="Z94" s="5"/>
      <c r="AA94" s="136">
        <v>100000</v>
      </c>
      <c r="AB94" s="136"/>
      <c r="AC94" s="136"/>
      <c r="AD94" s="136"/>
      <c r="AE94" s="136"/>
      <c r="AF94" s="136"/>
      <c r="AG94" s="5"/>
      <c r="AH94" s="136">
        <v>100000</v>
      </c>
      <c r="AI94" s="136"/>
      <c r="AJ94" s="136"/>
      <c r="AK94" s="136"/>
      <c r="AL94" s="136"/>
      <c r="AM94" s="136"/>
      <c r="AN94" s="5"/>
      <c r="AO94" s="143">
        <v>100000</v>
      </c>
      <c r="AP94" s="143"/>
      <c r="AQ94" s="143"/>
      <c r="AR94" s="143"/>
      <c r="AS94" s="143"/>
      <c r="AT94" s="143"/>
      <c r="AU94" s="2"/>
    </row>
    <row r="95" spans="2:47" ht="17.25" customHeight="1" x14ac:dyDescent="0.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41"/>
      <c r="M95" s="83"/>
      <c r="N95" s="83"/>
      <c r="O95" s="83"/>
      <c r="P95" s="83"/>
      <c r="Q95" s="83"/>
      <c r="R95" s="83"/>
      <c r="S95" s="5"/>
      <c r="T95" s="83"/>
      <c r="U95" s="83"/>
      <c r="V95" s="83"/>
      <c r="W95" s="83"/>
      <c r="X95" s="83"/>
      <c r="Y95" s="83"/>
      <c r="Z95" s="5"/>
      <c r="AA95" s="83"/>
      <c r="AB95" s="83"/>
      <c r="AC95" s="83"/>
      <c r="AD95" s="83"/>
      <c r="AE95" s="83"/>
      <c r="AF95" s="83"/>
      <c r="AG95" s="5"/>
      <c r="AH95" s="87"/>
      <c r="AI95" s="87"/>
      <c r="AJ95" s="87"/>
      <c r="AK95" s="87"/>
      <c r="AL95" s="87"/>
      <c r="AM95" s="87"/>
      <c r="AN95" s="2"/>
      <c r="AO95" s="87"/>
      <c r="AP95" s="87"/>
      <c r="AQ95" s="87"/>
      <c r="AR95" s="87"/>
      <c r="AS95" s="87"/>
      <c r="AT95" s="87"/>
      <c r="AU95" s="2"/>
    </row>
    <row r="96" spans="2:47" ht="17.25" customHeight="1" x14ac:dyDescent="0.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41"/>
      <c r="M96" s="83"/>
      <c r="N96" s="83"/>
      <c r="O96" s="83"/>
      <c r="P96" s="83"/>
      <c r="Q96" s="83"/>
      <c r="R96" s="83"/>
      <c r="S96" s="5"/>
      <c r="T96" s="83"/>
      <c r="U96" s="83"/>
      <c r="V96" s="83"/>
      <c r="W96" s="83"/>
      <c r="X96" s="83"/>
      <c r="Y96" s="83"/>
      <c r="Z96" s="5"/>
      <c r="AA96" s="83"/>
      <c r="AB96" s="83"/>
      <c r="AC96" s="83"/>
      <c r="AD96" s="83"/>
      <c r="AE96" s="83"/>
      <c r="AF96" s="83"/>
      <c r="AG96" s="5"/>
      <c r="AH96" s="87"/>
      <c r="AI96" s="87"/>
      <c r="AJ96" s="87"/>
      <c r="AK96" s="87"/>
      <c r="AL96" s="87"/>
      <c r="AM96" s="87"/>
      <c r="AN96" s="2"/>
      <c r="AO96" s="87"/>
      <c r="AP96" s="87"/>
      <c r="AQ96" s="87"/>
      <c r="AR96" s="87"/>
      <c r="AS96" s="87"/>
      <c r="AT96" s="87"/>
      <c r="AU96" s="2"/>
    </row>
    <row r="97" spans="1:47" ht="17.25" customHeight="1" x14ac:dyDescent="0.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41"/>
      <c r="M97" s="83"/>
      <c r="N97" s="83"/>
      <c r="O97" s="83"/>
      <c r="P97" s="83"/>
      <c r="Q97" s="83"/>
      <c r="R97" s="83"/>
      <c r="S97" s="5"/>
      <c r="T97" s="83"/>
      <c r="U97" s="83"/>
      <c r="V97" s="83"/>
      <c r="W97" s="83"/>
      <c r="X97" s="83"/>
      <c r="Y97" s="83"/>
      <c r="Z97" s="5"/>
      <c r="AA97" s="83"/>
      <c r="AB97" s="83"/>
      <c r="AC97" s="83"/>
      <c r="AD97" s="83"/>
      <c r="AE97" s="83"/>
      <c r="AF97" s="83"/>
      <c r="AG97" s="5"/>
      <c r="AH97" s="87"/>
      <c r="AI97" s="87"/>
      <c r="AJ97" s="87"/>
      <c r="AK97" s="87"/>
      <c r="AL97" s="87"/>
      <c r="AM97" s="87"/>
      <c r="AN97" s="2"/>
      <c r="AO97" s="87"/>
      <c r="AP97" s="87"/>
      <c r="AQ97" s="87"/>
      <c r="AR97" s="87"/>
      <c r="AS97" s="87"/>
      <c r="AT97" s="87"/>
      <c r="AU97" s="2"/>
    </row>
    <row r="98" spans="1:47" ht="17.25" customHeight="1" x14ac:dyDescent="0.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41"/>
      <c r="M98" s="83"/>
      <c r="N98" s="83"/>
      <c r="O98" s="83"/>
      <c r="P98" s="83"/>
      <c r="Q98" s="83"/>
      <c r="R98" s="83"/>
      <c r="S98" s="5"/>
      <c r="T98" s="83"/>
      <c r="U98" s="83"/>
      <c r="V98" s="83"/>
      <c r="W98" s="83"/>
      <c r="X98" s="83"/>
      <c r="Y98" s="83"/>
      <c r="Z98" s="5"/>
      <c r="AA98" s="83"/>
      <c r="AB98" s="83"/>
      <c r="AC98" s="83"/>
      <c r="AD98" s="83"/>
      <c r="AE98" s="83"/>
      <c r="AF98" s="83"/>
      <c r="AG98" s="5"/>
      <c r="AH98" s="87"/>
      <c r="AI98" s="87"/>
      <c r="AJ98" s="87"/>
      <c r="AK98" s="87"/>
      <c r="AL98" s="87"/>
      <c r="AM98" s="87"/>
      <c r="AN98" s="2"/>
      <c r="AO98" s="87"/>
      <c r="AP98" s="87"/>
      <c r="AQ98" s="87"/>
      <c r="AR98" s="87"/>
      <c r="AS98" s="87"/>
      <c r="AT98" s="87"/>
      <c r="AU98" s="2"/>
    </row>
    <row r="99" spans="1:47" ht="17.25" customHeight="1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41"/>
      <c r="M99" s="83"/>
      <c r="N99" s="83"/>
      <c r="O99" s="83"/>
      <c r="P99" s="83"/>
      <c r="Q99" s="83"/>
      <c r="R99" s="83"/>
      <c r="S99" s="5"/>
      <c r="T99" s="83"/>
      <c r="U99" s="83"/>
      <c r="V99" s="83"/>
      <c r="W99" s="83"/>
      <c r="X99" s="83"/>
      <c r="Y99" s="83"/>
      <c r="Z99" s="5"/>
      <c r="AA99" s="83"/>
      <c r="AB99" s="83"/>
      <c r="AC99" s="83"/>
      <c r="AD99" s="83"/>
      <c r="AE99" s="83"/>
      <c r="AF99" s="83"/>
      <c r="AG99" s="5"/>
      <c r="AH99" s="87"/>
      <c r="AI99" s="87"/>
      <c r="AJ99" s="87"/>
      <c r="AK99" s="87"/>
      <c r="AL99" s="87"/>
      <c r="AM99" s="87"/>
      <c r="AN99" s="2"/>
      <c r="AO99" s="87"/>
      <c r="AP99" s="87"/>
      <c r="AQ99" s="87"/>
      <c r="AR99" s="87"/>
      <c r="AS99" s="87"/>
      <c r="AT99" s="87"/>
      <c r="AU99" s="2"/>
    </row>
    <row r="100" spans="1:47" ht="17.25" customHeight="1" x14ac:dyDescent="0.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41"/>
      <c r="M100" s="83"/>
      <c r="N100" s="83"/>
      <c r="O100" s="83"/>
      <c r="P100" s="83"/>
      <c r="Q100" s="83"/>
      <c r="R100" s="83"/>
      <c r="S100" s="5"/>
      <c r="T100" s="83"/>
      <c r="U100" s="83"/>
      <c r="V100" s="83"/>
      <c r="W100" s="83"/>
      <c r="X100" s="83"/>
      <c r="Y100" s="83"/>
      <c r="Z100" s="5"/>
      <c r="AA100" s="83"/>
      <c r="AB100" s="83"/>
      <c r="AC100" s="83"/>
      <c r="AD100" s="83"/>
      <c r="AE100" s="83"/>
      <c r="AF100" s="83"/>
      <c r="AG100" s="5"/>
      <c r="AH100" s="87"/>
      <c r="AI100" s="87"/>
      <c r="AJ100" s="87"/>
      <c r="AK100" s="87"/>
      <c r="AL100" s="87"/>
      <c r="AM100" s="87"/>
      <c r="AN100" s="2"/>
      <c r="AO100" s="87"/>
      <c r="AP100" s="87"/>
      <c r="AQ100" s="87"/>
      <c r="AR100" s="87"/>
      <c r="AS100" s="87"/>
      <c r="AT100" s="87"/>
      <c r="AU100" s="2"/>
    </row>
    <row r="101" spans="1:47" ht="17.25" customHeight="1" x14ac:dyDescent="0.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41"/>
      <c r="M101" s="83"/>
      <c r="N101" s="83"/>
      <c r="O101" s="83"/>
      <c r="P101" s="83"/>
      <c r="Q101" s="83"/>
      <c r="R101" s="83"/>
      <c r="S101" s="5"/>
      <c r="T101" s="83"/>
      <c r="U101" s="83"/>
      <c r="V101" s="83"/>
      <c r="W101" s="83"/>
      <c r="X101" s="83"/>
      <c r="Y101" s="83"/>
      <c r="Z101" s="5"/>
      <c r="AA101" s="83"/>
      <c r="AB101" s="83"/>
      <c r="AC101" s="83"/>
      <c r="AD101" s="83"/>
      <c r="AE101" s="83"/>
      <c r="AF101" s="83"/>
      <c r="AG101" s="5"/>
      <c r="AH101" s="87"/>
      <c r="AI101" s="87"/>
      <c r="AJ101" s="87"/>
      <c r="AK101" s="87"/>
      <c r="AL101" s="87"/>
      <c r="AM101" s="87"/>
      <c r="AN101" s="2"/>
      <c r="AO101" s="87"/>
      <c r="AP101" s="87"/>
      <c r="AQ101" s="87"/>
      <c r="AR101" s="87"/>
      <c r="AS101" s="87"/>
      <c r="AT101" s="87"/>
      <c r="AU101" s="2"/>
    </row>
    <row r="102" spans="1:47" ht="17.25" customHeight="1" x14ac:dyDescent="0.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41"/>
      <c r="M102" s="83"/>
      <c r="N102" s="83"/>
      <c r="O102" s="83"/>
      <c r="P102" s="83"/>
      <c r="Q102" s="83"/>
      <c r="R102" s="83"/>
      <c r="S102" s="5"/>
      <c r="T102" s="83"/>
      <c r="U102" s="83"/>
      <c r="V102" s="83"/>
      <c r="W102" s="83"/>
      <c r="X102" s="83"/>
      <c r="Y102" s="83"/>
      <c r="Z102" s="5"/>
      <c r="AA102" s="83"/>
      <c r="AB102" s="83"/>
      <c r="AC102" s="83"/>
      <c r="AD102" s="83"/>
      <c r="AE102" s="83"/>
      <c r="AF102" s="83"/>
      <c r="AG102" s="5"/>
      <c r="AH102" s="87"/>
      <c r="AI102" s="87"/>
      <c r="AJ102" s="87"/>
      <c r="AK102" s="87"/>
      <c r="AL102" s="87"/>
      <c r="AM102" s="87"/>
      <c r="AN102" s="2"/>
      <c r="AO102" s="87"/>
      <c r="AP102" s="87"/>
      <c r="AQ102" s="87"/>
      <c r="AR102" s="87"/>
      <c r="AS102" s="87"/>
      <c r="AT102" s="87"/>
      <c r="AU102" s="2"/>
    </row>
    <row r="103" spans="1:47" ht="17.25" customHeight="1" x14ac:dyDescent="0.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41"/>
      <c r="M103" s="83"/>
      <c r="N103" s="83"/>
      <c r="O103" s="83"/>
      <c r="P103" s="83"/>
      <c r="Q103" s="83"/>
      <c r="R103" s="83"/>
      <c r="S103" s="5"/>
      <c r="T103" s="83"/>
      <c r="U103" s="83"/>
      <c r="V103" s="83"/>
      <c r="W103" s="83"/>
      <c r="X103" s="83"/>
      <c r="Y103" s="83"/>
      <c r="Z103" s="5"/>
      <c r="AA103" s="83"/>
      <c r="AB103" s="83"/>
      <c r="AC103" s="83"/>
      <c r="AD103" s="83"/>
      <c r="AE103" s="83"/>
      <c r="AF103" s="83"/>
      <c r="AG103" s="5"/>
      <c r="AH103" s="87"/>
      <c r="AI103" s="87"/>
      <c r="AJ103" s="87"/>
      <c r="AK103" s="87"/>
      <c r="AL103" s="87"/>
      <c r="AM103" s="87"/>
      <c r="AN103" s="2"/>
      <c r="AO103" s="87"/>
      <c r="AP103" s="87"/>
      <c r="AQ103" s="87"/>
      <c r="AR103" s="87"/>
      <c r="AS103" s="87"/>
      <c r="AT103" s="87"/>
      <c r="AU103" s="2"/>
    </row>
    <row r="104" spans="1:47" ht="17.149999999999999" customHeight="1" x14ac:dyDescent="0.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41"/>
      <c r="M104" s="83"/>
      <c r="N104" s="83"/>
      <c r="O104" s="83"/>
      <c r="P104" s="83"/>
      <c r="Q104" s="83"/>
      <c r="R104" s="83"/>
      <c r="S104" s="5"/>
      <c r="T104" s="83"/>
      <c r="U104" s="83"/>
      <c r="V104" s="83"/>
      <c r="W104" s="83"/>
      <c r="X104" s="83"/>
      <c r="Y104" s="83"/>
      <c r="Z104" s="5"/>
      <c r="AA104" s="83"/>
      <c r="AB104" s="83"/>
      <c r="AC104" s="83"/>
      <c r="AD104" s="83"/>
      <c r="AE104" s="83"/>
      <c r="AF104" s="83"/>
      <c r="AG104" s="5"/>
      <c r="AH104" s="87"/>
      <c r="AI104" s="87"/>
      <c r="AJ104" s="87"/>
      <c r="AK104" s="87"/>
      <c r="AL104" s="87"/>
      <c r="AM104" s="87"/>
      <c r="AN104" s="2"/>
      <c r="AO104" s="87"/>
      <c r="AP104" s="87"/>
      <c r="AQ104" s="87"/>
      <c r="AR104" s="87"/>
      <c r="AS104" s="87"/>
      <c r="AT104" s="87"/>
      <c r="AU104" s="2"/>
    </row>
    <row r="105" spans="1:47" ht="17.25" customHeight="1" x14ac:dyDescent="0.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41"/>
      <c r="M105" s="83"/>
      <c r="N105" s="83"/>
      <c r="O105" s="83"/>
      <c r="P105" s="83"/>
      <c r="Q105" s="83"/>
      <c r="R105" s="83"/>
      <c r="S105" s="5"/>
      <c r="T105" s="83"/>
      <c r="U105" s="83"/>
      <c r="V105" s="83"/>
      <c r="W105" s="83"/>
      <c r="X105" s="83"/>
      <c r="Y105" s="83"/>
      <c r="Z105" s="5"/>
      <c r="AA105" s="83"/>
      <c r="AB105" s="83"/>
      <c r="AC105" s="83"/>
      <c r="AD105" s="83"/>
      <c r="AE105" s="83"/>
      <c r="AF105" s="83"/>
      <c r="AG105" s="5"/>
      <c r="AH105" s="87"/>
      <c r="AI105" s="87"/>
      <c r="AJ105" s="87"/>
      <c r="AK105" s="87"/>
      <c r="AL105" s="87"/>
      <c r="AM105" s="87"/>
      <c r="AN105" s="2"/>
      <c r="AO105" s="87"/>
      <c r="AP105" s="87"/>
      <c r="AQ105" s="87"/>
      <c r="AR105" s="87"/>
      <c r="AS105" s="87"/>
      <c r="AT105" s="87"/>
      <c r="AU105" s="2"/>
    </row>
    <row r="106" spans="1:47" ht="9" customHeight="1" x14ac:dyDescent="0.2">
      <c r="A106" s="82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8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ht="9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</row>
    <row r="108" spans="1:47" ht="9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</row>
  </sheetData>
  <mergeCells count="367">
    <mergeCell ref="M88:R88"/>
    <mergeCell ref="AA80:AF80"/>
    <mergeCell ref="AA79:AF79"/>
    <mergeCell ref="AA78:AF78"/>
    <mergeCell ref="AA77:AF77"/>
    <mergeCell ref="AH93:AM93"/>
    <mergeCell ref="AH94:AM94"/>
    <mergeCell ref="T84:Y84"/>
    <mergeCell ref="AA84:AF84"/>
    <mergeCell ref="AH84:AM84"/>
    <mergeCell ref="AH88:AM88"/>
    <mergeCell ref="AH90:AM90"/>
    <mergeCell ref="AH91:AM91"/>
    <mergeCell ref="AO91:AT91"/>
    <mergeCell ref="AO93:AT93"/>
    <mergeCell ref="AO94:AT94"/>
    <mergeCell ref="AO77:AT77"/>
    <mergeCell ref="AO78:AT78"/>
    <mergeCell ref="AO79:AT79"/>
    <mergeCell ref="AO80:AT80"/>
    <mergeCell ref="AO82:AT82"/>
    <mergeCell ref="AO83:AT83"/>
    <mergeCell ref="AO85:AT85"/>
    <mergeCell ref="AO87:AT87"/>
    <mergeCell ref="AO88:AT88"/>
    <mergeCell ref="AO72:AT72"/>
    <mergeCell ref="AO73:AT73"/>
    <mergeCell ref="AO74:AT74"/>
    <mergeCell ref="AO75:AT75"/>
    <mergeCell ref="AO76:AT76"/>
    <mergeCell ref="AO90:AT90"/>
    <mergeCell ref="AO50:AT50"/>
    <mergeCell ref="AO67:AT67"/>
    <mergeCell ref="AO68:AT68"/>
    <mergeCell ref="AO65:AU65"/>
    <mergeCell ref="AO84:AT84"/>
    <mergeCell ref="AO33:AT33"/>
    <mergeCell ref="AO35:AT35"/>
    <mergeCell ref="AO36:AT36"/>
    <mergeCell ref="AO37:AT37"/>
    <mergeCell ref="AO38:AT38"/>
    <mergeCell ref="AO40:AT40"/>
    <mergeCell ref="AO41:AT41"/>
    <mergeCell ref="AO43:AT43"/>
    <mergeCell ref="AO44:AT44"/>
    <mergeCell ref="AO23:AT23"/>
    <mergeCell ref="AO24:AT24"/>
    <mergeCell ref="AO25:AT25"/>
    <mergeCell ref="AO26:AT26"/>
    <mergeCell ref="AO27:AT27"/>
    <mergeCell ref="AO28:AT28"/>
    <mergeCell ref="AO30:AT30"/>
    <mergeCell ref="AO31:AT31"/>
    <mergeCell ref="AO32:AT32"/>
    <mergeCell ref="AO12:AT12"/>
    <mergeCell ref="AO13:AT13"/>
    <mergeCell ref="AO15:AT15"/>
    <mergeCell ref="AO16:AT16"/>
    <mergeCell ref="AO17:AT17"/>
    <mergeCell ref="AO18:AT18"/>
    <mergeCell ref="AO19:AT19"/>
    <mergeCell ref="AO20:AT20"/>
    <mergeCell ref="AO21:AT21"/>
    <mergeCell ref="A1:AU1"/>
    <mergeCell ref="A8:L8"/>
    <mergeCell ref="AA8:AG8"/>
    <mergeCell ref="T10:Y10"/>
    <mergeCell ref="M8:S8"/>
    <mergeCell ref="T8:Z8"/>
    <mergeCell ref="B10:K10"/>
    <mergeCell ref="M10:R10"/>
    <mergeCell ref="A6:H6"/>
    <mergeCell ref="A4:AU5"/>
    <mergeCell ref="AH8:AN8"/>
    <mergeCell ref="AH10:AM10"/>
    <mergeCell ref="AO8:AU8"/>
    <mergeCell ref="AO10:AT10"/>
    <mergeCell ref="B12:K12"/>
    <mergeCell ref="M12:R12"/>
    <mergeCell ref="AA13:AF13"/>
    <mergeCell ref="M15:R15"/>
    <mergeCell ref="AA10:AF10"/>
    <mergeCell ref="T12:Y12"/>
    <mergeCell ref="AA12:AF12"/>
    <mergeCell ref="AA16:AF16"/>
    <mergeCell ref="T13:Y13"/>
    <mergeCell ref="T15:Y15"/>
    <mergeCell ref="T16:Y16"/>
    <mergeCell ref="D16:K16"/>
    <mergeCell ref="D13:K13"/>
    <mergeCell ref="M16:R16"/>
    <mergeCell ref="AA17:AF17"/>
    <mergeCell ref="T18:Y18"/>
    <mergeCell ref="T17:Y17"/>
    <mergeCell ref="M13:R13"/>
    <mergeCell ref="B15:K15"/>
    <mergeCell ref="AA15:AF15"/>
    <mergeCell ref="M17:R17"/>
    <mergeCell ref="M24:R24"/>
    <mergeCell ref="AA24:AF24"/>
    <mergeCell ref="D19:K19"/>
    <mergeCell ref="D17:K17"/>
    <mergeCell ref="D18:K18"/>
    <mergeCell ref="M19:R19"/>
    <mergeCell ref="M20:R20"/>
    <mergeCell ref="D20:K20"/>
    <mergeCell ref="M21:R21"/>
    <mergeCell ref="T24:Y24"/>
    <mergeCell ref="D21:K21"/>
    <mergeCell ref="T21:Y21"/>
    <mergeCell ref="AA23:AF23"/>
    <mergeCell ref="T23:Y23"/>
    <mergeCell ref="AA19:AF19"/>
    <mergeCell ref="AA20:AF20"/>
    <mergeCell ref="AA18:AF18"/>
    <mergeCell ref="T19:Y19"/>
    <mergeCell ref="T20:Y20"/>
    <mergeCell ref="AA21:AF21"/>
    <mergeCell ref="AA25:AF25"/>
    <mergeCell ref="T25:Y25"/>
    <mergeCell ref="T26:Y26"/>
    <mergeCell ref="M18:R18"/>
    <mergeCell ref="AA26:AF26"/>
    <mergeCell ref="AA28:AF28"/>
    <mergeCell ref="T28:Y28"/>
    <mergeCell ref="AA30:AF30"/>
    <mergeCell ref="M30:R30"/>
    <mergeCell ref="AA27:AF27"/>
    <mergeCell ref="T27:Y27"/>
    <mergeCell ref="M25:R25"/>
    <mergeCell ref="M26:R26"/>
    <mergeCell ref="M23:R23"/>
    <mergeCell ref="M37:R37"/>
    <mergeCell ref="D44:K44"/>
    <mergeCell ref="D41:K41"/>
    <mergeCell ref="B40:K40"/>
    <mergeCell ref="B43:K43"/>
    <mergeCell ref="D38:K38"/>
    <mergeCell ref="D28:K28"/>
    <mergeCell ref="B23:K23"/>
    <mergeCell ref="D27:K27"/>
    <mergeCell ref="D26:K26"/>
    <mergeCell ref="D24:K24"/>
    <mergeCell ref="D25:K25"/>
    <mergeCell ref="B30:K30"/>
    <mergeCell ref="AA43:AF43"/>
    <mergeCell ref="AA44:AF44"/>
    <mergeCell ref="T38:Y38"/>
    <mergeCell ref="T40:Y40"/>
    <mergeCell ref="D78:K78"/>
    <mergeCell ref="D73:K73"/>
    <mergeCell ref="D79:K79"/>
    <mergeCell ref="D77:K77"/>
    <mergeCell ref="T48:Y48"/>
    <mergeCell ref="M27:R27"/>
    <mergeCell ref="M32:R32"/>
    <mergeCell ref="T30:Y30"/>
    <mergeCell ref="M28:R28"/>
    <mergeCell ref="T35:Y35"/>
    <mergeCell ref="T46:Y46"/>
    <mergeCell ref="M46:R46"/>
    <mergeCell ref="T44:Y44"/>
    <mergeCell ref="T45:Y45"/>
    <mergeCell ref="T47:Y47"/>
    <mergeCell ref="T36:Y36"/>
    <mergeCell ref="T37:Y37"/>
    <mergeCell ref="M35:R35"/>
    <mergeCell ref="B35:K35"/>
    <mergeCell ref="D71:K71"/>
    <mergeCell ref="M68:R68"/>
    <mergeCell ref="M65:S65"/>
    <mergeCell ref="D68:K68"/>
    <mergeCell ref="M43:R43"/>
    <mergeCell ref="B87:K87"/>
    <mergeCell ref="D88:K88"/>
    <mergeCell ref="D83:K83"/>
    <mergeCell ref="D84:K84"/>
    <mergeCell ref="B82:K82"/>
    <mergeCell ref="AA82:AF82"/>
    <mergeCell ref="D47:K47"/>
    <mergeCell ref="D46:K46"/>
    <mergeCell ref="D45:K45"/>
    <mergeCell ref="T77:Y77"/>
    <mergeCell ref="T79:Y79"/>
    <mergeCell ref="M78:R78"/>
    <mergeCell ref="T80:Y80"/>
    <mergeCell ref="M79:R79"/>
    <mergeCell ref="T73:Y73"/>
    <mergeCell ref="M80:R80"/>
    <mergeCell ref="M77:R77"/>
    <mergeCell ref="T74:Y74"/>
    <mergeCell ref="T75:Y75"/>
    <mergeCell ref="M74:R74"/>
    <mergeCell ref="M75:R75"/>
    <mergeCell ref="M76:R76"/>
    <mergeCell ref="T76:Y76"/>
    <mergeCell ref="A63:H63"/>
    <mergeCell ref="B93:K93"/>
    <mergeCell ref="D94:K94"/>
    <mergeCell ref="T94:Y94"/>
    <mergeCell ref="M94:R94"/>
    <mergeCell ref="AA90:AF90"/>
    <mergeCell ref="M91:R91"/>
    <mergeCell ref="AA91:AF91"/>
    <mergeCell ref="M93:R93"/>
    <mergeCell ref="AA93:AF93"/>
    <mergeCell ref="T91:Y91"/>
    <mergeCell ref="T93:Y93"/>
    <mergeCell ref="M90:R90"/>
    <mergeCell ref="T90:Y90"/>
    <mergeCell ref="B90:K90"/>
    <mergeCell ref="D91:K91"/>
    <mergeCell ref="AH44:AM44"/>
    <mergeCell ref="AA88:AF88"/>
    <mergeCell ref="M87:R87"/>
    <mergeCell ref="AA87:AF87"/>
    <mergeCell ref="T87:Y87"/>
    <mergeCell ref="T88:Y88"/>
    <mergeCell ref="M44:R44"/>
    <mergeCell ref="AA49:AF49"/>
    <mergeCell ref="AA83:AF83"/>
    <mergeCell ref="M85:R85"/>
    <mergeCell ref="AA85:AF85"/>
    <mergeCell ref="T83:Y83"/>
    <mergeCell ref="T85:Y85"/>
    <mergeCell ref="M83:R83"/>
    <mergeCell ref="AH47:AM47"/>
    <mergeCell ref="M82:R82"/>
    <mergeCell ref="AA47:AF47"/>
    <mergeCell ref="AA46:AF46"/>
    <mergeCell ref="T82:Y82"/>
    <mergeCell ref="T78:Y78"/>
    <mergeCell ref="M71:R71"/>
    <mergeCell ref="M48:R48"/>
    <mergeCell ref="M67:R67"/>
    <mergeCell ref="M84:R84"/>
    <mergeCell ref="M51:R51"/>
    <mergeCell ref="A58:AU58"/>
    <mergeCell ref="D36:K36"/>
    <mergeCell ref="D74:K74"/>
    <mergeCell ref="AH45:AM45"/>
    <mergeCell ref="AH46:AM46"/>
    <mergeCell ref="AH48:AM48"/>
    <mergeCell ref="AH49:AM49"/>
    <mergeCell ref="AH50:AM50"/>
    <mergeCell ref="AA37:AF37"/>
    <mergeCell ref="AA40:AF40"/>
    <mergeCell ref="AA41:AF41"/>
    <mergeCell ref="AH71:AM71"/>
    <mergeCell ref="AO70:AT70"/>
    <mergeCell ref="AO71:AT71"/>
    <mergeCell ref="AA67:AF67"/>
    <mergeCell ref="AA68:AF68"/>
    <mergeCell ref="AO48:AT48"/>
    <mergeCell ref="AO49:AT49"/>
    <mergeCell ref="AO45:AT45"/>
    <mergeCell ref="AO46:AT46"/>
    <mergeCell ref="AO47:AT47"/>
    <mergeCell ref="B70:K70"/>
    <mergeCell ref="AH43:AM43"/>
    <mergeCell ref="D76:K76"/>
    <mergeCell ref="D80:K80"/>
    <mergeCell ref="D72:K72"/>
    <mergeCell ref="D37:K37"/>
    <mergeCell ref="T43:Y43"/>
    <mergeCell ref="M45:R45"/>
    <mergeCell ref="M47:R47"/>
    <mergeCell ref="T41:Y41"/>
    <mergeCell ref="D49:K49"/>
    <mergeCell ref="D50:K50"/>
    <mergeCell ref="M38:R38"/>
    <mergeCell ref="M40:R40"/>
    <mergeCell ref="D48:K48"/>
    <mergeCell ref="A61:AU62"/>
    <mergeCell ref="T50:Y50"/>
    <mergeCell ref="T68:Y68"/>
    <mergeCell ref="T67:Y67"/>
    <mergeCell ref="T71:Y71"/>
    <mergeCell ref="T70:Y70"/>
    <mergeCell ref="AH70:AM70"/>
    <mergeCell ref="AA70:AF70"/>
    <mergeCell ref="AH67:AM67"/>
    <mergeCell ref="AH68:AM68"/>
    <mergeCell ref="M41:R41"/>
    <mergeCell ref="AH30:AM30"/>
    <mergeCell ref="AH31:AM31"/>
    <mergeCell ref="AH32:AM32"/>
    <mergeCell ref="AH33:AM33"/>
    <mergeCell ref="AH65:AN65"/>
    <mergeCell ref="A60:AU60"/>
    <mergeCell ref="M50:R50"/>
    <mergeCell ref="AA50:AF50"/>
    <mergeCell ref="AA32:AF32"/>
    <mergeCell ref="M31:R31"/>
    <mergeCell ref="T31:Y31"/>
    <mergeCell ref="T32:Y32"/>
    <mergeCell ref="AA31:AF31"/>
    <mergeCell ref="AA33:AF33"/>
    <mergeCell ref="AA36:AF36"/>
    <mergeCell ref="T33:Y33"/>
    <mergeCell ref="AA35:AF35"/>
    <mergeCell ref="AA38:AF38"/>
    <mergeCell ref="AA45:AF45"/>
    <mergeCell ref="D33:K33"/>
    <mergeCell ref="M33:R33"/>
    <mergeCell ref="M36:R36"/>
    <mergeCell ref="D31:K31"/>
    <mergeCell ref="D32:K32"/>
    <mergeCell ref="AH12:AM12"/>
    <mergeCell ref="AH13:AM13"/>
    <mergeCell ref="AH15:AM15"/>
    <mergeCell ref="AH16:AM16"/>
    <mergeCell ref="AH17:AM17"/>
    <mergeCell ref="AH18:AM18"/>
    <mergeCell ref="AA72:AF72"/>
    <mergeCell ref="M72:R72"/>
    <mergeCell ref="T72:Y72"/>
    <mergeCell ref="AH19:AM19"/>
    <mergeCell ref="AH20:AM20"/>
    <mergeCell ref="AH21:AM21"/>
    <mergeCell ref="AH23:AM23"/>
    <mergeCell ref="AH24:AM24"/>
    <mergeCell ref="AH25:AM25"/>
    <mergeCell ref="AH26:AM26"/>
    <mergeCell ref="AH27:AM27"/>
    <mergeCell ref="AH28:AM28"/>
    <mergeCell ref="AH35:AM35"/>
    <mergeCell ref="AH36:AM36"/>
    <mergeCell ref="AH37:AM37"/>
    <mergeCell ref="AH38:AM38"/>
    <mergeCell ref="AH40:AM40"/>
    <mergeCell ref="AH41:AM41"/>
    <mergeCell ref="A65:L65"/>
    <mergeCell ref="AA75:AF75"/>
    <mergeCell ref="AA74:AF74"/>
    <mergeCell ref="AA48:AF48"/>
    <mergeCell ref="M49:R49"/>
    <mergeCell ref="T65:Z65"/>
    <mergeCell ref="AH63:AU63"/>
    <mergeCell ref="AA65:AG65"/>
    <mergeCell ref="T49:Y49"/>
    <mergeCell ref="AH72:AM72"/>
    <mergeCell ref="AH73:AM73"/>
    <mergeCell ref="AH74:AM74"/>
    <mergeCell ref="M73:R73"/>
    <mergeCell ref="AH75:AM75"/>
    <mergeCell ref="T51:Y51"/>
    <mergeCell ref="AA51:AF51"/>
    <mergeCell ref="AH51:AM51"/>
    <mergeCell ref="AO51:AT51"/>
    <mergeCell ref="AA73:AF73"/>
    <mergeCell ref="AA71:AF71"/>
    <mergeCell ref="D75:K75"/>
    <mergeCell ref="M70:R70"/>
    <mergeCell ref="B67:K67"/>
    <mergeCell ref="D51:K51"/>
    <mergeCell ref="AA76:AF76"/>
    <mergeCell ref="AA94:AF94"/>
    <mergeCell ref="AH76:AM76"/>
    <mergeCell ref="AH77:AM77"/>
    <mergeCell ref="AH78:AM78"/>
    <mergeCell ref="AH79:AM79"/>
    <mergeCell ref="AH80:AM80"/>
    <mergeCell ref="AH82:AM82"/>
    <mergeCell ref="AH83:AM83"/>
    <mergeCell ref="AH85:AM85"/>
    <mergeCell ref="AH87:AM87"/>
  </mergeCells>
  <phoneticPr fontId="2"/>
  <pageMargins left="0.59055118110236227" right="0.39370078740157483" top="0.39370078740157483" bottom="0.39370078740157483" header="0.51181102362204722" footer="0.51181102362204722"/>
  <pageSetup paperSize="9" scale="98" orientation="portrait" r:id="rId1"/>
  <headerFooter alignWithMargins="0"/>
  <rowBreaks count="2" manualBreakCount="2">
    <brk id="55" max="46" man="1"/>
    <brk id="108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R120"/>
  <sheetViews>
    <sheetView zoomScaleNormal="100" zoomScaleSheetLayoutView="99" workbookViewId="0">
      <selection sqref="A1:AU1"/>
    </sheetView>
  </sheetViews>
  <sheetFormatPr defaultColWidth="2.08984375" defaultRowHeight="19.5" customHeight="1" x14ac:dyDescent="0.2"/>
  <cols>
    <col min="1" max="1" width="1.26953125" style="3" customWidth="1"/>
    <col min="2" max="10" width="2.08984375" style="3" customWidth="1"/>
    <col min="11" max="11" width="2.6328125" style="3" customWidth="1"/>
    <col min="12" max="12" width="1.36328125" style="3" customWidth="1"/>
    <col min="13" max="18" width="2.08984375" style="3" customWidth="1"/>
    <col min="19" max="19" width="1.08984375" style="3" customWidth="1"/>
    <col min="20" max="25" width="2.08984375" style="3" customWidth="1"/>
    <col min="26" max="26" width="1.08984375" style="3" customWidth="1"/>
    <col min="27" max="32" width="2.08984375" style="3" customWidth="1"/>
    <col min="33" max="33" width="1.08984375" style="3" customWidth="1"/>
    <col min="34" max="39" width="2.08984375" style="3" customWidth="1"/>
    <col min="40" max="40" width="1.08984375" style="3" customWidth="1"/>
    <col min="41" max="46" width="2.08984375" style="3" customWidth="1"/>
    <col min="47" max="47" width="1.08984375" style="3" customWidth="1"/>
    <col min="48" max="48" width="1.26953125" style="3" customWidth="1"/>
    <col min="49" max="58" width="2.08984375" style="3" customWidth="1"/>
    <col min="59" max="59" width="1.36328125" style="3" customWidth="1"/>
    <col min="60" max="65" width="2.08984375" style="3" customWidth="1"/>
    <col min="66" max="66" width="1.08984375" style="3" customWidth="1"/>
    <col min="67" max="72" width="2.08984375" style="3" customWidth="1"/>
    <col min="73" max="73" width="1.08984375" style="3" customWidth="1"/>
    <col min="74" max="79" width="2.08984375" style="3" customWidth="1"/>
    <col min="80" max="80" width="1.08984375" style="3" customWidth="1"/>
    <col min="81" max="86" width="2.08984375" style="3" customWidth="1"/>
    <col min="87" max="87" width="1.08984375" style="3" customWidth="1"/>
    <col min="88" max="93" width="2.08984375" style="3" customWidth="1"/>
    <col min="94" max="94" width="1.08984375" style="3" customWidth="1"/>
    <col min="95" max="16384" width="2.08984375" style="3"/>
  </cols>
  <sheetData>
    <row r="1" spans="1:96" ht="15" customHeight="1" x14ac:dyDescent="0.2">
      <c r="A1" s="217" t="s">
        <v>273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</row>
    <row r="2" spans="1:96" ht="12" customHeight="1" x14ac:dyDescent="0.2"/>
    <row r="3" spans="1:96" ht="19.5" customHeight="1" x14ac:dyDescent="0.2">
      <c r="A3" s="201" t="s">
        <v>263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</row>
    <row r="4" spans="1:96" ht="12" customHeight="1" x14ac:dyDescent="0.2">
      <c r="A4" s="204" t="s">
        <v>215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40"/>
      <c r="CR4" s="40"/>
    </row>
    <row r="5" spans="1:96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96" ht="15" customHeight="1" x14ac:dyDescent="0.2">
      <c r="A6" s="203" t="s">
        <v>24</v>
      </c>
      <c r="B6" s="203"/>
      <c r="C6" s="203"/>
      <c r="D6" s="203"/>
      <c r="E6" s="203"/>
      <c r="F6" s="203"/>
      <c r="G6" s="203"/>
      <c r="H6" s="203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</row>
    <row r="7" spans="1:96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96" ht="22.5" customHeight="1" x14ac:dyDescent="0.2">
      <c r="A8" s="202" t="s">
        <v>142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 t="s">
        <v>232</v>
      </c>
      <c r="N8" s="127"/>
      <c r="O8" s="127"/>
      <c r="P8" s="127"/>
      <c r="Q8" s="127"/>
      <c r="R8" s="127"/>
      <c r="S8" s="195"/>
      <c r="T8" s="127" t="s">
        <v>239</v>
      </c>
      <c r="U8" s="127"/>
      <c r="V8" s="127"/>
      <c r="W8" s="127"/>
      <c r="X8" s="127"/>
      <c r="Y8" s="127"/>
      <c r="Z8" s="195"/>
      <c r="AA8" s="127" t="s">
        <v>248</v>
      </c>
      <c r="AB8" s="127"/>
      <c r="AC8" s="127"/>
      <c r="AD8" s="127"/>
      <c r="AE8" s="127"/>
      <c r="AF8" s="127"/>
      <c r="AG8" s="195"/>
      <c r="AH8" s="127" t="s">
        <v>256</v>
      </c>
      <c r="AI8" s="127"/>
      <c r="AJ8" s="127"/>
      <c r="AK8" s="127"/>
      <c r="AL8" s="127"/>
      <c r="AM8" s="127"/>
      <c r="AN8" s="195"/>
      <c r="AO8" s="205" t="s">
        <v>280</v>
      </c>
      <c r="AP8" s="205"/>
      <c r="AQ8" s="205"/>
      <c r="AR8" s="205"/>
      <c r="AS8" s="205"/>
      <c r="AT8" s="205"/>
      <c r="AU8" s="206"/>
    </row>
    <row r="9" spans="1:96" ht="9" customHeight="1" x14ac:dyDescent="0.2">
      <c r="L9" s="2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96" ht="17.2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41"/>
      <c r="M10" s="212">
        <v>68090000031</v>
      </c>
      <c r="N10" s="212"/>
      <c r="O10" s="212"/>
      <c r="P10" s="212"/>
      <c r="Q10" s="212"/>
      <c r="R10" s="212"/>
      <c r="S10" s="16"/>
      <c r="T10" s="212">
        <v>87580877182</v>
      </c>
      <c r="U10" s="212"/>
      <c r="V10" s="212"/>
      <c r="W10" s="212"/>
      <c r="X10" s="212"/>
      <c r="Y10" s="212"/>
      <c r="Z10" s="16"/>
      <c r="AA10" s="212">
        <v>84605478082</v>
      </c>
      <c r="AB10" s="212"/>
      <c r="AC10" s="212"/>
      <c r="AD10" s="212"/>
      <c r="AE10" s="212"/>
      <c r="AF10" s="212"/>
      <c r="AG10" s="16"/>
      <c r="AH10" s="212">
        <v>75599730510</v>
      </c>
      <c r="AI10" s="212"/>
      <c r="AJ10" s="212"/>
      <c r="AK10" s="212"/>
      <c r="AL10" s="212"/>
      <c r="AM10" s="212"/>
      <c r="AN10" s="16"/>
      <c r="AO10" s="213">
        <v>78622147325</v>
      </c>
      <c r="AP10" s="213"/>
      <c r="AQ10" s="213"/>
      <c r="AR10" s="213"/>
      <c r="AS10" s="213"/>
      <c r="AT10" s="213"/>
      <c r="AU10" s="20"/>
      <c r="AV10" s="63"/>
      <c r="AW10" s="63"/>
      <c r="AX10" s="63"/>
    </row>
    <row r="11" spans="1:96" ht="9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1"/>
      <c r="M11" s="92"/>
      <c r="N11" s="92"/>
      <c r="O11" s="92"/>
      <c r="P11" s="92"/>
      <c r="Q11" s="92"/>
      <c r="R11" s="92"/>
      <c r="S11" s="16"/>
      <c r="T11" s="92"/>
      <c r="U11" s="92"/>
      <c r="V11" s="92"/>
      <c r="W11" s="92"/>
      <c r="X11" s="92"/>
      <c r="Y11" s="92"/>
      <c r="Z11" s="16"/>
      <c r="AA11" s="92"/>
      <c r="AB11" s="92"/>
      <c r="AC11" s="92"/>
      <c r="AD11" s="92"/>
      <c r="AE11" s="92"/>
      <c r="AF11" s="92"/>
      <c r="AG11" s="16"/>
      <c r="AH11" s="92"/>
      <c r="AI11" s="92"/>
      <c r="AJ11" s="92"/>
      <c r="AK11" s="92"/>
      <c r="AL11" s="92"/>
      <c r="AM11" s="92"/>
      <c r="AN11" s="16"/>
      <c r="AO11" s="107"/>
      <c r="AP11" s="107"/>
      <c r="AQ11" s="107"/>
      <c r="AR11" s="107"/>
      <c r="AS11" s="107"/>
      <c r="AT11" s="107"/>
      <c r="AU11" s="20"/>
      <c r="AV11" s="63"/>
      <c r="AW11" s="63"/>
      <c r="AX11" s="63"/>
    </row>
    <row r="12" spans="1:96" ht="17.25" customHeight="1" x14ac:dyDescent="0.2">
      <c r="B12" s="197" t="s">
        <v>144</v>
      </c>
      <c r="C12" s="197"/>
      <c r="D12" s="197"/>
      <c r="E12" s="197"/>
      <c r="F12" s="197"/>
      <c r="G12" s="197"/>
      <c r="H12" s="197"/>
      <c r="I12" s="197"/>
      <c r="J12" s="197"/>
      <c r="K12" s="197"/>
      <c r="L12" s="41"/>
      <c r="M12" s="212">
        <v>24484569324</v>
      </c>
      <c r="N12" s="212"/>
      <c r="O12" s="212"/>
      <c r="P12" s="212"/>
      <c r="Q12" s="212"/>
      <c r="R12" s="212"/>
      <c r="S12" s="16"/>
      <c r="T12" s="212">
        <v>24063978479</v>
      </c>
      <c r="U12" s="212"/>
      <c r="V12" s="212"/>
      <c r="W12" s="212"/>
      <c r="X12" s="212"/>
      <c r="Y12" s="212"/>
      <c r="Z12" s="16"/>
      <c r="AA12" s="212">
        <v>24007297233</v>
      </c>
      <c r="AB12" s="212"/>
      <c r="AC12" s="212"/>
      <c r="AD12" s="212"/>
      <c r="AE12" s="212"/>
      <c r="AF12" s="212"/>
      <c r="AG12" s="16"/>
      <c r="AH12" s="212">
        <v>24439006842</v>
      </c>
      <c r="AI12" s="212"/>
      <c r="AJ12" s="212"/>
      <c r="AK12" s="212"/>
      <c r="AL12" s="212"/>
      <c r="AM12" s="212"/>
      <c r="AN12" s="16"/>
      <c r="AO12" s="213">
        <v>24454344459</v>
      </c>
      <c r="AP12" s="213"/>
      <c r="AQ12" s="213"/>
      <c r="AR12" s="213"/>
      <c r="AS12" s="213"/>
      <c r="AT12" s="213"/>
      <c r="AU12" s="20"/>
      <c r="AV12" s="63"/>
      <c r="AW12" s="63"/>
      <c r="AX12" s="63"/>
    </row>
    <row r="13" spans="1:96" ht="17.25" customHeight="1" x14ac:dyDescent="0.2">
      <c r="B13" s="43"/>
      <c r="C13" s="43"/>
      <c r="D13" s="197" t="s">
        <v>145</v>
      </c>
      <c r="E13" s="197"/>
      <c r="F13" s="197"/>
      <c r="G13" s="197"/>
      <c r="H13" s="197"/>
      <c r="I13" s="197"/>
      <c r="J13" s="197"/>
      <c r="K13" s="197"/>
      <c r="L13" s="41"/>
      <c r="M13" s="212">
        <v>10629737966</v>
      </c>
      <c r="N13" s="212"/>
      <c r="O13" s="212"/>
      <c r="P13" s="212"/>
      <c r="Q13" s="212"/>
      <c r="R13" s="212"/>
      <c r="S13" s="16"/>
      <c r="T13" s="212">
        <v>10306891233</v>
      </c>
      <c r="U13" s="212"/>
      <c r="V13" s="212"/>
      <c r="W13" s="212"/>
      <c r="X13" s="212"/>
      <c r="Y13" s="212"/>
      <c r="Z13" s="16"/>
      <c r="AA13" s="212">
        <v>10279717826</v>
      </c>
      <c r="AB13" s="212"/>
      <c r="AC13" s="212"/>
      <c r="AD13" s="212"/>
      <c r="AE13" s="212"/>
      <c r="AF13" s="212"/>
      <c r="AG13" s="16"/>
      <c r="AH13" s="212">
        <v>10323138110</v>
      </c>
      <c r="AI13" s="212"/>
      <c r="AJ13" s="212"/>
      <c r="AK13" s="212"/>
      <c r="AL13" s="212"/>
      <c r="AM13" s="212"/>
      <c r="AN13" s="16"/>
      <c r="AO13" s="213">
        <v>10116348664</v>
      </c>
      <c r="AP13" s="213"/>
      <c r="AQ13" s="213"/>
      <c r="AR13" s="213"/>
      <c r="AS13" s="213"/>
      <c r="AT13" s="213"/>
      <c r="AU13" s="20"/>
      <c r="AV13" s="63"/>
      <c r="AW13" s="63"/>
      <c r="AX13" s="63"/>
    </row>
    <row r="14" spans="1:96" ht="17.25" customHeight="1" x14ac:dyDescent="0.2">
      <c r="B14" s="43"/>
      <c r="C14" s="43"/>
      <c r="D14" s="197" t="s">
        <v>82</v>
      </c>
      <c r="E14" s="197"/>
      <c r="F14" s="197"/>
      <c r="G14" s="197"/>
      <c r="H14" s="197"/>
      <c r="I14" s="197"/>
      <c r="J14" s="197"/>
      <c r="K14" s="197"/>
      <c r="L14" s="41"/>
      <c r="M14" s="212">
        <v>10749698750</v>
      </c>
      <c r="N14" s="212"/>
      <c r="O14" s="212"/>
      <c r="P14" s="212"/>
      <c r="Q14" s="212"/>
      <c r="R14" s="212"/>
      <c r="S14" s="16"/>
      <c r="T14" s="212">
        <v>10660078677</v>
      </c>
      <c r="U14" s="212"/>
      <c r="V14" s="212"/>
      <c r="W14" s="212"/>
      <c r="X14" s="212"/>
      <c r="Y14" s="212"/>
      <c r="Z14" s="16"/>
      <c r="AA14" s="212">
        <v>10585829954</v>
      </c>
      <c r="AB14" s="212"/>
      <c r="AC14" s="212"/>
      <c r="AD14" s="212"/>
      <c r="AE14" s="212"/>
      <c r="AF14" s="212"/>
      <c r="AG14" s="16"/>
      <c r="AH14" s="212">
        <v>10862195759</v>
      </c>
      <c r="AI14" s="212"/>
      <c r="AJ14" s="212"/>
      <c r="AK14" s="212"/>
      <c r="AL14" s="212"/>
      <c r="AM14" s="212"/>
      <c r="AN14" s="16"/>
      <c r="AO14" s="213">
        <v>11060871009</v>
      </c>
      <c r="AP14" s="213"/>
      <c r="AQ14" s="213"/>
      <c r="AR14" s="213"/>
      <c r="AS14" s="213"/>
      <c r="AT14" s="213"/>
      <c r="AU14" s="20"/>
      <c r="AV14" s="63"/>
      <c r="AW14" s="63"/>
      <c r="AX14" s="63"/>
    </row>
    <row r="15" spans="1:96" ht="17.25" customHeight="1" x14ac:dyDescent="0.2">
      <c r="B15" s="43"/>
      <c r="C15" s="43"/>
      <c r="D15" s="197" t="s">
        <v>83</v>
      </c>
      <c r="E15" s="197"/>
      <c r="F15" s="197"/>
      <c r="G15" s="197"/>
      <c r="H15" s="197"/>
      <c r="I15" s="197"/>
      <c r="J15" s="197"/>
      <c r="K15" s="197"/>
      <c r="L15" s="41"/>
      <c r="M15" s="212">
        <v>454842617</v>
      </c>
      <c r="N15" s="212"/>
      <c r="O15" s="212"/>
      <c r="P15" s="212"/>
      <c r="Q15" s="212"/>
      <c r="R15" s="212"/>
      <c r="S15" s="16"/>
      <c r="T15" s="212">
        <v>479578601</v>
      </c>
      <c r="U15" s="212"/>
      <c r="V15" s="212"/>
      <c r="W15" s="212"/>
      <c r="X15" s="212"/>
      <c r="Y15" s="212"/>
      <c r="Z15" s="16"/>
      <c r="AA15" s="212">
        <v>495296216</v>
      </c>
      <c r="AB15" s="212"/>
      <c r="AC15" s="212"/>
      <c r="AD15" s="212"/>
      <c r="AE15" s="212"/>
      <c r="AF15" s="212"/>
      <c r="AG15" s="16"/>
      <c r="AH15" s="212">
        <v>517085502</v>
      </c>
      <c r="AI15" s="212"/>
      <c r="AJ15" s="212"/>
      <c r="AK15" s="212"/>
      <c r="AL15" s="212"/>
      <c r="AM15" s="212"/>
      <c r="AN15" s="16"/>
      <c r="AO15" s="213">
        <v>526100164</v>
      </c>
      <c r="AP15" s="213"/>
      <c r="AQ15" s="213"/>
      <c r="AR15" s="213"/>
      <c r="AS15" s="213"/>
      <c r="AT15" s="213"/>
      <c r="AU15" s="20"/>
      <c r="AV15" s="63"/>
      <c r="AW15" s="63"/>
      <c r="AX15" s="63"/>
    </row>
    <row r="16" spans="1:96" ht="17.25" customHeight="1" x14ac:dyDescent="0.2">
      <c r="B16" s="43"/>
      <c r="C16" s="43"/>
      <c r="D16" s="197" t="s">
        <v>84</v>
      </c>
      <c r="E16" s="197"/>
      <c r="F16" s="197"/>
      <c r="G16" s="197"/>
      <c r="H16" s="197"/>
      <c r="I16" s="197"/>
      <c r="J16" s="197"/>
      <c r="K16" s="197"/>
      <c r="L16" s="41"/>
      <c r="M16" s="212">
        <v>1035705326</v>
      </c>
      <c r="N16" s="212"/>
      <c r="O16" s="212"/>
      <c r="P16" s="212"/>
      <c r="Q16" s="212"/>
      <c r="R16" s="212"/>
      <c r="S16" s="16"/>
      <c r="T16" s="212">
        <v>1002931689</v>
      </c>
      <c r="U16" s="212"/>
      <c r="V16" s="212"/>
      <c r="W16" s="212"/>
      <c r="X16" s="212"/>
      <c r="Y16" s="212"/>
      <c r="Z16" s="16"/>
      <c r="AA16" s="212">
        <v>1051649740</v>
      </c>
      <c r="AB16" s="212"/>
      <c r="AC16" s="212"/>
      <c r="AD16" s="212"/>
      <c r="AE16" s="212"/>
      <c r="AF16" s="212"/>
      <c r="AG16" s="16"/>
      <c r="AH16" s="212">
        <v>1106922542</v>
      </c>
      <c r="AI16" s="212"/>
      <c r="AJ16" s="212"/>
      <c r="AK16" s="212"/>
      <c r="AL16" s="212"/>
      <c r="AM16" s="212"/>
      <c r="AN16" s="16"/>
      <c r="AO16" s="213">
        <v>1093289448</v>
      </c>
      <c r="AP16" s="213"/>
      <c r="AQ16" s="213"/>
      <c r="AR16" s="213"/>
      <c r="AS16" s="213"/>
      <c r="AT16" s="213"/>
      <c r="AU16" s="20"/>
      <c r="AV16" s="63"/>
      <c r="AW16" s="63"/>
      <c r="AX16" s="63"/>
    </row>
    <row r="17" spans="1:50" ht="17.25" hidden="1" customHeight="1" x14ac:dyDescent="0.2">
      <c r="B17" s="43"/>
      <c r="C17" s="43"/>
      <c r="D17" s="197" t="s">
        <v>85</v>
      </c>
      <c r="E17" s="197"/>
      <c r="F17" s="197"/>
      <c r="G17" s="197"/>
      <c r="H17" s="197"/>
      <c r="I17" s="197"/>
      <c r="J17" s="197"/>
      <c r="K17" s="197"/>
      <c r="L17" s="41"/>
      <c r="M17" s="212" t="s">
        <v>66</v>
      </c>
      <c r="N17" s="212"/>
      <c r="O17" s="212"/>
      <c r="P17" s="212"/>
      <c r="Q17" s="212"/>
      <c r="R17" s="212"/>
      <c r="S17" s="16"/>
      <c r="T17" s="212" t="s">
        <v>66</v>
      </c>
      <c r="U17" s="212"/>
      <c r="V17" s="212"/>
      <c r="W17" s="212"/>
      <c r="X17" s="212"/>
      <c r="Y17" s="212"/>
      <c r="Z17" s="16"/>
      <c r="AA17" s="212" t="s">
        <v>66</v>
      </c>
      <c r="AB17" s="212"/>
      <c r="AC17" s="212"/>
      <c r="AD17" s="212"/>
      <c r="AE17" s="212"/>
      <c r="AF17" s="212"/>
      <c r="AG17" s="16"/>
      <c r="AH17" s="216" t="s">
        <v>66</v>
      </c>
      <c r="AI17" s="216"/>
      <c r="AJ17" s="216"/>
      <c r="AK17" s="216"/>
      <c r="AL17" s="216"/>
      <c r="AM17" s="216"/>
      <c r="AN17" s="16"/>
      <c r="AO17" s="212" t="s">
        <v>66</v>
      </c>
      <c r="AP17" s="212"/>
      <c r="AQ17" s="212"/>
      <c r="AR17" s="212"/>
      <c r="AS17" s="212"/>
      <c r="AT17" s="212"/>
      <c r="AU17" s="20"/>
      <c r="AV17" s="63"/>
      <c r="AW17" s="63"/>
      <c r="AX17" s="63"/>
    </row>
    <row r="18" spans="1:50" ht="17.25" customHeight="1" x14ac:dyDescent="0.2">
      <c r="B18" s="43"/>
      <c r="C18" s="43"/>
      <c r="D18" s="197" t="s">
        <v>86</v>
      </c>
      <c r="E18" s="197"/>
      <c r="F18" s="197"/>
      <c r="G18" s="197"/>
      <c r="H18" s="197"/>
      <c r="I18" s="197"/>
      <c r="J18" s="197"/>
      <c r="K18" s="197"/>
      <c r="L18" s="41"/>
      <c r="M18" s="212">
        <v>1132050</v>
      </c>
      <c r="N18" s="212"/>
      <c r="O18" s="212"/>
      <c r="P18" s="212"/>
      <c r="Q18" s="212"/>
      <c r="R18" s="212"/>
      <c r="S18" s="16"/>
      <c r="T18" s="212">
        <v>879000</v>
      </c>
      <c r="U18" s="212"/>
      <c r="V18" s="212"/>
      <c r="W18" s="212"/>
      <c r="X18" s="212"/>
      <c r="Y18" s="212"/>
      <c r="Z18" s="16"/>
      <c r="AA18" s="212">
        <v>906600</v>
      </c>
      <c r="AB18" s="212"/>
      <c r="AC18" s="212"/>
      <c r="AD18" s="212"/>
      <c r="AE18" s="212"/>
      <c r="AF18" s="212"/>
      <c r="AG18" s="16"/>
      <c r="AH18" s="212">
        <v>1001550</v>
      </c>
      <c r="AI18" s="212"/>
      <c r="AJ18" s="212"/>
      <c r="AK18" s="212"/>
      <c r="AL18" s="212"/>
      <c r="AM18" s="212"/>
      <c r="AN18" s="16"/>
      <c r="AO18" s="213">
        <v>1155750</v>
      </c>
      <c r="AP18" s="213"/>
      <c r="AQ18" s="213"/>
      <c r="AR18" s="213"/>
      <c r="AS18" s="213"/>
      <c r="AT18" s="213"/>
      <c r="AU18" s="20"/>
      <c r="AV18" s="63"/>
      <c r="AW18" s="63"/>
      <c r="AX18" s="63"/>
    </row>
    <row r="19" spans="1:50" ht="17.25" customHeight="1" x14ac:dyDescent="0.2">
      <c r="B19" s="43"/>
      <c r="C19" s="43"/>
      <c r="D19" s="197" t="s">
        <v>87</v>
      </c>
      <c r="E19" s="197"/>
      <c r="F19" s="197"/>
      <c r="G19" s="197"/>
      <c r="H19" s="197"/>
      <c r="I19" s="197"/>
      <c r="J19" s="197"/>
      <c r="K19" s="197"/>
      <c r="L19" s="41"/>
      <c r="M19" s="212">
        <v>1613452615</v>
      </c>
      <c r="N19" s="212"/>
      <c r="O19" s="212"/>
      <c r="P19" s="212"/>
      <c r="Q19" s="212"/>
      <c r="R19" s="212"/>
      <c r="S19" s="16"/>
      <c r="T19" s="212">
        <v>1613619279</v>
      </c>
      <c r="U19" s="212"/>
      <c r="V19" s="212"/>
      <c r="W19" s="212"/>
      <c r="X19" s="212"/>
      <c r="Y19" s="212"/>
      <c r="Z19" s="16"/>
      <c r="AA19" s="212">
        <v>1593896897</v>
      </c>
      <c r="AB19" s="212"/>
      <c r="AC19" s="212"/>
      <c r="AD19" s="212"/>
      <c r="AE19" s="212"/>
      <c r="AF19" s="212"/>
      <c r="AG19" s="16"/>
      <c r="AH19" s="212">
        <v>1628663379</v>
      </c>
      <c r="AI19" s="212"/>
      <c r="AJ19" s="212"/>
      <c r="AK19" s="212"/>
      <c r="AL19" s="212"/>
      <c r="AM19" s="212"/>
      <c r="AN19" s="16"/>
      <c r="AO19" s="213">
        <v>1656579424</v>
      </c>
      <c r="AP19" s="213"/>
      <c r="AQ19" s="213"/>
      <c r="AR19" s="213"/>
      <c r="AS19" s="213"/>
      <c r="AT19" s="213"/>
      <c r="AU19" s="20"/>
      <c r="AV19" s="63"/>
      <c r="AW19" s="63"/>
      <c r="AX19" s="63"/>
    </row>
    <row r="20" spans="1:50" ht="9" customHeight="1" x14ac:dyDescent="0.2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1"/>
      <c r="M20" s="92"/>
      <c r="N20" s="92"/>
      <c r="O20" s="92"/>
      <c r="P20" s="92"/>
      <c r="Q20" s="92"/>
      <c r="R20" s="92"/>
      <c r="S20" s="16"/>
      <c r="T20" s="92"/>
      <c r="U20" s="92"/>
      <c r="V20" s="92"/>
      <c r="W20" s="92"/>
      <c r="X20" s="92"/>
      <c r="Y20" s="92"/>
      <c r="Z20" s="16"/>
      <c r="AA20" s="92"/>
      <c r="AB20" s="92"/>
      <c r="AC20" s="92"/>
      <c r="AD20" s="92"/>
      <c r="AE20" s="92"/>
      <c r="AF20" s="92"/>
      <c r="AG20" s="16"/>
      <c r="AH20" s="92"/>
      <c r="AI20" s="92"/>
      <c r="AJ20" s="92"/>
      <c r="AK20" s="92"/>
      <c r="AL20" s="92"/>
      <c r="AM20" s="92"/>
      <c r="AN20" s="16"/>
      <c r="AO20" s="107"/>
      <c r="AP20" s="107"/>
      <c r="AQ20" s="107"/>
      <c r="AR20" s="107"/>
      <c r="AS20" s="107"/>
      <c r="AT20" s="107"/>
      <c r="AU20" s="20"/>
      <c r="AV20" s="63"/>
      <c r="AW20" s="63"/>
    </row>
    <row r="21" spans="1:50" ht="17.25" customHeight="1" x14ac:dyDescent="0.2">
      <c r="B21" s="197" t="s">
        <v>88</v>
      </c>
      <c r="C21" s="197"/>
      <c r="D21" s="197"/>
      <c r="E21" s="197"/>
      <c r="F21" s="197"/>
      <c r="G21" s="197"/>
      <c r="H21" s="197"/>
      <c r="I21" s="197"/>
      <c r="J21" s="197"/>
      <c r="K21" s="197"/>
      <c r="L21" s="41"/>
      <c r="M21" s="212">
        <v>528290100</v>
      </c>
      <c r="N21" s="212"/>
      <c r="O21" s="212"/>
      <c r="P21" s="212"/>
      <c r="Q21" s="212"/>
      <c r="R21" s="212"/>
      <c r="S21" s="16"/>
      <c r="T21" s="212">
        <v>501884900</v>
      </c>
      <c r="U21" s="212"/>
      <c r="V21" s="212"/>
      <c r="W21" s="212"/>
      <c r="X21" s="212"/>
      <c r="Y21" s="212"/>
      <c r="Z21" s="16"/>
      <c r="AA21" s="212">
        <v>565068007</v>
      </c>
      <c r="AB21" s="212"/>
      <c r="AC21" s="212"/>
      <c r="AD21" s="212"/>
      <c r="AE21" s="212"/>
      <c r="AF21" s="212"/>
      <c r="AG21" s="16"/>
      <c r="AH21" s="212">
        <v>533726478</v>
      </c>
      <c r="AI21" s="212"/>
      <c r="AJ21" s="212"/>
      <c r="AK21" s="212"/>
      <c r="AL21" s="212"/>
      <c r="AM21" s="212"/>
      <c r="AN21" s="16"/>
      <c r="AO21" s="213">
        <v>519429063</v>
      </c>
      <c r="AP21" s="213"/>
      <c r="AQ21" s="213"/>
      <c r="AR21" s="213"/>
      <c r="AS21" s="213"/>
      <c r="AT21" s="213"/>
      <c r="AU21" s="20"/>
      <c r="AV21" s="63"/>
      <c r="AW21" s="63"/>
    </row>
    <row r="22" spans="1:50" ht="17.25" customHeight="1" x14ac:dyDescent="0.2">
      <c r="B22" s="43"/>
      <c r="C22" s="43"/>
      <c r="D22" s="197" t="s">
        <v>161</v>
      </c>
      <c r="E22" s="197"/>
      <c r="F22" s="197"/>
      <c r="G22" s="197"/>
      <c r="H22" s="197"/>
      <c r="I22" s="197"/>
      <c r="J22" s="197"/>
      <c r="K22" s="197"/>
      <c r="L22" s="41"/>
      <c r="M22" s="212">
        <v>102304000</v>
      </c>
      <c r="N22" s="212"/>
      <c r="O22" s="212"/>
      <c r="P22" s="212"/>
      <c r="Q22" s="212"/>
      <c r="R22" s="212"/>
      <c r="S22" s="16"/>
      <c r="T22" s="212">
        <v>100817000</v>
      </c>
      <c r="U22" s="212"/>
      <c r="V22" s="212"/>
      <c r="W22" s="212"/>
      <c r="X22" s="212"/>
      <c r="Y22" s="212"/>
      <c r="Z22" s="16"/>
      <c r="AA22" s="212">
        <v>103779000</v>
      </c>
      <c r="AB22" s="212"/>
      <c r="AC22" s="212"/>
      <c r="AD22" s="212"/>
      <c r="AE22" s="212"/>
      <c r="AF22" s="212"/>
      <c r="AG22" s="16"/>
      <c r="AH22" s="212">
        <v>95681000</v>
      </c>
      <c r="AI22" s="212"/>
      <c r="AJ22" s="212"/>
      <c r="AK22" s="212"/>
      <c r="AL22" s="212"/>
      <c r="AM22" s="212"/>
      <c r="AN22" s="16"/>
      <c r="AO22" s="213">
        <v>96068000</v>
      </c>
      <c r="AP22" s="213"/>
      <c r="AQ22" s="213"/>
      <c r="AR22" s="213"/>
      <c r="AS22" s="213"/>
      <c r="AT22" s="213"/>
      <c r="AU22" s="20"/>
      <c r="AV22" s="63"/>
      <c r="AW22" s="63"/>
    </row>
    <row r="23" spans="1:50" ht="17.25" customHeight="1" x14ac:dyDescent="0.2">
      <c r="B23" s="43"/>
      <c r="C23" s="43"/>
      <c r="D23" s="197" t="s">
        <v>92</v>
      </c>
      <c r="E23" s="197"/>
      <c r="F23" s="197"/>
      <c r="G23" s="197"/>
      <c r="H23" s="197"/>
      <c r="I23" s="197"/>
      <c r="J23" s="197"/>
      <c r="K23" s="197"/>
      <c r="L23" s="41"/>
      <c r="M23" s="212">
        <v>40</v>
      </c>
      <c r="N23" s="212"/>
      <c r="O23" s="212"/>
      <c r="P23" s="212"/>
      <c r="Q23" s="212"/>
      <c r="R23" s="212"/>
      <c r="S23" s="16"/>
      <c r="T23" s="211" t="s">
        <v>66</v>
      </c>
      <c r="U23" s="211"/>
      <c r="V23" s="211"/>
      <c r="W23" s="211"/>
      <c r="X23" s="211"/>
      <c r="Y23" s="211"/>
      <c r="Z23" s="16"/>
      <c r="AA23" s="211" t="s">
        <v>66</v>
      </c>
      <c r="AB23" s="211"/>
      <c r="AC23" s="211"/>
      <c r="AD23" s="211"/>
      <c r="AE23" s="211"/>
      <c r="AF23" s="211"/>
      <c r="AG23" s="16"/>
      <c r="AH23" s="211" t="s">
        <v>66</v>
      </c>
      <c r="AI23" s="211"/>
      <c r="AJ23" s="211"/>
      <c r="AK23" s="211"/>
      <c r="AL23" s="211"/>
      <c r="AM23" s="211"/>
      <c r="AN23" s="16"/>
      <c r="AO23" s="211" t="s">
        <v>66</v>
      </c>
      <c r="AP23" s="211"/>
      <c r="AQ23" s="211"/>
      <c r="AR23" s="211"/>
      <c r="AS23" s="211"/>
      <c r="AT23" s="211"/>
      <c r="AU23" s="20"/>
      <c r="AV23" s="63"/>
      <c r="AW23" s="63"/>
    </row>
    <row r="24" spans="1:50" ht="17.25" customHeight="1" x14ac:dyDescent="0.2">
      <c r="B24" s="43"/>
      <c r="C24" s="43"/>
      <c r="D24" s="197" t="s">
        <v>89</v>
      </c>
      <c r="E24" s="197"/>
      <c r="F24" s="197"/>
      <c r="G24" s="197"/>
      <c r="H24" s="197"/>
      <c r="I24" s="197"/>
      <c r="J24" s="197"/>
      <c r="K24" s="197"/>
      <c r="L24" s="41"/>
      <c r="M24" s="212">
        <v>294622000</v>
      </c>
      <c r="N24" s="212"/>
      <c r="O24" s="212"/>
      <c r="P24" s="212"/>
      <c r="Q24" s="212"/>
      <c r="R24" s="212"/>
      <c r="S24" s="16"/>
      <c r="T24" s="212">
        <v>293320000</v>
      </c>
      <c r="U24" s="212"/>
      <c r="V24" s="212"/>
      <c r="W24" s="212"/>
      <c r="X24" s="212"/>
      <c r="Y24" s="212"/>
      <c r="Z24" s="16"/>
      <c r="AA24" s="212">
        <v>296724000</v>
      </c>
      <c r="AB24" s="212"/>
      <c r="AC24" s="212"/>
      <c r="AD24" s="212"/>
      <c r="AE24" s="212"/>
      <c r="AF24" s="212"/>
      <c r="AG24" s="16"/>
      <c r="AH24" s="212">
        <v>286390000</v>
      </c>
      <c r="AI24" s="212"/>
      <c r="AJ24" s="212"/>
      <c r="AK24" s="212"/>
      <c r="AL24" s="212"/>
      <c r="AM24" s="212"/>
      <c r="AN24" s="16"/>
      <c r="AO24" s="213">
        <v>289622000</v>
      </c>
      <c r="AP24" s="213"/>
      <c r="AQ24" s="213"/>
      <c r="AR24" s="213"/>
      <c r="AS24" s="213"/>
      <c r="AT24" s="213"/>
      <c r="AU24" s="20"/>
      <c r="AV24" s="63"/>
      <c r="AW24" s="63"/>
    </row>
    <row r="25" spans="1:50" ht="17.25" customHeight="1" x14ac:dyDescent="0.2">
      <c r="B25" s="43"/>
      <c r="C25" s="43"/>
      <c r="D25" s="197" t="s">
        <v>90</v>
      </c>
      <c r="E25" s="197"/>
      <c r="F25" s="197"/>
      <c r="G25" s="197"/>
      <c r="H25" s="197"/>
      <c r="I25" s="197"/>
      <c r="J25" s="197"/>
      <c r="K25" s="197"/>
      <c r="L25" s="41"/>
      <c r="M25" s="212">
        <v>97262060</v>
      </c>
      <c r="N25" s="212"/>
      <c r="O25" s="212"/>
      <c r="P25" s="212"/>
      <c r="Q25" s="212"/>
      <c r="R25" s="212"/>
      <c r="S25" s="16"/>
      <c r="T25" s="212">
        <v>78243900</v>
      </c>
      <c r="U25" s="212"/>
      <c r="V25" s="212"/>
      <c r="W25" s="212"/>
      <c r="X25" s="212"/>
      <c r="Y25" s="212"/>
      <c r="Z25" s="16"/>
      <c r="AA25" s="212">
        <v>118854007</v>
      </c>
      <c r="AB25" s="212"/>
      <c r="AC25" s="212"/>
      <c r="AD25" s="212"/>
      <c r="AE25" s="212"/>
      <c r="AF25" s="212"/>
      <c r="AG25" s="16"/>
      <c r="AH25" s="212">
        <v>100409478</v>
      </c>
      <c r="AI25" s="212"/>
      <c r="AJ25" s="212"/>
      <c r="AK25" s="212"/>
      <c r="AL25" s="212"/>
      <c r="AM25" s="212"/>
      <c r="AN25" s="16"/>
      <c r="AO25" s="213">
        <v>81519063</v>
      </c>
      <c r="AP25" s="213"/>
      <c r="AQ25" s="213"/>
      <c r="AR25" s="213"/>
      <c r="AS25" s="213"/>
      <c r="AT25" s="213"/>
      <c r="AU25" s="20"/>
      <c r="AV25" s="63"/>
      <c r="AW25" s="63"/>
    </row>
    <row r="26" spans="1:50" ht="17.25" customHeight="1" x14ac:dyDescent="0.2">
      <c r="B26" s="43"/>
      <c r="C26" s="43"/>
      <c r="D26" s="197" t="s">
        <v>91</v>
      </c>
      <c r="E26" s="197"/>
      <c r="F26" s="197"/>
      <c r="G26" s="197"/>
      <c r="H26" s="197"/>
      <c r="I26" s="197"/>
      <c r="J26" s="197"/>
      <c r="K26" s="197"/>
      <c r="L26" s="41"/>
      <c r="M26" s="212">
        <v>22728000</v>
      </c>
      <c r="N26" s="212"/>
      <c r="O26" s="212"/>
      <c r="P26" s="212"/>
      <c r="Q26" s="212"/>
      <c r="R26" s="212"/>
      <c r="S26" s="16"/>
      <c r="T26" s="212">
        <v>5334000</v>
      </c>
      <c r="U26" s="212"/>
      <c r="V26" s="212"/>
      <c r="W26" s="212"/>
      <c r="X26" s="212"/>
      <c r="Y26" s="212"/>
      <c r="Z26" s="16"/>
      <c r="AA26" s="212">
        <v>21736000</v>
      </c>
      <c r="AB26" s="212"/>
      <c r="AC26" s="212"/>
      <c r="AD26" s="212"/>
      <c r="AE26" s="212"/>
      <c r="AF26" s="212"/>
      <c r="AG26" s="16"/>
      <c r="AH26" s="212">
        <v>19770000</v>
      </c>
      <c r="AI26" s="212"/>
      <c r="AJ26" s="212"/>
      <c r="AK26" s="212"/>
      <c r="AL26" s="212"/>
      <c r="AM26" s="212"/>
      <c r="AN26" s="16"/>
      <c r="AO26" s="213">
        <v>20744000</v>
      </c>
      <c r="AP26" s="213"/>
      <c r="AQ26" s="213"/>
      <c r="AR26" s="213"/>
      <c r="AS26" s="213"/>
      <c r="AT26" s="213"/>
      <c r="AU26" s="20"/>
      <c r="AV26" s="63"/>
      <c r="AW26" s="63"/>
    </row>
    <row r="27" spans="1:50" ht="17.25" customHeight="1" x14ac:dyDescent="0.2">
      <c r="B27" s="43"/>
      <c r="C27" s="43"/>
      <c r="D27" s="197" t="s">
        <v>258</v>
      </c>
      <c r="E27" s="197"/>
      <c r="F27" s="197"/>
      <c r="G27" s="197"/>
      <c r="H27" s="197"/>
      <c r="I27" s="197"/>
      <c r="J27" s="197"/>
      <c r="K27" s="197"/>
      <c r="L27" s="41"/>
      <c r="M27" s="212">
        <v>11374000</v>
      </c>
      <c r="N27" s="212"/>
      <c r="O27" s="212"/>
      <c r="P27" s="212"/>
      <c r="Q27" s="212"/>
      <c r="R27" s="212"/>
      <c r="S27" s="16"/>
      <c r="T27" s="212">
        <v>24170000</v>
      </c>
      <c r="U27" s="212"/>
      <c r="V27" s="212"/>
      <c r="W27" s="212"/>
      <c r="X27" s="212"/>
      <c r="Y27" s="212"/>
      <c r="Z27" s="16"/>
      <c r="AA27" s="212">
        <v>23975000</v>
      </c>
      <c r="AB27" s="212"/>
      <c r="AC27" s="212"/>
      <c r="AD27" s="212"/>
      <c r="AE27" s="212"/>
      <c r="AF27" s="212"/>
      <c r="AG27" s="16"/>
      <c r="AH27" s="212">
        <v>31476000</v>
      </c>
      <c r="AI27" s="212"/>
      <c r="AJ27" s="212"/>
      <c r="AK27" s="212"/>
      <c r="AL27" s="212"/>
      <c r="AM27" s="212"/>
      <c r="AN27" s="16"/>
      <c r="AO27" s="213">
        <v>31476000</v>
      </c>
      <c r="AP27" s="213"/>
      <c r="AQ27" s="213"/>
      <c r="AR27" s="213"/>
      <c r="AS27" s="213"/>
      <c r="AT27" s="213"/>
      <c r="AU27" s="20"/>
      <c r="AV27" s="63"/>
      <c r="AW27" s="63"/>
    </row>
    <row r="28" spans="1:50" ht="9" customHeight="1" x14ac:dyDescent="0.2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1"/>
      <c r="M28" s="92"/>
      <c r="N28" s="92"/>
      <c r="O28" s="92"/>
      <c r="P28" s="92"/>
      <c r="Q28" s="92"/>
      <c r="R28" s="92"/>
      <c r="S28" s="16"/>
      <c r="T28" s="92"/>
      <c r="U28" s="92"/>
      <c r="V28" s="92"/>
      <c r="W28" s="92"/>
      <c r="X28" s="92"/>
      <c r="Y28" s="92"/>
      <c r="Z28" s="16"/>
      <c r="AA28" s="92"/>
      <c r="AB28" s="92"/>
      <c r="AC28" s="92"/>
      <c r="AD28" s="92"/>
      <c r="AE28" s="92"/>
      <c r="AF28" s="92"/>
      <c r="AG28" s="16"/>
      <c r="AH28" s="92"/>
      <c r="AI28" s="92"/>
      <c r="AJ28" s="92"/>
      <c r="AK28" s="92"/>
      <c r="AL28" s="92"/>
      <c r="AM28" s="92"/>
      <c r="AN28" s="16"/>
      <c r="AO28" s="107"/>
      <c r="AP28" s="107"/>
      <c r="AQ28" s="107"/>
      <c r="AR28" s="107"/>
      <c r="AS28" s="107"/>
      <c r="AT28" s="107"/>
      <c r="AU28" s="20"/>
      <c r="AV28" s="63"/>
    </row>
    <row r="29" spans="1:50" ht="17.25" customHeight="1" x14ac:dyDescent="0.2">
      <c r="B29" s="197" t="s">
        <v>93</v>
      </c>
      <c r="C29" s="197"/>
      <c r="D29" s="197"/>
      <c r="E29" s="197"/>
      <c r="F29" s="197"/>
      <c r="G29" s="197"/>
      <c r="H29" s="197"/>
      <c r="I29" s="197"/>
      <c r="J29" s="197"/>
      <c r="K29" s="197"/>
      <c r="L29" s="41"/>
      <c r="M29" s="212">
        <v>34084000</v>
      </c>
      <c r="N29" s="212"/>
      <c r="O29" s="212"/>
      <c r="P29" s="212"/>
      <c r="Q29" s="212"/>
      <c r="R29" s="212"/>
      <c r="S29" s="16"/>
      <c r="T29" s="212">
        <v>39367000</v>
      </c>
      <c r="U29" s="212"/>
      <c r="V29" s="212"/>
      <c r="W29" s="212"/>
      <c r="X29" s="212"/>
      <c r="Y29" s="212"/>
      <c r="Z29" s="16"/>
      <c r="AA29" s="212">
        <v>32219000</v>
      </c>
      <c r="AB29" s="212"/>
      <c r="AC29" s="212"/>
      <c r="AD29" s="212"/>
      <c r="AE29" s="212"/>
      <c r="AF29" s="212"/>
      <c r="AG29" s="16"/>
      <c r="AH29" s="212">
        <v>16233000</v>
      </c>
      <c r="AI29" s="212"/>
      <c r="AJ29" s="212"/>
      <c r="AK29" s="212"/>
      <c r="AL29" s="212"/>
      <c r="AM29" s="212"/>
      <c r="AN29" s="16"/>
      <c r="AO29" s="213">
        <v>14692000</v>
      </c>
      <c r="AP29" s="213"/>
      <c r="AQ29" s="213"/>
      <c r="AR29" s="213"/>
      <c r="AS29" s="213"/>
      <c r="AT29" s="213"/>
      <c r="AU29" s="20"/>
      <c r="AV29" s="63"/>
    </row>
    <row r="30" spans="1:50" ht="17.25" customHeight="1" x14ac:dyDescent="0.2">
      <c r="B30" s="43"/>
      <c r="C30" s="43"/>
      <c r="D30" s="197" t="s">
        <v>93</v>
      </c>
      <c r="E30" s="197"/>
      <c r="F30" s="197"/>
      <c r="G30" s="197"/>
      <c r="H30" s="197"/>
      <c r="I30" s="197"/>
      <c r="J30" s="197"/>
      <c r="K30" s="197"/>
      <c r="L30" s="41"/>
      <c r="M30" s="212">
        <v>34084000</v>
      </c>
      <c r="N30" s="212"/>
      <c r="O30" s="212"/>
      <c r="P30" s="212"/>
      <c r="Q30" s="212"/>
      <c r="R30" s="212"/>
      <c r="S30" s="16"/>
      <c r="T30" s="212">
        <v>39367000</v>
      </c>
      <c r="U30" s="212"/>
      <c r="V30" s="212"/>
      <c r="W30" s="212"/>
      <c r="X30" s="212"/>
      <c r="Y30" s="212"/>
      <c r="Z30" s="16"/>
      <c r="AA30" s="212">
        <v>32219000</v>
      </c>
      <c r="AB30" s="212"/>
      <c r="AC30" s="212"/>
      <c r="AD30" s="212"/>
      <c r="AE30" s="212"/>
      <c r="AF30" s="212"/>
      <c r="AG30" s="16"/>
      <c r="AH30" s="212">
        <v>16233000</v>
      </c>
      <c r="AI30" s="212"/>
      <c r="AJ30" s="212"/>
      <c r="AK30" s="212"/>
      <c r="AL30" s="212"/>
      <c r="AM30" s="212"/>
      <c r="AN30" s="16"/>
      <c r="AO30" s="213">
        <v>14692000</v>
      </c>
      <c r="AP30" s="213"/>
      <c r="AQ30" s="213"/>
      <c r="AR30" s="213"/>
      <c r="AS30" s="213"/>
      <c r="AT30" s="213"/>
      <c r="AU30" s="20"/>
      <c r="AV30" s="63"/>
    </row>
    <row r="31" spans="1:50" ht="9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1"/>
      <c r="M31" s="92"/>
      <c r="N31" s="92"/>
      <c r="O31" s="92"/>
      <c r="P31" s="92"/>
      <c r="Q31" s="92"/>
      <c r="R31" s="92"/>
      <c r="S31" s="16"/>
      <c r="T31" s="92"/>
      <c r="U31" s="92"/>
      <c r="V31" s="92"/>
      <c r="W31" s="92"/>
      <c r="X31" s="92"/>
      <c r="Y31" s="92"/>
      <c r="Z31" s="16"/>
      <c r="AA31" s="92"/>
      <c r="AB31" s="92"/>
      <c r="AC31" s="92"/>
      <c r="AD31" s="92"/>
      <c r="AE31" s="92"/>
      <c r="AF31" s="92"/>
      <c r="AG31" s="16"/>
      <c r="AH31" s="92"/>
      <c r="AI31" s="92"/>
      <c r="AJ31" s="92"/>
      <c r="AK31" s="92"/>
      <c r="AL31" s="92"/>
      <c r="AM31" s="92"/>
      <c r="AN31" s="16"/>
      <c r="AO31" s="107"/>
      <c r="AP31" s="107"/>
      <c r="AQ31" s="107"/>
      <c r="AR31" s="107"/>
      <c r="AS31" s="107"/>
      <c r="AT31" s="107"/>
      <c r="AU31" s="20"/>
      <c r="AV31" s="63"/>
    </row>
    <row r="32" spans="1:50" ht="17.25" customHeight="1" x14ac:dyDescent="0.2">
      <c r="A32" s="3">
        <v>5</v>
      </c>
      <c r="B32" s="197" t="s">
        <v>139</v>
      </c>
      <c r="C32" s="197"/>
      <c r="D32" s="197"/>
      <c r="E32" s="197"/>
      <c r="F32" s="197"/>
      <c r="G32" s="197"/>
      <c r="H32" s="197"/>
      <c r="I32" s="197"/>
      <c r="J32" s="197"/>
      <c r="K32" s="197"/>
      <c r="L32" s="41"/>
      <c r="M32" s="212">
        <v>98634000</v>
      </c>
      <c r="N32" s="212"/>
      <c r="O32" s="212"/>
      <c r="P32" s="212"/>
      <c r="Q32" s="212"/>
      <c r="R32" s="212"/>
      <c r="S32" s="16"/>
      <c r="T32" s="212">
        <v>85663000</v>
      </c>
      <c r="U32" s="212"/>
      <c r="V32" s="212"/>
      <c r="W32" s="212"/>
      <c r="X32" s="212"/>
      <c r="Y32" s="212"/>
      <c r="Z32" s="16"/>
      <c r="AA32" s="212">
        <v>128249000</v>
      </c>
      <c r="AB32" s="212"/>
      <c r="AC32" s="212"/>
      <c r="AD32" s="212"/>
      <c r="AE32" s="212"/>
      <c r="AF32" s="212"/>
      <c r="AG32" s="16"/>
      <c r="AH32" s="212">
        <v>117179000</v>
      </c>
      <c r="AI32" s="212"/>
      <c r="AJ32" s="212"/>
      <c r="AK32" s="212"/>
      <c r="AL32" s="212"/>
      <c r="AM32" s="212"/>
      <c r="AN32" s="16"/>
      <c r="AO32" s="213">
        <v>135828000</v>
      </c>
      <c r="AP32" s="213"/>
      <c r="AQ32" s="213"/>
      <c r="AR32" s="213"/>
      <c r="AS32" s="213"/>
      <c r="AT32" s="213"/>
      <c r="AU32" s="20"/>
      <c r="AV32" s="63"/>
    </row>
    <row r="33" spans="2:48" ht="17.25" customHeight="1" x14ac:dyDescent="0.2">
      <c r="B33" s="43"/>
      <c r="C33" s="43"/>
      <c r="D33" s="197" t="s">
        <v>139</v>
      </c>
      <c r="E33" s="197"/>
      <c r="F33" s="197"/>
      <c r="G33" s="197"/>
      <c r="H33" s="197"/>
      <c r="I33" s="197"/>
      <c r="J33" s="197"/>
      <c r="K33" s="197"/>
      <c r="L33" s="41"/>
      <c r="M33" s="212">
        <v>98634000</v>
      </c>
      <c r="N33" s="212"/>
      <c r="O33" s="212"/>
      <c r="P33" s="212"/>
      <c r="Q33" s="212"/>
      <c r="R33" s="212"/>
      <c r="S33" s="16"/>
      <c r="T33" s="212">
        <v>85663000</v>
      </c>
      <c r="U33" s="212"/>
      <c r="V33" s="212"/>
      <c r="W33" s="212"/>
      <c r="X33" s="212"/>
      <c r="Y33" s="212"/>
      <c r="Z33" s="16"/>
      <c r="AA33" s="212">
        <v>128249000</v>
      </c>
      <c r="AB33" s="212"/>
      <c r="AC33" s="212"/>
      <c r="AD33" s="212"/>
      <c r="AE33" s="212"/>
      <c r="AF33" s="212"/>
      <c r="AG33" s="16"/>
      <c r="AH33" s="212">
        <v>117179000</v>
      </c>
      <c r="AI33" s="212"/>
      <c r="AJ33" s="212"/>
      <c r="AK33" s="212"/>
      <c r="AL33" s="212"/>
      <c r="AM33" s="212"/>
      <c r="AN33" s="16"/>
      <c r="AO33" s="213">
        <v>135828000</v>
      </c>
      <c r="AP33" s="213"/>
      <c r="AQ33" s="213"/>
      <c r="AR33" s="213"/>
      <c r="AS33" s="213"/>
      <c r="AT33" s="213"/>
      <c r="AU33" s="20"/>
      <c r="AV33" s="63"/>
    </row>
    <row r="34" spans="2:48" ht="9" customHeight="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1"/>
      <c r="M34" s="92"/>
      <c r="N34" s="92"/>
      <c r="O34" s="92"/>
      <c r="P34" s="92"/>
      <c r="Q34" s="92"/>
      <c r="R34" s="92"/>
      <c r="S34" s="16"/>
      <c r="T34" s="92"/>
      <c r="U34" s="92"/>
      <c r="V34" s="92"/>
      <c r="W34" s="92"/>
      <c r="X34" s="92"/>
      <c r="Y34" s="92"/>
      <c r="Z34" s="16"/>
      <c r="AA34" s="92"/>
      <c r="AB34" s="92"/>
      <c r="AC34" s="92"/>
      <c r="AD34" s="92"/>
      <c r="AE34" s="92"/>
      <c r="AF34" s="92"/>
      <c r="AG34" s="16"/>
      <c r="AH34" s="92"/>
      <c r="AI34" s="92"/>
      <c r="AJ34" s="92"/>
      <c r="AK34" s="92"/>
      <c r="AL34" s="92"/>
      <c r="AM34" s="92"/>
      <c r="AN34" s="16"/>
      <c r="AO34" s="107"/>
      <c r="AP34" s="107"/>
      <c r="AQ34" s="107"/>
      <c r="AR34" s="107"/>
      <c r="AS34" s="107"/>
      <c r="AT34" s="107"/>
      <c r="AU34" s="20"/>
      <c r="AV34" s="63"/>
    </row>
    <row r="35" spans="2:48" ht="17.25" customHeight="1" x14ac:dyDescent="0.2">
      <c r="B35" s="197" t="s">
        <v>147</v>
      </c>
      <c r="C35" s="197"/>
      <c r="D35" s="197"/>
      <c r="E35" s="197"/>
      <c r="F35" s="197"/>
      <c r="G35" s="197"/>
      <c r="H35" s="197"/>
      <c r="I35" s="197"/>
      <c r="J35" s="197"/>
      <c r="K35" s="197"/>
      <c r="L35" s="41"/>
      <c r="M35" s="212">
        <v>50546000</v>
      </c>
      <c r="N35" s="212"/>
      <c r="O35" s="212"/>
      <c r="P35" s="212"/>
      <c r="Q35" s="212"/>
      <c r="R35" s="212"/>
      <c r="S35" s="16"/>
      <c r="T35" s="212">
        <v>96795000</v>
      </c>
      <c r="U35" s="212"/>
      <c r="V35" s="212"/>
      <c r="W35" s="212"/>
      <c r="X35" s="212"/>
      <c r="Y35" s="212"/>
      <c r="Z35" s="16"/>
      <c r="AA35" s="212">
        <v>149106000</v>
      </c>
      <c r="AB35" s="212"/>
      <c r="AC35" s="212"/>
      <c r="AD35" s="212"/>
      <c r="AE35" s="212"/>
      <c r="AF35" s="212"/>
      <c r="AG35" s="16"/>
      <c r="AH35" s="212">
        <v>86633000</v>
      </c>
      <c r="AI35" s="212"/>
      <c r="AJ35" s="212"/>
      <c r="AK35" s="212"/>
      <c r="AL35" s="212"/>
      <c r="AM35" s="212"/>
      <c r="AN35" s="16"/>
      <c r="AO35" s="213">
        <v>151542000</v>
      </c>
      <c r="AP35" s="213"/>
      <c r="AQ35" s="213"/>
      <c r="AR35" s="213"/>
      <c r="AS35" s="213"/>
      <c r="AT35" s="213"/>
      <c r="AU35" s="20"/>
      <c r="AV35" s="63"/>
    </row>
    <row r="36" spans="2:48" ht="17.25" customHeight="1" x14ac:dyDescent="0.2">
      <c r="B36" s="43"/>
      <c r="C36" s="43"/>
      <c r="D36" s="194" t="s">
        <v>146</v>
      </c>
      <c r="E36" s="194"/>
      <c r="F36" s="194"/>
      <c r="G36" s="194"/>
      <c r="H36" s="194"/>
      <c r="I36" s="194"/>
      <c r="J36" s="194"/>
      <c r="K36" s="194"/>
      <c r="L36" s="41"/>
      <c r="M36" s="212">
        <v>50546000</v>
      </c>
      <c r="N36" s="212"/>
      <c r="O36" s="212"/>
      <c r="P36" s="212"/>
      <c r="Q36" s="212"/>
      <c r="R36" s="212"/>
      <c r="S36" s="16"/>
      <c r="T36" s="212">
        <v>96795000</v>
      </c>
      <c r="U36" s="212"/>
      <c r="V36" s="212"/>
      <c r="W36" s="212"/>
      <c r="X36" s="212"/>
      <c r="Y36" s="212"/>
      <c r="Z36" s="16"/>
      <c r="AA36" s="212">
        <v>149106000</v>
      </c>
      <c r="AB36" s="212"/>
      <c r="AC36" s="212"/>
      <c r="AD36" s="212"/>
      <c r="AE36" s="212"/>
      <c r="AF36" s="212"/>
      <c r="AG36" s="16"/>
      <c r="AH36" s="212">
        <v>86633000</v>
      </c>
      <c r="AI36" s="212"/>
      <c r="AJ36" s="212"/>
      <c r="AK36" s="212"/>
      <c r="AL36" s="212"/>
      <c r="AM36" s="212"/>
      <c r="AN36" s="16"/>
      <c r="AO36" s="213">
        <v>151542000</v>
      </c>
      <c r="AP36" s="213"/>
      <c r="AQ36" s="213"/>
      <c r="AR36" s="213"/>
      <c r="AS36" s="213"/>
      <c r="AT36" s="213"/>
      <c r="AU36" s="20"/>
      <c r="AV36" s="63"/>
    </row>
    <row r="37" spans="2:48" ht="9" customHeight="1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1"/>
      <c r="M37" s="92"/>
      <c r="N37" s="92"/>
      <c r="O37" s="92"/>
      <c r="P37" s="92"/>
      <c r="Q37" s="92"/>
      <c r="R37" s="92"/>
      <c r="S37" s="16"/>
      <c r="T37" s="92"/>
      <c r="U37" s="92"/>
      <c r="V37" s="92"/>
      <c r="W37" s="92"/>
      <c r="X37" s="92"/>
      <c r="Y37" s="92"/>
      <c r="Z37" s="16"/>
      <c r="AA37" s="92"/>
      <c r="AB37" s="92"/>
      <c r="AC37" s="92"/>
      <c r="AD37" s="92"/>
      <c r="AE37" s="92"/>
      <c r="AF37" s="92"/>
      <c r="AG37" s="16"/>
      <c r="AH37" s="92"/>
      <c r="AI37" s="92"/>
      <c r="AJ37" s="92"/>
      <c r="AK37" s="92"/>
      <c r="AL37" s="92"/>
      <c r="AM37" s="92"/>
      <c r="AN37" s="16"/>
      <c r="AO37" s="107"/>
      <c r="AP37" s="107"/>
      <c r="AQ37" s="107"/>
      <c r="AR37" s="107"/>
      <c r="AS37" s="107"/>
      <c r="AT37" s="107"/>
      <c r="AU37" s="20"/>
      <c r="AV37" s="63"/>
    </row>
    <row r="38" spans="2:48" s="62" customFormat="1" ht="17.25" customHeight="1" x14ac:dyDescent="0.2">
      <c r="B38" s="197" t="s">
        <v>236</v>
      </c>
      <c r="C38" s="197"/>
      <c r="D38" s="197"/>
      <c r="E38" s="197"/>
      <c r="F38" s="197"/>
      <c r="G38" s="197"/>
      <c r="H38" s="197"/>
      <c r="I38" s="197"/>
      <c r="J38" s="197"/>
      <c r="K38" s="197"/>
      <c r="L38" s="41"/>
      <c r="M38" s="211" t="s">
        <v>66</v>
      </c>
      <c r="N38" s="211"/>
      <c r="O38" s="211"/>
      <c r="P38" s="211"/>
      <c r="Q38" s="211"/>
      <c r="R38" s="211"/>
      <c r="S38" s="16"/>
      <c r="T38" s="212">
        <v>183556000</v>
      </c>
      <c r="U38" s="212"/>
      <c r="V38" s="212"/>
      <c r="W38" s="212"/>
      <c r="X38" s="212"/>
      <c r="Y38" s="212"/>
      <c r="Z38" s="16"/>
      <c r="AA38" s="212">
        <v>338023000</v>
      </c>
      <c r="AB38" s="212"/>
      <c r="AC38" s="212"/>
      <c r="AD38" s="212"/>
      <c r="AE38" s="212"/>
      <c r="AF38" s="212"/>
      <c r="AG38" s="16"/>
      <c r="AH38" s="212">
        <v>391425000</v>
      </c>
      <c r="AI38" s="212"/>
      <c r="AJ38" s="212"/>
      <c r="AK38" s="212"/>
      <c r="AL38" s="212"/>
      <c r="AM38" s="212"/>
      <c r="AN38" s="16"/>
      <c r="AO38" s="213">
        <v>364135000</v>
      </c>
      <c r="AP38" s="213"/>
      <c r="AQ38" s="213"/>
      <c r="AR38" s="213"/>
      <c r="AS38" s="213"/>
      <c r="AT38" s="213"/>
      <c r="AU38" s="20"/>
      <c r="AV38" s="63"/>
    </row>
    <row r="39" spans="2:48" s="62" customFormat="1" ht="17.25" customHeight="1" x14ac:dyDescent="0.2">
      <c r="B39" s="61"/>
      <c r="C39" s="61"/>
      <c r="D39" s="194" t="s">
        <v>240</v>
      </c>
      <c r="E39" s="194"/>
      <c r="F39" s="194"/>
      <c r="G39" s="194"/>
      <c r="H39" s="194"/>
      <c r="I39" s="194"/>
      <c r="J39" s="194"/>
      <c r="K39" s="194"/>
      <c r="L39" s="41"/>
      <c r="M39" s="211" t="s">
        <v>66</v>
      </c>
      <c r="N39" s="211"/>
      <c r="O39" s="211"/>
      <c r="P39" s="211"/>
      <c r="Q39" s="211"/>
      <c r="R39" s="211"/>
      <c r="S39" s="16"/>
      <c r="T39" s="212">
        <v>183556000</v>
      </c>
      <c r="U39" s="212"/>
      <c r="V39" s="212"/>
      <c r="W39" s="212"/>
      <c r="X39" s="212"/>
      <c r="Y39" s="212"/>
      <c r="Z39" s="16"/>
      <c r="AA39" s="212">
        <v>338023000</v>
      </c>
      <c r="AB39" s="212"/>
      <c r="AC39" s="212"/>
      <c r="AD39" s="212"/>
      <c r="AE39" s="212"/>
      <c r="AF39" s="212"/>
      <c r="AG39" s="16"/>
      <c r="AH39" s="212">
        <v>391425000</v>
      </c>
      <c r="AI39" s="212"/>
      <c r="AJ39" s="212"/>
      <c r="AK39" s="212"/>
      <c r="AL39" s="212"/>
      <c r="AM39" s="212"/>
      <c r="AN39" s="16"/>
      <c r="AO39" s="213">
        <v>364135000</v>
      </c>
      <c r="AP39" s="213"/>
      <c r="AQ39" s="213"/>
      <c r="AR39" s="213"/>
      <c r="AS39" s="213"/>
      <c r="AT39" s="213"/>
      <c r="AU39" s="20"/>
      <c r="AV39" s="63"/>
    </row>
    <row r="40" spans="2:48" s="62" customFormat="1" ht="9" customHeight="1" x14ac:dyDescent="0.2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41"/>
      <c r="M40" s="92"/>
      <c r="N40" s="92"/>
      <c r="O40" s="92"/>
      <c r="P40" s="92"/>
      <c r="Q40" s="92"/>
      <c r="R40" s="92"/>
      <c r="S40" s="16"/>
      <c r="T40" s="92"/>
      <c r="U40" s="92"/>
      <c r="V40" s="92"/>
      <c r="W40" s="92"/>
      <c r="X40" s="92"/>
      <c r="Y40" s="92"/>
      <c r="Z40" s="16"/>
      <c r="AA40" s="92"/>
      <c r="AB40" s="92"/>
      <c r="AC40" s="92"/>
      <c r="AD40" s="92"/>
      <c r="AE40" s="92"/>
      <c r="AF40" s="92"/>
      <c r="AG40" s="16"/>
      <c r="AH40" s="92"/>
      <c r="AI40" s="92"/>
      <c r="AJ40" s="92"/>
      <c r="AK40" s="92"/>
      <c r="AL40" s="92"/>
      <c r="AM40" s="92"/>
      <c r="AN40" s="16"/>
      <c r="AO40" s="107"/>
      <c r="AP40" s="107"/>
      <c r="AQ40" s="107"/>
      <c r="AR40" s="107"/>
      <c r="AS40" s="107"/>
      <c r="AT40" s="107"/>
      <c r="AU40" s="20"/>
      <c r="AV40" s="63"/>
    </row>
    <row r="41" spans="2:48" ht="17.25" customHeight="1" x14ac:dyDescent="0.2">
      <c r="B41" s="197" t="s">
        <v>94</v>
      </c>
      <c r="C41" s="197"/>
      <c r="D41" s="197"/>
      <c r="E41" s="197"/>
      <c r="F41" s="197"/>
      <c r="G41" s="197"/>
      <c r="H41" s="197"/>
      <c r="I41" s="197"/>
      <c r="J41" s="197"/>
      <c r="K41" s="197"/>
      <c r="L41" s="41"/>
      <c r="M41" s="212">
        <v>2859931000</v>
      </c>
      <c r="N41" s="212"/>
      <c r="O41" s="212"/>
      <c r="P41" s="212"/>
      <c r="Q41" s="212"/>
      <c r="R41" s="212"/>
      <c r="S41" s="16"/>
      <c r="T41" s="212">
        <v>3495237000</v>
      </c>
      <c r="U41" s="212"/>
      <c r="V41" s="212"/>
      <c r="W41" s="212"/>
      <c r="X41" s="212"/>
      <c r="Y41" s="212"/>
      <c r="Z41" s="16"/>
      <c r="AA41" s="212">
        <v>3792762000</v>
      </c>
      <c r="AB41" s="212"/>
      <c r="AC41" s="212"/>
      <c r="AD41" s="212"/>
      <c r="AE41" s="212"/>
      <c r="AF41" s="212"/>
      <c r="AG41" s="16"/>
      <c r="AH41" s="212">
        <v>3909452000</v>
      </c>
      <c r="AI41" s="212"/>
      <c r="AJ41" s="212"/>
      <c r="AK41" s="212"/>
      <c r="AL41" s="212"/>
      <c r="AM41" s="212"/>
      <c r="AN41" s="16"/>
      <c r="AO41" s="213">
        <v>3894775000</v>
      </c>
      <c r="AP41" s="213"/>
      <c r="AQ41" s="213"/>
      <c r="AR41" s="213"/>
      <c r="AS41" s="213"/>
      <c r="AT41" s="213"/>
      <c r="AU41" s="20"/>
      <c r="AV41" s="63"/>
    </row>
    <row r="42" spans="2:48" ht="17.25" customHeight="1" x14ac:dyDescent="0.2">
      <c r="B42" s="43"/>
      <c r="C42" s="43"/>
      <c r="D42" s="197" t="s">
        <v>94</v>
      </c>
      <c r="E42" s="197"/>
      <c r="F42" s="197"/>
      <c r="G42" s="197"/>
      <c r="H42" s="197"/>
      <c r="I42" s="197"/>
      <c r="J42" s="197"/>
      <c r="K42" s="197"/>
      <c r="L42" s="41"/>
      <c r="M42" s="212">
        <v>2859931000</v>
      </c>
      <c r="N42" s="212"/>
      <c r="O42" s="212"/>
      <c r="P42" s="212"/>
      <c r="Q42" s="212"/>
      <c r="R42" s="212"/>
      <c r="S42" s="16"/>
      <c r="T42" s="212">
        <v>3495237000</v>
      </c>
      <c r="U42" s="212"/>
      <c r="V42" s="212"/>
      <c r="W42" s="212"/>
      <c r="X42" s="212"/>
      <c r="Y42" s="212"/>
      <c r="Z42" s="16"/>
      <c r="AA42" s="212">
        <v>3792762000</v>
      </c>
      <c r="AB42" s="212"/>
      <c r="AC42" s="212"/>
      <c r="AD42" s="212"/>
      <c r="AE42" s="212"/>
      <c r="AF42" s="212"/>
      <c r="AG42" s="16"/>
      <c r="AH42" s="212">
        <v>3909452000</v>
      </c>
      <c r="AI42" s="212"/>
      <c r="AJ42" s="212"/>
      <c r="AK42" s="212"/>
      <c r="AL42" s="212"/>
      <c r="AM42" s="212"/>
      <c r="AN42" s="16"/>
      <c r="AO42" s="213">
        <v>3894775000</v>
      </c>
      <c r="AP42" s="213"/>
      <c r="AQ42" s="213"/>
      <c r="AR42" s="213"/>
      <c r="AS42" s="213"/>
      <c r="AT42" s="213"/>
      <c r="AU42" s="20"/>
      <c r="AV42" s="63"/>
    </row>
    <row r="43" spans="2:48" ht="9" customHeight="1" x14ac:dyDescent="0.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1"/>
      <c r="M43" s="92"/>
      <c r="N43" s="92"/>
      <c r="O43" s="92"/>
      <c r="P43" s="92"/>
      <c r="Q43" s="92"/>
      <c r="R43" s="92"/>
      <c r="S43" s="16"/>
      <c r="T43" s="92"/>
      <c r="U43" s="92"/>
      <c r="V43" s="92"/>
      <c r="W43" s="92"/>
      <c r="X43" s="92"/>
      <c r="Y43" s="92"/>
      <c r="Z43" s="16"/>
      <c r="AA43" s="92"/>
      <c r="AB43" s="92"/>
      <c r="AC43" s="92"/>
      <c r="AD43" s="92"/>
      <c r="AE43" s="92"/>
      <c r="AF43" s="92"/>
      <c r="AG43" s="16"/>
      <c r="AH43" s="92"/>
      <c r="AI43" s="92"/>
      <c r="AJ43" s="92"/>
      <c r="AK43" s="92"/>
      <c r="AL43" s="92"/>
      <c r="AM43" s="92"/>
      <c r="AN43" s="16"/>
      <c r="AO43" s="107"/>
      <c r="AP43" s="107"/>
      <c r="AQ43" s="107"/>
      <c r="AR43" s="107"/>
      <c r="AS43" s="107"/>
      <c r="AT43" s="107"/>
      <c r="AU43" s="20"/>
      <c r="AV43" s="63"/>
    </row>
    <row r="44" spans="2:48" ht="17.25" customHeight="1" x14ac:dyDescent="0.2">
      <c r="B44" s="197" t="s">
        <v>95</v>
      </c>
      <c r="C44" s="197"/>
      <c r="D44" s="197"/>
      <c r="E44" s="197"/>
      <c r="F44" s="197"/>
      <c r="G44" s="197"/>
      <c r="H44" s="197"/>
      <c r="I44" s="197"/>
      <c r="J44" s="197"/>
      <c r="K44" s="197"/>
      <c r="L44" s="41"/>
      <c r="M44" s="212">
        <v>15224021</v>
      </c>
      <c r="N44" s="212"/>
      <c r="O44" s="212"/>
      <c r="P44" s="212"/>
      <c r="Q44" s="212"/>
      <c r="R44" s="212"/>
      <c r="S44" s="16"/>
      <c r="T44" s="212">
        <v>16587915</v>
      </c>
      <c r="U44" s="212"/>
      <c r="V44" s="212"/>
      <c r="W44" s="212"/>
      <c r="X44" s="212"/>
      <c r="Y44" s="212"/>
      <c r="Z44" s="16"/>
      <c r="AA44" s="212">
        <v>17344106</v>
      </c>
      <c r="AB44" s="212"/>
      <c r="AC44" s="212"/>
      <c r="AD44" s="212"/>
      <c r="AE44" s="212"/>
      <c r="AF44" s="212"/>
      <c r="AG44" s="16"/>
      <c r="AH44" s="212">
        <v>18272643</v>
      </c>
      <c r="AI44" s="212"/>
      <c r="AJ44" s="212"/>
      <c r="AK44" s="212"/>
      <c r="AL44" s="212"/>
      <c r="AM44" s="212"/>
      <c r="AN44" s="16"/>
      <c r="AO44" s="213">
        <v>17571082</v>
      </c>
      <c r="AP44" s="213"/>
      <c r="AQ44" s="213"/>
      <c r="AR44" s="213"/>
      <c r="AS44" s="213"/>
      <c r="AT44" s="213"/>
      <c r="AU44" s="20"/>
      <c r="AV44" s="63"/>
    </row>
    <row r="45" spans="2:48" ht="17.25" customHeight="1" x14ac:dyDescent="0.2">
      <c r="B45" s="43"/>
      <c r="C45" s="43"/>
      <c r="D45" s="197" t="s">
        <v>95</v>
      </c>
      <c r="E45" s="197"/>
      <c r="F45" s="197"/>
      <c r="G45" s="197"/>
      <c r="H45" s="197"/>
      <c r="I45" s="197"/>
      <c r="J45" s="197"/>
      <c r="K45" s="197"/>
      <c r="L45" s="41"/>
      <c r="M45" s="212">
        <v>15224021</v>
      </c>
      <c r="N45" s="212"/>
      <c r="O45" s="212"/>
      <c r="P45" s="212"/>
      <c r="Q45" s="212"/>
      <c r="R45" s="212"/>
      <c r="S45" s="16"/>
      <c r="T45" s="212">
        <v>16587915</v>
      </c>
      <c r="U45" s="212"/>
      <c r="V45" s="212"/>
      <c r="W45" s="212"/>
      <c r="X45" s="212"/>
      <c r="Y45" s="212"/>
      <c r="Z45" s="16"/>
      <c r="AA45" s="212">
        <v>17344106</v>
      </c>
      <c r="AB45" s="212"/>
      <c r="AC45" s="212"/>
      <c r="AD45" s="212"/>
      <c r="AE45" s="212"/>
      <c r="AF45" s="212"/>
      <c r="AG45" s="16"/>
      <c r="AH45" s="212">
        <v>18272643</v>
      </c>
      <c r="AI45" s="212"/>
      <c r="AJ45" s="212"/>
      <c r="AK45" s="212"/>
      <c r="AL45" s="212"/>
      <c r="AM45" s="212"/>
      <c r="AN45" s="16"/>
      <c r="AO45" s="213">
        <v>17571082</v>
      </c>
      <c r="AP45" s="213"/>
      <c r="AQ45" s="213"/>
      <c r="AR45" s="213"/>
      <c r="AS45" s="213"/>
      <c r="AT45" s="213"/>
      <c r="AU45" s="20"/>
      <c r="AV45" s="63"/>
    </row>
    <row r="46" spans="2:48" ht="9" customHeight="1" x14ac:dyDescent="0.2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1"/>
      <c r="M46" s="92"/>
      <c r="N46" s="92"/>
      <c r="O46" s="92"/>
      <c r="P46" s="92"/>
      <c r="Q46" s="92"/>
      <c r="R46" s="92"/>
      <c r="S46" s="16"/>
      <c r="T46" s="92"/>
      <c r="U46" s="92"/>
      <c r="V46" s="92"/>
      <c r="W46" s="92"/>
      <c r="X46" s="92"/>
      <c r="Y46" s="92"/>
      <c r="Z46" s="16"/>
      <c r="AA46" s="92"/>
      <c r="AB46" s="92"/>
      <c r="AC46" s="92"/>
      <c r="AD46" s="92"/>
      <c r="AE46" s="92"/>
      <c r="AF46" s="92"/>
      <c r="AG46" s="16"/>
      <c r="AH46" s="92"/>
      <c r="AI46" s="92"/>
      <c r="AJ46" s="92"/>
      <c r="AK46" s="92"/>
      <c r="AL46" s="92"/>
      <c r="AM46" s="92"/>
      <c r="AN46" s="16"/>
      <c r="AO46" s="107"/>
      <c r="AP46" s="107"/>
      <c r="AQ46" s="107"/>
      <c r="AR46" s="107"/>
      <c r="AS46" s="107"/>
      <c r="AT46" s="107"/>
      <c r="AU46" s="20"/>
      <c r="AV46" s="68"/>
    </row>
    <row r="47" spans="2:48" ht="17.25" customHeight="1" x14ac:dyDescent="0.2">
      <c r="B47" s="197" t="s">
        <v>96</v>
      </c>
      <c r="C47" s="197"/>
      <c r="D47" s="197"/>
      <c r="E47" s="197"/>
      <c r="F47" s="197"/>
      <c r="G47" s="197"/>
      <c r="H47" s="197"/>
      <c r="I47" s="197"/>
      <c r="J47" s="197"/>
      <c r="K47" s="197"/>
      <c r="L47" s="41"/>
      <c r="M47" s="212">
        <v>72656469</v>
      </c>
      <c r="N47" s="212"/>
      <c r="O47" s="212"/>
      <c r="P47" s="212"/>
      <c r="Q47" s="212"/>
      <c r="R47" s="212"/>
      <c r="S47" s="16"/>
      <c r="T47" s="211" t="s">
        <v>66</v>
      </c>
      <c r="U47" s="211"/>
      <c r="V47" s="211"/>
      <c r="W47" s="211"/>
      <c r="X47" s="211"/>
      <c r="Y47" s="211"/>
      <c r="Z47" s="16"/>
      <c r="AA47" s="211" t="s">
        <v>66</v>
      </c>
      <c r="AB47" s="211"/>
      <c r="AC47" s="211"/>
      <c r="AD47" s="211"/>
      <c r="AE47" s="211"/>
      <c r="AF47" s="211"/>
      <c r="AG47" s="16"/>
      <c r="AH47" s="211" t="s">
        <v>66</v>
      </c>
      <c r="AI47" s="211"/>
      <c r="AJ47" s="211"/>
      <c r="AK47" s="211"/>
      <c r="AL47" s="211"/>
      <c r="AM47" s="211"/>
      <c r="AN47" s="16"/>
      <c r="AO47" s="214">
        <v>4379967</v>
      </c>
      <c r="AP47" s="214"/>
      <c r="AQ47" s="214"/>
      <c r="AR47" s="214"/>
      <c r="AS47" s="214"/>
      <c r="AT47" s="214"/>
      <c r="AU47" s="20"/>
      <c r="AV47" s="105"/>
    </row>
    <row r="48" spans="2:48" ht="17.25" customHeight="1" x14ac:dyDescent="0.2">
      <c r="B48" s="43"/>
      <c r="C48" s="43"/>
      <c r="D48" s="197" t="s">
        <v>96</v>
      </c>
      <c r="E48" s="197"/>
      <c r="F48" s="197"/>
      <c r="G48" s="197"/>
      <c r="H48" s="197"/>
      <c r="I48" s="197"/>
      <c r="J48" s="197"/>
      <c r="K48" s="197"/>
      <c r="L48" s="41"/>
      <c r="M48" s="212">
        <v>72656469</v>
      </c>
      <c r="N48" s="212"/>
      <c r="O48" s="212"/>
      <c r="P48" s="212"/>
      <c r="Q48" s="212"/>
      <c r="R48" s="212"/>
      <c r="S48" s="16"/>
      <c r="T48" s="211" t="s">
        <v>66</v>
      </c>
      <c r="U48" s="211"/>
      <c r="V48" s="211"/>
      <c r="W48" s="211"/>
      <c r="X48" s="211"/>
      <c r="Y48" s="211"/>
      <c r="Z48" s="16"/>
      <c r="AA48" s="211" t="s">
        <v>66</v>
      </c>
      <c r="AB48" s="211"/>
      <c r="AC48" s="211"/>
      <c r="AD48" s="211"/>
      <c r="AE48" s="211"/>
      <c r="AF48" s="211"/>
      <c r="AG48" s="16"/>
      <c r="AH48" s="211" t="s">
        <v>66</v>
      </c>
      <c r="AI48" s="211"/>
      <c r="AJ48" s="211"/>
      <c r="AK48" s="211"/>
      <c r="AL48" s="211"/>
      <c r="AM48" s="211"/>
      <c r="AN48" s="16"/>
      <c r="AO48" s="214">
        <v>4379967</v>
      </c>
      <c r="AP48" s="214"/>
      <c r="AQ48" s="214"/>
      <c r="AR48" s="214"/>
      <c r="AS48" s="214"/>
      <c r="AT48" s="214"/>
      <c r="AU48" s="20"/>
      <c r="AV48" s="105"/>
    </row>
    <row r="49" spans="1:50" ht="9" customHeight="1" x14ac:dyDescent="0.2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1"/>
      <c r="M49" s="92"/>
      <c r="N49" s="92"/>
      <c r="O49" s="92"/>
      <c r="P49" s="92"/>
      <c r="Q49" s="92"/>
      <c r="R49" s="92"/>
      <c r="S49" s="16"/>
      <c r="T49" s="92"/>
      <c r="U49" s="92"/>
      <c r="V49" s="92"/>
      <c r="W49" s="92"/>
      <c r="X49" s="92"/>
      <c r="Y49" s="92"/>
      <c r="Z49" s="16"/>
      <c r="AA49" s="92"/>
      <c r="AB49" s="92"/>
      <c r="AC49" s="92"/>
      <c r="AD49" s="92"/>
      <c r="AE49" s="92"/>
      <c r="AF49" s="92"/>
      <c r="AG49" s="16"/>
      <c r="AH49" s="92"/>
      <c r="AI49" s="92"/>
      <c r="AJ49" s="92"/>
      <c r="AK49" s="92"/>
      <c r="AL49" s="92"/>
      <c r="AM49" s="92"/>
      <c r="AN49" s="16"/>
      <c r="AO49" s="107"/>
      <c r="AP49" s="107"/>
      <c r="AQ49" s="107"/>
      <c r="AR49" s="107"/>
      <c r="AS49" s="107"/>
      <c r="AT49" s="107"/>
      <c r="AU49" s="20"/>
      <c r="AV49" s="105"/>
    </row>
    <row r="50" spans="1:50" ht="17.25" customHeight="1" x14ac:dyDescent="0.2">
      <c r="B50" s="197" t="s">
        <v>229</v>
      </c>
      <c r="C50" s="197"/>
      <c r="D50" s="197"/>
      <c r="E50" s="197"/>
      <c r="F50" s="197"/>
      <c r="G50" s="197"/>
      <c r="H50" s="197"/>
      <c r="I50" s="197"/>
      <c r="J50" s="197"/>
      <c r="K50" s="197"/>
      <c r="L50" s="41"/>
      <c r="M50" s="212">
        <v>21478000</v>
      </c>
      <c r="N50" s="212"/>
      <c r="O50" s="212"/>
      <c r="P50" s="212"/>
      <c r="Q50" s="212"/>
      <c r="R50" s="212"/>
      <c r="S50" s="16"/>
      <c r="T50" s="212">
        <v>41853000</v>
      </c>
      <c r="U50" s="212"/>
      <c r="V50" s="212"/>
      <c r="W50" s="212"/>
      <c r="X50" s="212"/>
      <c r="Y50" s="212"/>
      <c r="Z50" s="16"/>
      <c r="AA50" s="212">
        <v>38851000</v>
      </c>
      <c r="AB50" s="212"/>
      <c r="AC50" s="212"/>
      <c r="AD50" s="212"/>
      <c r="AE50" s="212"/>
      <c r="AF50" s="212"/>
      <c r="AG50" s="16"/>
      <c r="AH50" s="212">
        <v>46004000</v>
      </c>
      <c r="AI50" s="212"/>
      <c r="AJ50" s="212"/>
      <c r="AK50" s="212"/>
      <c r="AL50" s="212"/>
      <c r="AM50" s="212"/>
      <c r="AN50" s="16"/>
      <c r="AO50" s="213">
        <v>55081000</v>
      </c>
      <c r="AP50" s="213"/>
      <c r="AQ50" s="213"/>
      <c r="AR50" s="213"/>
      <c r="AS50" s="213"/>
      <c r="AT50" s="213"/>
      <c r="AU50" s="20"/>
      <c r="AV50" s="68"/>
    </row>
    <row r="51" spans="1:50" ht="17.25" customHeight="1" x14ac:dyDescent="0.2">
      <c r="B51" s="43"/>
      <c r="C51" s="43"/>
      <c r="D51" s="197" t="s">
        <v>229</v>
      </c>
      <c r="E51" s="197"/>
      <c r="F51" s="197"/>
      <c r="G51" s="197"/>
      <c r="H51" s="197"/>
      <c r="I51" s="197"/>
      <c r="J51" s="197"/>
      <c r="K51" s="197"/>
      <c r="L51" s="41"/>
      <c r="M51" s="212">
        <v>21478000</v>
      </c>
      <c r="N51" s="212"/>
      <c r="O51" s="212"/>
      <c r="P51" s="212"/>
      <c r="Q51" s="212"/>
      <c r="R51" s="212"/>
      <c r="S51" s="16"/>
      <c r="T51" s="212">
        <v>41853000</v>
      </c>
      <c r="U51" s="212"/>
      <c r="V51" s="212"/>
      <c r="W51" s="212"/>
      <c r="X51" s="212"/>
      <c r="Y51" s="212"/>
      <c r="Z51" s="16"/>
      <c r="AA51" s="212">
        <v>38851000</v>
      </c>
      <c r="AB51" s="212"/>
      <c r="AC51" s="212"/>
      <c r="AD51" s="212"/>
      <c r="AE51" s="212"/>
      <c r="AF51" s="212"/>
      <c r="AG51" s="16"/>
      <c r="AH51" s="212">
        <v>46004000</v>
      </c>
      <c r="AI51" s="212"/>
      <c r="AJ51" s="212"/>
      <c r="AK51" s="212"/>
      <c r="AL51" s="212"/>
      <c r="AM51" s="212"/>
      <c r="AN51" s="16"/>
      <c r="AO51" s="213">
        <v>55081000</v>
      </c>
      <c r="AP51" s="213"/>
      <c r="AQ51" s="213"/>
      <c r="AR51" s="213"/>
      <c r="AS51" s="213"/>
      <c r="AT51" s="213"/>
      <c r="AU51" s="20"/>
      <c r="AV51" s="68"/>
    </row>
    <row r="52" spans="1:50" ht="9" customHeight="1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1"/>
      <c r="M52" s="92"/>
      <c r="N52" s="92"/>
      <c r="O52" s="92"/>
      <c r="P52" s="92"/>
      <c r="Q52" s="92"/>
      <c r="R52" s="92"/>
      <c r="S52" s="16"/>
      <c r="T52" s="92"/>
      <c r="U52" s="92"/>
      <c r="V52" s="92"/>
      <c r="W52" s="92"/>
      <c r="X52" s="92"/>
      <c r="Y52" s="92"/>
      <c r="Z52" s="16"/>
      <c r="AA52" s="92"/>
      <c r="AB52" s="92"/>
      <c r="AC52" s="92"/>
      <c r="AD52" s="92"/>
      <c r="AE52" s="92"/>
      <c r="AF52" s="92"/>
      <c r="AG52" s="16"/>
      <c r="AH52" s="92"/>
      <c r="AI52" s="92"/>
      <c r="AJ52" s="92"/>
      <c r="AK52" s="92"/>
      <c r="AL52" s="92"/>
      <c r="AM52" s="92"/>
      <c r="AN52" s="16"/>
      <c r="AO52" s="107"/>
      <c r="AP52" s="107"/>
      <c r="AQ52" s="107"/>
      <c r="AR52" s="107"/>
      <c r="AS52" s="107"/>
      <c r="AT52" s="107"/>
      <c r="AU52" s="20"/>
      <c r="AV52" s="68"/>
    </row>
    <row r="53" spans="1:50" ht="17.25" customHeight="1" x14ac:dyDescent="0.2">
      <c r="B53" s="197" t="s">
        <v>97</v>
      </c>
      <c r="C53" s="197"/>
      <c r="D53" s="197"/>
      <c r="E53" s="197"/>
      <c r="F53" s="197"/>
      <c r="G53" s="197"/>
      <c r="H53" s="197"/>
      <c r="I53" s="197"/>
      <c r="J53" s="197"/>
      <c r="K53" s="197"/>
      <c r="L53" s="41"/>
      <c r="M53" s="212">
        <v>277002000</v>
      </c>
      <c r="N53" s="212"/>
      <c r="O53" s="212"/>
      <c r="P53" s="212"/>
      <c r="Q53" s="212"/>
      <c r="R53" s="212"/>
      <c r="S53" s="16"/>
      <c r="T53" s="212">
        <v>145267000</v>
      </c>
      <c r="U53" s="212"/>
      <c r="V53" s="212"/>
      <c r="W53" s="212"/>
      <c r="X53" s="212"/>
      <c r="Y53" s="212"/>
      <c r="Z53" s="16"/>
      <c r="AA53" s="212">
        <v>405813000</v>
      </c>
      <c r="AB53" s="212"/>
      <c r="AC53" s="212"/>
      <c r="AD53" s="212"/>
      <c r="AE53" s="212"/>
      <c r="AF53" s="212"/>
      <c r="AG53" s="16"/>
      <c r="AH53" s="212">
        <v>151270000</v>
      </c>
      <c r="AI53" s="212"/>
      <c r="AJ53" s="212"/>
      <c r="AK53" s="212"/>
      <c r="AL53" s="212"/>
      <c r="AM53" s="212"/>
      <c r="AN53" s="16"/>
      <c r="AO53" s="213">
        <v>159453000</v>
      </c>
      <c r="AP53" s="213"/>
      <c r="AQ53" s="213"/>
      <c r="AR53" s="213"/>
      <c r="AS53" s="213"/>
      <c r="AT53" s="213"/>
      <c r="AU53" s="20"/>
      <c r="AV53" s="68"/>
    </row>
    <row r="54" spans="1:50" ht="17.25" customHeight="1" x14ac:dyDescent="0.2">
      <c r="B54" s="43"/>
      <c r="C54" s="43"/>
      <c r="D54" s="197" t="s">
        <v>97</v>
      </c>
      <c r="E54" s="197"/>
      <c r="F54" s="197"/>
      <c r="G54" s="197"/>
      <c r="H54" s="197"/>
      <c r="I54" s="197"/>
      <c r="J54" s="197"/>
      <c r="K54" s="197"/>
      <c r="L54" s="41"/>
      <c r="M54" s="212">
        <v>126353000</v>
      </c>
      <c r="N54" s="212"/>
      <c r="O54" s="212"/>
      <c r="P54" s="212"/>
      <c r="Q54" s="212"/>
      <c r="R54" s="212"/>
      <c r="S54" s="16"/>
      <c r="T54" s="212">
        <v>145267000</v>
      </c>
      <c r="U54" s="212"/>
      <c r="V54" s="212"/>
      <c r="W54" s="212"/>
      <c r="X54" s="212"/>
      <c r="Y54" s="212"/>
      <c r="Z54" s="16"/>
      <c r="AA54" s="212">
        <v>143655000</v>
      </c>
      <c r="AB54" s="212"/>
      <c r="AC54" s="212"/>
      <c r="AD54" s="212"/>
      <c r="AE54" s="212"/>
      <c r="AF54" s="212"/>
      <c r="AG54" s="16"/>
      <c r="AH54" s="212">
        <v>148256000</v>
      </c>
      <c r="AI54" s="212"/>
      <c r="AJ54" s="212"/>
      <c r="AK54" s="212"/>
      <c r="AL54" s="212"/>
      <c r="AM54" s="212"/>
      <c r="AN54" s="16"/>
      <c r="AO54" s="213">
        <v>144821000</v>
      </c>
      <c r="AP54" s="213"/>
      <c r="AQ54" s="213"/>
      <c r="AR54" s="213"/>
      <c r="AS54" s="213"/>
      <c r="AT54" s="213"/>
      <c r="AU54" s="20"/>
      <c r="AV54" s="68"/>
    </row>
    <row r="55" spans="1:50" ht="17.25" customHeight="1" x14ac:dyDescent="0.2">
      <c r="B55" s="43"/>
      <c r="C55" s="43"/>
      <c r="D55" s="199" t="s">
        <v>230</v>
      </c>
      <c r="E55" s="199"/>
      <c r="F55" s="199"/>
      <c r="G55" s="199"/>
      <c r="H55" s="199"/>
      <c r="I55" s="199"/>
      <c r="J55" s="199"/>
      <c r="K55" s="199"/>
      <c r="L55" s="41"/>
      <c r="M55" s="212">
        <v>150649000</v>
      </c>
      <c r="N55" s="212"/>
      <c r="O55" s="212"/>
      <c r="P55" s="212"/>
      <c r="Q55" s="212"/>
      <c r="R55" s="212"/>
      <c r="S55" s="16"/>
      <c r="T55" s="211" t="s">
        <v>66</v>
      </c>
      <c r="U55" s="211"/>
      <c r="V55" s="211"/>
      <c r="W55" s="211"/>
      <c r="X55" s="211"/>
      <c r="Y55" s="211"/>
      <c r="Z55" s="16"/>
      <c r="AA55" s="211" t="s">
        <v>66</v>
      </c>
      <c r="AB55" s="211"/>
      <c r="AC55" s="211"/>
      <c r="AD55" s="211"/>
      <c r="AE55" s="211"/>
      <c r="AF55" s="211"/>
      <c r="AG55" s="16"/>
      <c r="AH55" s="211" t="s">
        <v>66</v>
      </c>
      <c r="AI55" s="211"/>
      <c r="AJ55" s="211"/>
      <c r="AK55" s="211"/>
      <c r="AL55" s="211"/>
      <c r="AM55" s="211"/>
      <c r="AN55" s="16"/>
      <c r="AO55" s="211" t="s">
        <v>66</v>
      </c>
      <c r="AP55" s="211"/>
      <c r="AQ55" s="211"/>
      <c r="AR55" s="211"/>
      <c r="AS55" s="211"/>
      <c r="AT55" s="211"/>
      <c r="AU55" s="20"/>
      <c r="AV55" s="68"/>
      <c r="AW55" s="63"/>
      <c r="AX55" s="63"/>
    </row>
    <row r="56" spans="1:50" s="67" customFormat="1" ht="17.25" customHeight="1" x14ac:dyDescent="0.2">
      <c r="B56" s="66"/>
      <c r="C56" s="66"/>
      <c r="D56" s="199" t="s">
        <v>253</v>
      </c>
      <c r="E56" s="199"/>
      <c r="F56" s="199"/>
      <c r="G56" s="199"/>
      <c r="H56" s="199"/>
      <c r="I56" s="199"/>
      <c r="J56" s="199"/>
      <c r="K56" s="199"/>
      <c r="L56" s="41"/>
      <c r="M56" s="211" t="s">
        <v>66</v>
      </c>
      <c r="N56" s="211"/>
      <c r="O56" s="211"/>
      <c r="P56" s="211"/>
      <c r="Q56" s="211"/>
      <c r="R56" s="211"/>
      <c r="S56" s="16"/>
      <c r="T56" s="211" t="s">
        <v>66</v>
      </c>
      <c r="U56" s="211"/>
      <c r="V56" s="211"/>
      <c r="W56" s="211"/>
      <c r="X56" s="211"/>
      <c r="Y56" s="211"/>
      <c r="Z56" s="16"/>
      <c r="AA56" s="211">
        <v>262158000</v>
      </c>
      <c r="AB56" s="211"/>
      <c r="AC56" s="211"/>
      <c r="AD56" s="211"/>
      <c r="AE56" s="211"/>
      <c r="AF56" s="211"/>
      <c r="AG56" s="16"/>
      <c r="AH56" s="211">
        <v>3014000</v>
      </c>
      <c r="AI56" s="211"/>
      <c r="AJ56" s="211"/>
      <c r="AK56" s="211"/>
      <c r="AL56" s="211"/>
      <c r="AM56" s="211"/>
      <c r="AN56" s="16"/>
      <c r="AO56" s="211">
        <v>14632000</v>
      </c>
      <c r="AP56" s="211"/>
      <c r="AQ56" s="211"/>
      <c r="AR56" s="211"/>
      <c r="AS56" s="211"/>
      <c r="AT56" s="211"/>
      <c r="AU56" s="20"/>
      <c r="AV56" s="68"/>
    </row>
    <row r="57" spans="1:50" ht="9" customHeight="1" x14ac:dyDescent="0.2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1"/>
      <c r="M57" s="92"/>
      <c r="N57" s="92"/>
      <c r="O57" s="92"/>
      <c r="P57" s="92"/>
      <c r="Q57" s="92"/>
      <c r="R57" s="92"/>
      <c r="S57" s="16"/>
      <c r="T57" s="92"/>
      <c r="U57" s="92"/>
      <c r="V57" s="92"/>
      <c r="W57" s="92"/>
      <c r="X57" s="92"/>
      <c r="Y57" s="92"/>
      <c r="Z57" s="16"/>
      <c r="AA57" s="92"/>
      <c r="AB57" s="92"/>
      <c r="AC57" s="92"/>
      <c r="AD57" s="92"/>
      <c r="AE57" s="92"/>
      <c r="AF57" s="92"/>
      <c r="AG57" s="16"/>
      <c r="AH57" s="92"/>
      <c r="AI57" s="92"/>
      <c r="AJ57" s="92"/>
      <c r="AK57" s="92"/>
      <c r="AL57" s="92"/>
      <c r="AM57" s="92"/>
      <c r="AN57" s="16"/>
      <c r="AO57" s="107"/>
      <c r="AP57" s="107"/>
      <c r="AQ57" s="107"/>
      <c r="AR57" s="107"/>
      <c r="AS57" s="107"/>
      <c r="AT57" s="107"/>
      <c r="AU57" s="20"/>
      <c r="AV57" s="68"/>
      <c r="AW57" s="63"/>
      <c r="AX57" s="63"/>
    </row>
    <row r="58" spans="1:50" s="77" customFormat="1" ht="9" customHeight="1" x14ac:dyDescent="0.2">
      <c r="B58" s="76"/>
      <c r="C58" s="76"/>
      <c r="D58" s="76"/>
      <c r="E58" s="76"/>
      <c r="F58" s="76"/>
      <c r="G58" s="76"/>
      <c r="H58" s="76"/>
      <c r="I58" s="76"/>
      <c r="J58" s="76"/>
      <c r="K58" s="74"/>
      <c r="L58" s="41"/>
      <c r="M58" s="92"/>
      <c r="N58" s="92"/>
      <c r="O58" s="92"/>
      <c r="P58" s="92"/>
      <c r="Q58" s="92"/>
      <c r="R58" s="92"/>
      <c r="S58" s="16"/>
      <c r="T58" s="92"/>
      <c r="U58" s="92"/>
      <c r="V58" s="92"/>
      <c r="W58" s="92"/>
      <c r="X58" s="92"/>
      <c r="Y58" s="92"/>
      <c r="Z58" s="16"/>
      <c r="AA58" s="92"/>
      <c r="AB58" s="92"/>
      <c r="AC58" s="92"/>
      <c r="AD58" s="92"/>
      <c r="AE58" s="92"/>
      <c r="AF58" s="92"/>
      <c r="AG58" s="16"/>
      <c r="AH58" s="92"/>
      <c r="AI58" s="92"/>
      <c r="AJ58" s="92"/>
      <c r="AK58" s="92"/>
      <c r="AL58" s="92"/>
      <c r="AM58" s="92"/>
      <c r="AN58" s="16"/>
      <c r="AO58" s="107"/>
      <c r="AP58" s="107"/>
      <c r="AQ58" s="107"/>
      <c r="AR58" s="107"/>
      <c r="AS58" s="107"/>
      <c r="AT58" s="107"/>
      <c r="AU58" s="20"/>
    </row>
    <row r="59" spans="1:50" ht="17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17"/>
      <c r="N59" s="17"/>
      <c r="O59" s="17"/>
      <c r="P59" s="17"/>
      <c r="Q59" s="17"/>
      <c r="R59" s="17"/>
      <c r="S59" s="17"/>
      <c r="T59" s="21"/>
      <c r="U59" s="21"/>
      <c r="V59" s="21"/>
      <c r="W59" s="21"/>
      <c r="X59" s="21"/>
      <c r="Y59" s="21"/>
      <c r="Z59" s="21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21"/>
      <c r="AP59" s="21"/>
      <c r="AQ59" s="21"/>
      <c r="AR59" s="21"/>
      <c r="AS59" s="21"/>
      <c r="AT59" s="21"/>
      <c r="AU59" s="21"/>
      <c r="AV59" s="63"/>
      <c r="AW59" s="63"/>
    </row>
    <row r="60" spans="1:50" ht="17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2"/>
      <c r="AB60" s="22"/>
      <c r="AC60" s="22"/>
      <c r="AD60" s="22"/>
      <c r="AE60" s="22"/>
      <c r="AF60" s="22"/>
      <c r="AG60" s="22"/>
      <c r="AH60" s="18"/>
      <c r="AI60" s="18"/>
      <c r="AJ60" s="18"/>
      <c r="AK60" s="18"/>
      <c r="AL60" s="18"/>
      <c r="AM60" s="18"/>
      <c r="AN60" s="18"/>
      <c r="AO60" s="22"/>
      <c r="AP60" s="22"/>
      <c r="AQ60" s="22"/>
      <c r="AR60" s="22"/>
      <c r="AS60" s="22"/>
      <c r="AT60" s="22"/>
      <c r="AU60" s="22"/>
    </row>
    <row r="61" spans="1:50" s="118" customFormat="1" ht="17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2"/>
      <c r="AB61" s="22"/>
      <c r="AC61" s="22"/>
      <c r="AD61" s="22"/>
      <c r="AE61" s="22"/>
      <c r="AF61" s="22"/>
      <c r="AG61" s="22"/>
      <c r="AH61" s="18"/>
      <c r="AI61" s="18"/>
      <c r="AJ61" s="18"/>
      <c r="AK61" s="18"/>
      <c r="AL61" s="18"/>
      <c r="AM61" s="18"/>
      <c r="AN61" s="18"/>
      <c r="AO61" s="22"/>
      <c r="AP61" s="22"/>
      <c r="AQ61" s="22"/>
      <c r="AR61" s="22"/>
      <c r="AS61" s="22"/>
      <c r="AT61" s="22"/>
      <c r="AU61" s="22"/>
    </row>
    <row r="62" spans="1:50" s="118" customFormat="1" ht="15" customHeight="1" x14ac:dyDescent="0.2">
      <c r="A62" s="210" t="s">
        <v>274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</row>
    <row r="63" spans="1:50" ht="12" customHeight="1" x14ac:dyDescent="0.2"/>
    <row r="64" spans="1:50" ht="19.5" customHeight="1" x14ac:dyDescent="0.2">
      <c r="A64" s="209" t="s">
        <v>221</v>
      </c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</row>
    <row r="65" spans="1:49" ht="12" customHeight="1" x14ac:dyDescent="0.2">
      <c r="A65" s="196" t="s">
        <v>216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</row>
    <row r="66" spans="1:49" ht="15" customHeight="1" x14ac:dyDescent="0.2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</row>
    <row r="67" spans="1:49" ht="15" customHeight="1" x14ac:dyDescent="0.2">
      <c r="A67" s="203"/>
      <c r="B67" s="203"/>
      <c r="C67" s="203"/>
      <c r="D67" s="203"/>
      <c r="E67" s="203"/>
      <c r="F67" s="203"/>
      <c r="G67" s="203"/>
      <c r="H67" s="203"/>
      <c r="AH67" s="207" t="s">
        <v>20</v>
      </c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</row>
    <row r="68" spans="1:49" ht="2.25" customHeight="1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1:49" ht="22.5" customHeight="1" x14ac:dyDescent="0.2">
      <c r="A69" s="215" t="s">
        <v>142</v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02"/>
      <c r="M69" s="127" t="s">
        <v>232</v>
      </c>
      <c r="N69" s="127"/>
      <c r="O69" s="127"/>
      <c r="P69" s="127"/>
      <c r="Q69" s="127"/>
      <c r="R69" s="127"/>
      <c r="S69" s="195"/>
      <c r="T69" s="127" t="s">
        <v>239</v>
      </c>
      <c r="U69" s="127"/>
      <c r="V69" s="127"/>
      <c r="W69" s="127"/>
      <c r="X69" s="127"/>
      <c r="Y69" s="127"/>
      <c r="Z69" s="195"/>
      <c r="AA69" s="127" t="s">
        <v>248</v>
      </c>
      <c r="AB69" s="127"/>
      <c r="AC69" s="127"/>
      <c r="AD69" s="127"/>
      <c r="AE69" s="127"/>
      <c r="AF69" s="127"/>
      <c r="AG69" s="195"/>
      <c r="AH69" s="127" t="s">
        <v>256</v>
      </c>
      <c r="AI69" s="127"/>
      <c r="AJ69" s="127"/>
      <c r="AK69" s="127"/>
      <c r="AL69" s="127"/>
      <c r="AM69" s="127"/>
      <c r="AN69" s="195"/>
      <c r="AO69" s="205" t="s">
        <v>280</v>
      </c>
      <c r="AP69" s="205"/>
      <c r="AQ69" s="205"/>
      <c r="AR69" s="205"/>
      <c r="AS69" s="205"/>
      <c r="AT69" s="205"/>
      <c r="AU69" s="206"/>
    </row>
    <row r="70" spans="1:49" ht="9" customHeight="1" x14ac:dyDescent="0.2">
      <c r="L70" s="27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20"/>
      <c r="AP70" s="20"/>
      <c r="AQ70" s="20"/>
      <c r="AR70" s="20"/>
      <c r="AS70" s="20"/>
      <c r="AT70" s="20"/>
      <c r="AU70" s="20"/>
      <c r="AV70" s="68"/>
      <c r="AW70" s="68"/>
    </row>
    <row r="71" spans="1:49" ht="16.5" customHeight="1" x14ac:dyDescent="0.2">
      <c r="L71" s="41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20"/>
      <c r="AP71" s="20"/>
      <c r="AQ71" s="20"/>
      <c r="AR71" s="20"/>
      <c r="AS71" s="20"/>
      <c r="AT71" s="20"/>
      <c r="AU71" s="20"/>
      <c r="AV71" s="68"/>
      <c r="AW71" s="68"/>
    </row>
    <row r="72" spans="1:49" ht="9" customHeight="1" x14ac:dyDescent="0.2">
      <c r="L72" s="41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20"/>
      <c r="AP72" s="20"/>
      <c r="AQ72" s="20"/>
      <c r="AR72" s="20"/>
      <c r="AS72" s="20"/>
      <c r="AT72" s="20"/>
      <c r="AU72" s="20"/>
      <c r="AV72" s="68"/>
      <c r="AW72" s="68"/>
    </row>
    <row r="73" spans="1:49" ht="17.25" customHeight="1" x14ac:dyDescent="0.2">
      <c r="B73" s="197" t="s">
        <v>98</v>
      </c>
      <c r="C73" s="197"/>
      <c r="D73" s="197"/>
      <c r="E73" s="197"/>
      <c r="F73" s="197"/>
      <c r="G73" s="197"/>
      <c r="H73" s="197"/>
      <c r="I73" s="197"/>
      <c r="J73" s="197"/>
      <c r="K73" s="197"/>
      <c r="L73" s="41"/>
      <c r="M73" s="212">
        <v>8893681000</v>
      </c>
      <c r="N73" s="212"/>
      <c r="O73" s="212"/>
      <c r="P73" s="212"/>
      <c r="Q73" s="212"/>
      <c r="R73" s="212"/>
      <c r="S73" s="16"/>
      <c r="T73" s="212">
        <v>8853071000</v>
      </c>
      <c r="U73" s="212"/>
      <c r="V73" s="212"/>
      <c r="W73" s="212"/>
      <c r="X73" s="212"/>
      <c r="Y73" s="212"/>
      <c r="Z73" s="16"/>
      <c r="AA73" s="212">
        <v>10294367000</v>
      </c>
      <c r="AB73" s="212"/>
      <c r="AC73" s="212"/>
      <c r="AD73" s="212"/>
      <c r="AE73" s="212"/>
      <c r="AF73" s="212"/>
      <c r="AG73" s="16"/>
      <c r="AH73" s="212">
        <v>10169985000</v>
      </c>
      <c r="AI73" s="212"/>
      <c r="AJ73" s="212"/>
      <c r="AK73" s="212"/>
      <c r="AL73" s="212"/>
      <c r="AM73" s="212"/>
      <c r="AN73" s="16"/>
      <c r="AO73" s="213">
        <v>10529659000</v>
      </c>
      <c r="AP73" s="213"/>
      <c r="AQ73" s="213"/>
      <c r="AR73" s="213"/>
      <c r="AS73" s="213"/>
      <c r="AT73" s="213"/>
      <c r="AU73" s="20"/>
      <c r="AV73" s="68"/>
      <c r="AW73" s="63"/>
    </row>
    <row r="74" spans="1:49" ht="17.25" customHeight="1" x14ac:dyDescent="0.2">
      <c r="B74" s="43"/>
      <c r="C74" s="43"/>
      <c r="D74" s="197" t="s">
        <v>98</v>
      </c>
      <c r="E74" s="197"/>
      <c r="F74" s="197"/>
      <c r="G74" s="197"/>
      <c r="H74" s="197"/>
      <c r="I74" s="197"/>
      <c r="J74" s="197"/>
      <c r="K74" s="197"/>
      <c r="L74" s="41"/>
      <c r="M74" s="212">
        <v>8893681000</v>
      </c>
      <c r="N74" s="212"/>
      <c r="O74" s="212"/>
      <c r="P74" s="212"/>
      <c r="Q74" s="212"/>
      <c r="R74" s="212"/>
      <c r="S74" s="16"/>
      <c r="T74" s="212">
        <v>8853071000</v>
      </c>
      <c r="U74" s="212"/>
      <c r="V74" s="212"/>
      <c r="W74" s="212"/>
      <c r="X74" s="212"/>
      <c r="Y74" s="212"/>
      <c r="Z74" s="16"/>
      <c r="AA74" s="212">
        <v>10294367000</v>
      </c>
      <c r="AB74" s="212"/>
      <c r="AC74" s="212"/>
      <c r="AD74" s="212"/>
      <c r="AE74" s="212"/>
      <c r="AF74" s="212"/>
      <c r="AG74" s="16"/>
      <c r="AH74" s="212">
        <v>10169985000</v>
      </c>
      <c r="AI74" s="212"/>
      <c r="AJ74" s="212"/>
      <c r="AK74" s="212"/>
      <c r="AL74" s="212"/>
      <c r="AM74" s="212"/>
      <c r="AN74" s="16"/>
      <c r="AO74" s="213">
        <v>10529659000</v>
      </c>
      <c r="AP74" s="213"/>
      <c r="AQ74" s="213"/>
      <c r="AR74" s="213"/>
      <c r="AS74" s="213"/>
      <c r="AT74" s="213"/>
      <c r="AU74" s="20"/>
      <c r="AV74" s="68"/>
      <c r="AW74" s="63"/>
    </row>
    <row r="75" spans="1:49" ht="9" customHeight="1" x14ac:dyDescent="0.2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1"/>
      <c r="M75" s="92"/>
      <c r="N75" s="92"/>
      <c r="O75" s="92"/>
      <c r="P75" s="92"/>
      <c r="Q75" s="92"/>
      <c r="R75" s="92"/>
      <c r="S75" s="16"/>
      <c r="T75" s="92"/>
      <c r="U75" s="92"/>
      <c r="V75" s="92"/>
      <c r="W75" s="92"/>
      <c r="X75" s="92"/>
      <c r="Y75" s="92"/>
      <c r="Z75" s="16"/>
      <c r="AA75" s="92"/>
      <c r="AB75" s="92"/>
      <c r="AC75" s="92"/>
      <c r="AD75" s="92"/>
      <c r="AE75" s="92"/>
      <c r="AF75" s="92"/>
      <c r="AG75" s="16"/>
      <c r="AH75" s="92"/>
      <c r="AI75" s="92"/>
      <c r="AJ75" s="92"/>
      <c r="AK75" s="92"/>
      <c r="AL75" s="92"/>
      <c r="AM75" s="92"/>
      <c r="AN75" s="16"/>
      <c r="AO75" s="107"/>
      <c r="AP75" s="107"/>
      <c r="AQ75" s="107"/>
      <c r="AR75" s="107"/>
      <c r="AS75" s="107"/>
      <c r="AT75" s="107"/>
      <c r="AU75" s="20"/>
      <c r="AV75" s="68"/>
      <c r="AW75" s="63"/>
    </row>
    <row r="76" spans="1:49" ht="17.25" customHeight="1" x14ac:dyDescent="0.2">
      <c r="B76" s="197" t="s">
        <v>99</v>
      </c>
      <c r="C76" s="197"/>
      <c r="D76" s="197"/>
      <c r="E76" s="197"/>
      <c r="F76" s="197"/>
      <c r="G76" s="197"/>
      <c r="H76" s="197"/>
      <c r="I76" s="197"/>
      <c r="J76" s="197"/>
      <c r="K76" s="197"/>
      <c r="L76" s="41"/>
      <c r="M76" s="212">
        <v>18288000</v>
      </c>
      <c r="N76" s="212"/>
      <c r="O76" s="212"/>
      <c r="P76" s="212"/>
      <c r="Q76" s="212"/>
      <c r="R76" s="212"/>
      <c r="S76" s="16"/>
      <c r="T76" s="212">
        <v>18967000</v>
      </c>
      <c r="U76" s="212"/>
      <c r="V76" s="212"/>
      <c r="W76" s="212"/>
      <c r="X76" s="212"/>
      <c r="Y76" s="212"/>
      <c r="Z76" s="16"/>
      <c r="AA76" s="212">
        <v>17806000</v>
      </c>
      <c r="AB76" s="212"/>
      <c r="AC76" s="212"/>
      <c r="AD76" s="212"/>
      <c r="AE76" s="212"/>
      <c r="AF76" s="212"/>
      <c r="AG76" s="16"/>
      <c r="AH76" s="212">
        <v>16764000</v>
      </c>
      <c r="AI76" s="212"/>
      <c r="AJ76" s="212"/>
      <c r="AK76" s="212"/>
      <c r="AL76" s="212"/>
      <c r="AM76" s="212"/>
      <c r="AN76" s="16"/>
      <c r="AO76" s="213">
        <v>15289000</v>
      </c>
      <c r="AP76" s="213"/>
      <c r="AQ76" s="213"/>
      <c r="AR76" s="213"/>
      <c r="AS76" s="213"/>
      <c r="AT76" s="213"/>
      <c r="AU76" s="20"/>
      <c r="AV76" s="68"/>
    </row>
    <row r="77" spans="1:49" ht="17.25" customHeight="1" x14ac:dyDescent="0.2">
      <c r="B77" s="43"/>
      <c r="C77" s="43"/>
      <c r="D77" s="194" t="s">
        <v>99</v>
      </c>
      <c r="E77" s="194"/>
      <c r="F77" s="194"/>
      <c r="G77" s="194"/>
      <c r="H77" s="194"/>
      <c r="I77" s="194"/>
      <c r="J77" s="194"/>
      <c r="K77" s="194"/>
      <c r="L77" s="41"/>
      <c r="M77" s="212">
        <v>18288000</v>
      </c>
      <c r="N77" s="212"/>
      <c r="O77" s="212"/>
      <c r="P77" s="212"/>
      <c r="Q77" s="212"/>
      <c r="R77" s="212"/>
      <c r="S77" s="16"/>
      <c r="T77" s="212">
        <v>18967000</v>
      </c>
      <c r="U77" s="212"/>
      <c r="V77" s="212"/>
      <c r="W77" s="212"/>
      <c r="X77" s="212"/>
      <c r="Y77" s="212"/>
      <c r="Z77" s="16"/>
      <c r="AA77" s="212">
        <v>17806000</v>
      </c>
      <c r="AB77" s="212"/>
      <c r="AC77" s="212"/>
      <c r="AD77" s="212"/>
      <c r="AE77" s="212"/>
      <c r="AF77" s="212"/>
      <c r="AG77" s="16"/>
      <c r="AH77" s="212">
        <v>16764000</v>
      </c>
      <c r="AI77" s="212"/>
      <c r="AJ77" s="212"/>
      <c r="AK77" s="212"/>
      <c r="AL77" s="212"/>
      <c r="AM77" s="212"/>
      <c r="AN77" s="16"/>
      <c r="AO77" s="213">
        <v>15289000</v>
      </c>
      <c r="AP77" s="213"/>
      <c r="AQ77" s="213"/>
      <c r="AR77" s="213"/>
      <c r="AS77" s="213"/>
      <c r="AT77" s="213"/>
      <c r="AU77" s="20"/>
      <c r="AV77" s="68"/>
    </row>
    <row r="78" spans="1:49" ht="9" customHeight="1" x14ac:dyDescent="0.2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1"/>
      <c r="M78" s="92"/>
      <c r="N78" s="92"/>
      <c r="O78" s="92"/>
      <c r="P78" s="92"/>
      <c r="Q78" s="92"/>
      <c r="R78" s="92"/>
      <c r="S78" s="16"/>
      <c r="T78" s="92"/>
      <c r="U78" s="92"/>
      <c r="V78" s="92"/>
      <c r="W78" s="92"/>
      <c r="X78" s="92"/>
      <c r="Y78" s="92"/>
      <c r="Z78" s="16"/>
      <c r="AA78" s="92"/>
      <c r="AB78" s="92"/>
      <c r="AC78" s="92"/>
      <c r="AD78" s="92"/>
      <c r="AE78" s="92"/>
      <c r="AF78" s="92"/>
      <c r="AG78" s="16"/>
      <c r="AH78" s="92"/>
      <c r="AI78" s="92"/>
      <c r="AJ78" s="92"/>
      <c r="AK78" s="92"/>
      <c r="AL78" s="92"/>
      <c r="AM78" s="92"/>
      <c r="AN78" s="16"/>
      <c r="AO78" s="107"/>
      <c r="AP78" s="107"/>
      <c r="AQ78" s="107"/>
      <c r="AR78" s="107"/>
      <c r="AS78" s="107"/>
      <c r="AT78" s="107"/>
      <c r="AU78" s="20"/>
      <c r="AV78" s="68"/>
    </row>
    <row r="79" spans="1:49" ht="17.25" customHeight="1" x14ac:dyDescent="0.2">
      <c r="B79" s="197" t="s">
        <v>101</v>
      </c>
      <c r="C79" s="197"/>
      <c r="D79" s="197"/>
      <c r="E79" s="197"/>
      <c r="F79" s="197"/>
      <c r="G79" s="197"/>
      <c r="H79" s="197"/>
      <c r="I79" s="197"/>
      <c r="J79" s="197"/>
      <c r="K79" s="197"/>
      <c r="L79" s="41"/>
      <c r="M79" s="212">
        <v>507639508</v>
      </c>
      <c r="N79" s="212"/>
      <c r="O79" s="212"/>
      <c r="P79" s="212"/>
      <c r="Q79" s="212"/>
      <c r="R79" s="212"/>
      <c r="S79" s="16"/>
      <c r="T79" s="212">
        <v>354529176</v>
      </c>
      <c r="U79" s="212"/>
      <c r="V79" s="212"/>
      <c r="W79" s="212"/>
      <c r="X79" s="212"/>
      <c r="Y79" s="212"/>
      <c r="Z79" s="16"/>
      <c r="AA79" s="212">
        <v>363258825</v>
      </c>
      <c r="AB79" s="212"/>
      <c r="AC79" s="212"/>
      <c r="AD79" s="212"/>
      <c r="AE79" s="212"/>
      <c r="AF79" s="212"/>
      <c r="AG79" s="16"/>
      <c r="AH79" s="212">
        <v>448477572</v>
      </c>
      <c r="AI79" s="212"/>
      <c r="AJ79" s="212"/>
      <c r="AK79" s="212"/>
      <c r="AL79" s="212"/>
      <c r="AM79" s="212"/>
      <c r="AN79" s="16"/>
      <c r="AO79" s="213">
        <v>379815536</v>
      </c>
      <c r="AP79" s="213"/>
      <c r="AQ79" s="213"/>
      <c r="AR79" s="213"/>
      <c r="AS79" s="213"/>
      <c r="AT79" s="213"/>
      <c r="AU79" s="20"/>
    </row>
    <row r="80" spans="1:49" ht="17.25" customHeight="1" x14ac:dyDescent="0.2">
      <c r="B80" s="43"/>
      <c r="C80" s="43"/>
      <c r="D80" s="197" t="s">
        <v>0</v>
      </c>
      <c r="E80" s="197"/>
      <c r="F80" s="197"/>
      <c r="G80" s="197"/>
      <c r="H80" s="197"/>
      <c r="I80" s="197"/>
      <c r="J80" s="197"/>
      <c r="K80" s="197"/>
      <c r="L80" s="41"/>
      <c r="M80" s="212">
        <v>507639508</v>
      </c>
      <c r="N80" s="212"/>
      <c r="O80" s="212"/>
      <c r="P80" s="212"/>
      <c r="Q80" s="212"/>
      <c r="R80" s="212"/>
      <c r="S80" s="16"/>
      <c r="T80" s="212">
        <v>354529176</v>
      </c>
      <c r="U80" s="212"/>
      <c r="V80" s="212"/>
      <c r="W80" s="212"/>
      <c r="X80" s="212"/>
      <c r="Y80" s="212"/>
      <c r="Z80" s="16"/>
      <c r="AA80" s="212">
        <v>363258825</v>
      </c>
      <c r="AB80" s="212"/>
      <c r="AC80" s="212"/>
      <c r="AD80" s="212"/>
      <c r="AE80" s="212"/>
      <c r="AF80" s="212"/>
      <c r="AG80" s="16"/>
      <c r="AH80" s="212">
        <v>448477572</v>
      </c>
      <c r="AI80" s="212"/>
      <c r="AJ80" s="212"/>
      <c r="AK80" s="212"/>
      <c r="AL80" s="212"/>
      <c r="AM80" s="212"/>
      <c r="AN80" s="16"/>
      <c r="AO80" s="213">
        <v>379815536</v>
      </c>
      <c r="AP80" s="213"/>
      <c r="AQ80" s="213"/>
      <c r="AR80" s="213"/>
      <c r="AS80" s="213"/>
      <c r="AT80" s="213"/>
      <c r="AU80" s="20"/>
    </row>
    <row r="81" spans="2:49" ht="9" customHeight="1" x14ac:dyDescent="0.2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1"/>
      <c r="M81" s="92"/>
      <c r="N81" s="92"/>
      <c r="O81" s="92"/>
      <c r="P81" s="92"/>
      <c r="Q81" s="92"/>
      <c r="R81" s="92"/>
      <c r="S81" s="16"/>
      <c r="T81" s="92"/>
      <c r="U81" s="92"/>
      <c r="V81" s="92"/>
      <c r="W81" s="92"/>
      <c r="X81" s="92"/>
      <c r="Y81" s="92"/>
      <c r="Z81" s="16"/>
      <c r="AA81" s="92"/>
      <c r="AB81" s="92"/>
      <c r="AC81" s="92"/>
      <c r="AD81" s="92"/>
      <c r="AE81" s="92"/>
      <c r="AF81" s="92"/>
      <c r="AG81" s="16"/>
      <c r="AH81" s="92"/>
      <c r="AI81" s="92"/>
      <c r="AJ81" s="92"/>
      <c r="AK81" s="92"/>
      <c r="AL81" s="92"/>
      <c r="AM81" s="92"/>
      <c r="AN81" s="16"/>
      <c r="AO81" s="107"/>
      <c r="AP81" s="107"/>
      <c r="AQ81" s="107"/>
      <c r="AR81" s="107"/>
      <c r="AS81" s="107"/>
      <c r="AT81" s="107"/>
      <c r="AU81" s="20"/>
    </row>
    <row r="82" spans="2:49" ht="17.25" customHeight="1" x14ac:dyDescent="0.2">
      <c r="B82" s="197" t="s">
        <v>1</v>
      </c>
      <c r="C82" s="197"/>
      <c r="D82" s="197"/>
      <c r="E82" s="197"/>
      <c r="F82" s="197"/>
      <c r="G82" s="197"/>
      <c r="H82" s="197"/>
      <c r="I82" s="197"/>
      <c r="J82" s="197"/>
      <c r="K82" s="197"/>
      <c r="L82" s="41"/>
      <c r="M82" s="212">
        <v>1718669572</v>
      </c>
      <c r="N82" s="212"/>
      <c r="O82" s="212"/>
      <c r="P82" s="212"/>
      <c r="Q82" s="212"/>
      <c r="R82" s="212"/>
      <c r="S82" s="16"/>
      <c r="T82" s="212">
        <v>1497893728</v>
      </c>
      <c r="U82" s="212"/>
      <c r="V82" s="212"/>
      <c r="W82" s="212"/>
      <c r="X82" s="212"/>
      <c r="Y82" s="212"/>
      <c r="Z82" s="16"/>
      <c r="AA82" s="212">
        <v>1498708264</v>
      </c>
      <c r="AB82" s="212"/>
      <c r="AC82" s="212"/>
      <c r="AD82" s="212"/>
      <c r="AE82" s="212"/>
      <c r="AF82" s="212"/>
      <c r="AG82" s="16"/>
      <c r="AH82" s="212">
        <v>1584429410</v>
      </c>
      <c r="AI82" s="212"/>
      <c r="AJ82" s="212"/>
      <c r="AK82" s="212"/>
      <c r="AL82" s="212"/>
      <c r="AM82" s="212"/>
      <c r="AN82" s="16"/>
      <c r="AO82" s="213">
        <v>1611196051</v>
      </c>
      <c r="AP82" s="213"/>
      <c r="AQ82" s="213"/>
      <c r="AR82" s="213"/>
      <c r="AS82" s="213"/>
      <c r="AT82" s="213"/>
      <c r="AU82" s="20"/>
    </row>
    <row r="83" spans="2:49" ht="17.25" customHeight="1" x14ac:dyDescent="0.2">
      <c r="B83" s="43"/>
      <c r="C83" s="43"/>
      <c r="D83" s="197" t="s">
        <v>2</v>
      </c>
      <c r="E83" s="197"/>
      <c r="F83" s="197"/>
      <c r="G83" s="197"/>
      <c r="H83" s="197"/>
      <c r="I83" s="197"/>
      <c r="J83" s="197"/>
      <c r="K83" s="197"/>
      <c r="L83" s="41"/>
      <c r="M83" s="212">
        <v>1128334739</v>
      </c>
      <c r="N83" s="212"/>
      <c r="O83" s="212"/>
      <c r="P83" s="212"/>
      <c r="Q83" s="212"/>
      <c r="R83" s="212"/>
      <c r="S83" s="16"/>
      <c r="T83" s="212">
        <v>928116658</v>
      </c>
      <c r="U83" s="212"/>
      <c r="V83" s="212"/>
      <c r="W83" s="212"/>
      <c r="X83" s="212"/>
      <c r="Y83" s="212"/>
      <c r="Z83" s="16"/>
      <c r="AA83" s="212">
        <v>951140563</v>
      </c>
      <c r="AB83" s="212"/>
      <c r="AC83" s="212"/>
      <c r="AD83" s="212"/>
      <c r="AE83" s="212"/>
      <c r="AF83" s="212"/>
      <c r="AG83" s="16"/>
      <c r="AH83" s="212">
        <v>1046489791</v>
      </c>
      <c r="AI83" s="212"/>
      <c r="AJ83" s="212"/>
      <c r="AK83" s="212"/>
      <c r="AL83" s="212"/>
      <c r="AM83" s="212"/>
      <c r="AN83" s="16"/>
      <c r="AO83" s="213">
        <v>1090230096</v>
      </c>
      <c r="AP83" s="213"/>
      <c r="AQ83" s="213"/>
      <c r="AR83" s="213"/>
      <c r="AS83" s="213"/>
      <c r="AT83" s="213"/>
      <c r="AU83" s="20"/>
    </row>
    <row r="84" spans="2:49" ht="17.25" customHeight="1" x14ac:dyDescent="0.2">
      <c r="B84" s="43"/>
      <c r="C84" s="43"/>
      <c r="D84" s="197" t="s">
        <v>3</v>
      </c>
      <c r="E84" s="197"/>
      <c r="F84" s="197"/>
      <c r="G84" s="197"/>
      <c r="H84" s="197"/>
      <c r="I84" s="197"/>
      <c r="J84" s="197"/>
      <c r="K84" s="197"/>
      <c r="L84" s="41"/>
      <c r="M84" s="212">
        <v>590334833</v>
      </c>
      <c r="N84" s="212"/>
      <c r="O84" s="212"/>
      <c r="P84" s="212"/>
      <c r="Q84" s="212"/>
      <c r="R84" s="212"/>
      <c r="S84" s="16"/>
      <c r="T84" s="212">
        <v>569777070</v>
      </c>
      <c r="U84" s="212"/>
      <c r="V84" s="212"/>
      <c r="W84" s="212"/>
      <c r="X84" s="212"/>
      <c r="Y84" s="212"/>
      <c r="Z84" s="16"/>
      <c r="AA84" s="212">
        <v>547567701</v>
      </c>
      <c r="AB84" s="212"/>
      <c r="AC84" s="212"/>
      <c r="AD84" s="212"/>
      <c r="AE84" s="212"/>
      <c r="AF84" s="212"/>
      <c r="AG84" s="16"/>
      <c r="AH84" s="212">
        <v>537939619</v>
      </c>
      <c r="AI84" s="212"/>
      <c r="AJ84" s="212"/>
      <c r="AK84" s="212"/>
      <c r="AL84" s="212"/>
      <c r="AM84" s="212"/>
      <c r="AN84" s="16"/>
      <c r="AO84" s="213">
        <v>520965955</v>
      </c>
      <c r="AP84" s="213"/>
      <c r="AQ84" s="213"/>
      <c r="AR84" s="213"/>
      <c r="AS84" s="213"/>
      <c r="AT84" s="213"/>
      <c r="AU84" s="20"/>
    </row>
    <row r="85" spans="2:49" ht="9" customHeight="1" x14ac:dyDescent="0.2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1"/>
      <c r="M85" s="92"/>
      <c r="N85" s="92"/>
      <c r="O85" s="92"/>
      <c r="P85" s="92"/>
      <c r="Q85" s="92"/>
      <c r="R85" s="92"/>
      <c r="S85" s="16"/>
      <c r="T85" s="92"/>
      <c r="U85" s="92"/>
      <c r="V85" s="92"/>
      <c r="W85" s="92"/>
      <c r="X85" s="92"/>
      <c r="Y85" s="92"/>
      <c r="Z85" s="16"/>
      <c r="AA85" s="92"/>
      <c r="AB85" s="92"/>
      <c r="AC85" s="92"/>
      <c r="AD85" s="92"/>
      <c r="AE85" s="92"/>
      <c r="AF85" s="92"/>
      <c r="AG85" s="16"/>
      <c r="AH85" s="92"/>
      <c r="AI85" s="92"/>
      <c r="AJ85" s="92"/>
      <c r="AK85" s="92"/>
      <c r="AL85" s="92"/>
      <c r="AM85" s="92"/>
      <c r="AN85" s="16"/>
      <c r="AO85" s="107"/>
      <c r="AP85" s="107"/>
      <c r="AQ85" s="107"/>
      <c r="AR85" s="107"/>
      <c r="AS85" s="107"/>
      <c r="AT85" s="107"/>
      <c r="AU85" s="20"/>
    </row>
    <row r="86" spans="2:49" ht="17.25" customHeight="1" x14ac:dyDescent="0.2">
      <c r="B86" s="197" t="s">
        <v>4</v>
      </c>
      <c r="C86" s="197"/>
      <c r="D86" s="197"/>
      <c r="E86" s="197"/>
      <c r="F86" s="197"/>
      <c r="G86" s="197"/>
      <c r="H86" s="197"/>
      <c r="I86" s="197"/>
      <c r="J86" s="197"/>
      <c r="K86" s="197"/>
      <c r="L86" s="41"/>
      <c r="M86" s="212">
        <v>11563236934</v>
      </c>
      <c r="N86" s="212"/>
      <c r="O86" s="212"/>
      <c r="P86" s="212"/>
      <c r="Q86" s="212"/>
      <c r="R86" s="212"/>
      <c r="S86" s="16"/>
      <c r="T86" s="212">
        <v>30804004057</v>
      </c>
      <c r="U86" s="212"/>
      <c r="V86" s="212"/>
      <c r="W86" s="212"/>
      <c r="X86" s="212"/>
      <c r="Y86" s="212"/>
      <c r="Z86" s="16"/>
      <c r="AA86" s="212">
        <v>19068151806</v>
      </c>
      <c r="AB86" s="212"/>
      <c r="AC86" s="212"/>
      <c r="AD86" s="212"/>
      <c r="AE86" s="212"/>
      <c r="AF86" s="212"/>
      <c r="AG86" s="16"/>
      <c r="AH86" s="212">
        <v>16310047400</v>
      </c>
      <c r="AI86" s="212"/>
      <c r="AJ86" s="212"/>
      <c r="AK86" s="212"/>
      <c r="AL86" s="212"/>
      <c r="AM86" s="212"/>
      <c r="AN86" s="16"/>
      <c r="AO86" s="213">
        <v>16699283228</v>
      </c>
      <c r="AP86" s="213"/>
      <c r="AQ86" s="213"/>
      <c r="AR86" s="213"/>
      <c r="AS86" s="213"/>
      <c r="AT86" s="213"/>
      <c r="AU86" s="20"/>
      <c r="AV86" s="68"/>
    </row>
    <row r="87" spans="2:49" ht="17.25" customHeight="1" x14ac:dyDescent="0.2">
      <c r="B87" s="43"/>
      <c r="C87" s="43"/>
      <c r="D87" s="197" t="s">
        <v>5</v>
      </c>
      <c r="E87" s="197"/>
      <c r="F87" s="197"/>
      <c r="G87" s="197"/>
      <c r="H87" s="197"/>
      <c r="I87" s="197"/>
      <c r="J87" s="197"/>
      <c r="K87" s="197"/>
      <c r="L87" s="41"/>
      <c r="M87" s="212">
        <v>8130571527</v>
      </c>
      <c r="N87" s="212"/>
      <c r="O87" s="212"/>
      <c r="P87" s="212"/>
      <c r="Q87" s="212"/>
      <c r="R87" s="212"/>
      <c r="S87" s="16"/>
      <c r="T87" s="212">
        <v>8066273231</v>
      </c>
      <c r="U87" s="212"/>
      <c r="V87" s="212"/>
      <c r="W87" s="212"/>
      <c r="X87" s="212"/>
      <c r="Y87" s="212"/>
      <c r="Z87" s="16"/>
      <c r="AA87" s="212">
        <v>9045820872</v>
      </c>
      <c r="AB87" s="212"/>
      <c r="AC87" s="212"/>
      <c r="AD87" s="212"/>
      <c r="AE87" s="212"/>
      <c r="AF87" s="212"/>
      <c r="AG87" s="16"/>
      <c r="AH87" s="212">
        <v>8720609894</v>
      </c>
      <c r="AI87" s="212"/>
      <c r="AJ87" s="212"/>
      <c r="AK87" s="212"/>
      <c r="AL87" s="212"/>
      <c r="AM87" s="212"/>
      <c r="AN87" s="16"/>
      <c r="AO87" s="213">
        <v>8753731699</v>
      </c>
      <c r="AP87" s="213"/>
      <c r="AQ87" s="213"/>
      <c r="AR87" s="213"/>
      <c r="AS87" s="213"/>
      <c r="AT87" s="213"/>
      <c r="AU87" s="20"/>
      <c r="AV87" s="68"/>
    </row>
    <row r="88" spans="2:49" ht="17.25" customHeight="1" x14ac:dyDescent="0.2">
      <c r="B88" s="43"/>
      <c r="C88" s="43"/>
      <c r="D88" s="197" t="s">
        <v>6</v>
      </c>
      <c r="E88" s="197"/>
      <c r="F88" s="197"/>
      <c r="G88" s="197"/>
      <c r="H88" s="197"/>
      <c r="I88" s="197"/>
      <c r="J88" s="197"/>
      <c r="K88" s="197"/>
      <c r="L88" s="41"/>
      <c r="M88" s="212">
        <v>3384361643</v>
      </c>
      <c r="N88" s="212"/>
      <c r="O88" s="212"/>
      <c r="P88" s="212"/>
      <c r="Q88" s="212"/>
      <c r="R88" s="212"/>
      <c r="S88" s="16"/>
      <c r="T88" s="212">
        <v>22704549799</v>
      </c>
      <c r="U88" s="212"/>
      <c r="V88" s="212"/>
      <c r="W88" s="212"/>
      <c r="X88" s="212"/>
      <c r="Y88" s="212"/>
      <c r="Z88" s="16"/>
      <c r="AA88" s="212">
        <v>9990522654</v>
      </c>
      <c r="AB88" s="212"/>
      <c r="AC88" s="212"/>
      <c r="AD88" s="212"/>
      <c r="AE88" s="212"/>
      <c r="AF88" s="212"/>
      <c r="AG88" s="16"/>
      <c r="AH88" s="212">
        <v>7560466880</v>
      </c>
      <c r="AI88" s="212"/>
      <c r="AJ88" s="212"/>
      <c r="AK88" s="212"/>
      <c r="AL88" s="212"/>
      <c r="AM88" s="212"/>
      <c r="AN88" s="16"/>
      <c r="AO88" s="213">
        <v>7915160204</v>
      </c>
      <c r="AP88" s="213"/>
      <c r="AQ88" s="213"/>
      <c r="AR88" s="213"/>
      <c r="AS88" s="213"/>
      <c r="AT88" s="213"/>
      <c r="AU88" s="20"/>
      <c r="AV88" s="68"/>
    </row>
    <row r="89" spans="2:49" ht="17.25" customHeight="1" x14ac:dyDescent="0.2">
      <c r="B89" s="43"/>
      <c r="C89" s="43"/>
      <c r="D89" s="197" t="s">
        <v>7</v>
      </c>
      <c r="E89" s="197"/>
      <c r="F89" s="197"/>
      <c r="G89" s="197"/>
      <c r="H89" s="197"/>
      <c r="I89" s="197"/>
      <c r="J89" s="197"/>
      <c r="K89" s="197"/>
      <c r="L89" s="41"/>
      <c r="M89" s="212">
        <v>48303764</v>
      </c>
      <c r="N89" s="212"/>
      <c r="O89" s="212"/>
      <c r="P89" s="212"/>
      <c r="Q89" s="212"/>
      <c r="R89" s="212"/>
      <c r="S89" s="16"/>
      <c r="T89" s="212">
        <v>33181027</v>
      </c>
      <c r="U89" s="212"/>
      <c r="V89" s="212"/>
      <c r="W89" s="212"/>
      <c r="X89" s="212"/>
      <c r="Y89" s="212"/>
      <c r="Z89" s="16"/>
      <c r="AA89" s="212">
        <v>31808280</v>
      </c>
      <c r="AB89" s="212"/>
      <c r="AC89" s="212"/>
      <c r="AD89" s="212"/>
      <c r="AE89" s="212"/>
      <c r="AF89" s="212"/>
      <c r="AG89" s="16"/>
      <c r="AH89" s="212">
        <v>28970626</v>
      </c>
      <c r="AI89" s="212"/>
      <c r="AJ89" s="212"/>
      <c r="AK89" s="212"/>
      <c r="AL89" s="212"/>
      <c r="AM89" s="212"/>
      <c r="AN89" s="16"/>
      <c r="AO89" s="213">
        <v>30391325</v>
      </c>
      <c r="AP89" s="213"/>
      <c r="AQ89" s="213"/>
      <c r="AR89" s="213"/>
      <c r="AS89" s="213"/>
      <c r="AT89" s="213"/>
      <c r="AU89" s="20"/>
      <c r="AV89" s="68"/>
    </row>
    <row r="90" spans="2:49" ht="9" customHeight="1" x14ac:dyDescent="0.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1"/>
      <c r="M90" s="92"/>
      <c r="N90" s="92"/>
      <c r="O90" s="92"/>
      <c r="P90" s="92"/>
      <c r="Q90" s="92"/>
      <c r="R90" s="92"/>
      <c r="S90" s="16"/>
      <c r="T90" s="92"/>
      <c r="U90" s="92"/>
      <c r="V90" s="92"/>
      <c r="W90" s="92"/>
      <c r="X90" s="92"/>
      <c r="Y90" s="92"/>
      <c r="Z90" s="16"/>
      <c r="AA90" s="92"/>
      <c r="AB90" s="92"/>
      <c r="AC90" s="92"/>
      <c r="AD90" s="92"/>
      <c r="AE90" s="92"/>
      <c r="AF90" s="92"/>
      <c r="AG90" s="16"/>
      <c r="AH90" s="92"/>
      <c r="AI90" s="92"/>
      <c r="AJ90" s="92"/>
      <c r="AK90" s="92"/>
      <c r="AL90" s="92"/>
      <c r="AM90" s="92"/>
      <c r="AN90" s="16"/>
      <c r="AO90" s="107"/>
      <c r="AP90" s="107"/>
      <c r="AQ90" s="107"/>
      <c r="AR90" s="107"/>
      <c r="AS90" s="107"/>
      <c r="AT90" s="107"/>
      <c r="AU90" s="20"/>
      <c r="AV90" s="68"/>
    </row>
    <row r="91" spans="2:49" ht="17.25" customHeight="1" x14ac:dyDescent="0.2">
      <c r="B91" s="197" t="s">
        <v>107</v>
      </c>
      <c r="C91" s="197"/>
      <c r="D91" s="197"/>
      <c r="E91" s="197"/>
      <c r="F91" s="197"/>
      <c r="G91" s="197"/>
      <c r="H91" s="197"/>
      <c r="I91" s="197"/>
      <c r="J91" s="197"/>
      <c r="K91" s="197"/>
      <c r="L91" s="41"/>
      <c r="M91" s="212">
        <v>4741732359</v>
      </c>
      <c r="N91" s="212"/>
      <c r="O91" s="212"/>
      <c r="P91" s="212"/>
      <c r="Q91" s="212"/>
      <c r="R91" s="212"/>
      <c r="S91" s="16"/>
      <c r="T91" s="212">
        <v>5008076502</v>
      </c>
      <c r="U91" s="212"/>
      <c r="V91" s="212"/>
      <c r="W91" s="212"/>
      <c r="X91" s="212"/>
      <c r="Y91" s="212"/>
      <c r="Z91" s="16"/>
      <c r="AA91" s="212">
        <v>5143741543</v>
      </c>
      <c r="AB91" s="212"/>
      <c r="AC91" s="212"/>
      <c r="AD91" s="212"/>
      <c r="AE91" s="212"/>
      <c r="AF91" s="212"/>
      <c r="AG91" s="16"/>
      <c r="AH91" s="212">
        <v>5133015718</v>
      </c>
      <c r="AI91" s="212"/>
      <c r="AJ91" s="212"/>
      <c r="AK91" s="212"/>
      <c r="AL91" s="212"/>
      <c r="AM91" s="212"/>
      <c r="AN91" s="16"/>
      <c r="AO91" s="213">
        <v>5265425355</v>
      </c>
      <c r="AP91" s="213"/>
      <c r="AQ91" s="213"/>
      <c r="AR91" s="213"/>
      <c r="AS91" s="213"/>
      <c r="AT91" s="213"/>
      <c r="AU91" s="20"/>
      <c r="AV91" s="68"/>
    </row>
    <row r="92" spans="2:49" ht="17.25" customHeight="1" x14ac:dyDescent="0.2">
      <c r="B92" s="43"/>
      <c r="C92" s="43"/>
      <c r="D92" s="197" t="s">
        <v>108</v>
      </c>
      <c r="E92" s="197"/>
      <c r="F92" s="197"/>
      <c r="G92" s="197"/>
      <c r="H92" s="197"/>
      <c r="I92" s="197"/>
      <c r="J92" s="197"/>
      <c r="K92" s="197"/>
      <c r="L92" s="41"/>
      <c r="M92" s="212">
        <v>2723168297</v>
      </c>
      <c r="N92" s="212"/>
      <c r="O92" s="212"/>
      <c r="P92" s="212"/>
      <c r="Q92" s="212"/>
      <c r="R92" s="212"/>
      <c r="S92" s="16"/>
      <c r="T92" s="212">
        <v>2780686970</v>
      </c>
      <c r="U92" s="212"/>
      <c r="V92" s="212"/>
      <c r="W92" s="212"/>
      <c r="X92" s="212"/>
      <c r="Y92" s="212"/>
      <c r="Z92" s="16"/>
      <c r="AA92" s="212">
        <v>2839170794</v>
      </c>
      <c r="AB92" s="212"/>
      <c r="AC92" s="212"/>
      <c r="AD92" s="212"/>
      <c r="AE92" s="212"/>
      <c r="AF92" s="212"/>
      <c r="AG92" s="16"/>
      <c r="AH92" s="212">
        <v>2878302548</v>
      </c>
      <c r="AI92" s="212"/>
      <c r="AJ92" s="212"/>
      <c r="AK92" s="212"/>
      <c r="AL92" s="212"/>
      <c r="AM92" s="212"/>
      <c r="AN92" s="16"/>
      <c r="AO92" s="213">
        <v>2990062402</v>
      </c>
      <c r="AP92" s="213"/>
      <c r="AQ92" s="213"/>
      <c r="AR92" s="213"/>
      <c r="AS92" s="213"/>
      <c r="AT92" s="213"/>
      <c r="AU92" s="20"/>
      <c r="AV92" s="68"/>
    </row>
    <row r="93" spans="2:49" ht="17.25" customHeight="1" x14ac:dyDescent="0.2">
      <c r="B93" s="43"/>
      <c r="C93" s="43"/>
      <c r="D93" s="197" t="s">
        <v>109</v>
      </c>
      <c r="E93" s="197"/>
      <c r="F93" s="197"/>
      <c r="G93" s="197"/>
      <c r="H93" s="197"/>
      <c r="I93" s="197"/>
      <c r="J93" s="197"/>
      <c r="K93" s="197"/>
      <c r="L93" s="41"/>
      <c r="M93" s="212">
        <v>1647694939</v>
      </c>
      <c r="N93" s="212"/>
      <c r="O93" s="212"/>
      <c r="P93" s="212"/>
      <c r="Q93" s="212"/>
      <c r="R93" s="212"/>
      <c r="S93" s="16"/>
      <c r="T93" s="212">
        <v>1874630252</v>
      </c>
      <c r="U93" s="212"/>
      <c r="V93" s="212"/>
      <c r="W93" s="212"/>
      <c r="X93" s="212"/>
      <c r="Y93" s="212"/>
      <c r="Z93" s="16"/>
      <c r="AA93" s="212">
        <v>1856878561</v>
      </c>
      <c r="AB93" s="212"/>
      <c r="AC93" s="212"/>
      <c r="AD93" s="212"/>
      <c r="AE93" s="212"/>
      <c r="AF93" s="212"/>
      <c r="AG93" s="16"/>
      <c r="AH93" s="212">
        <v>1888857365</v>
      </c>
      <c r="AI93" s="212"/>
      <c r="AJ93" s="212"/>
      <c r="AK93" s="212"/>
      <c r="AL93" s="212"/>
      <c r="AM93" s="212"/>
      <c r="AN93" s="16"/>
      <c r="AO93" s="213">
        <v>1939398647</v>
      </c>
      <c r="AP93" s="213"/>
      <c r="AQ93" s="213"/>
      <c r="AR93" s="213"/>
      <c r="AS93" s="213"/>
      <c r="AT93" s="213"/>
      <c r="AU93" s="20"/>
      <c r="AV93" s="68"/>
    </row>
    <row r="94" spans="2:49" ht="17.25" customHeight="1" x14ac:dyDescent="0.2">
      <c r="B94" s="43"/>
      <c r="C94" s="43"/>
      <c r="D94" s="197" t="s">
        <v>110</v>
      </c>
      <c r="E94" s="197"/>
      <c r="F94" s="197"/>
      <c r="G94" s="197"/>
      <c r="H94" s="197"/>
      <c r="I94" s="197"/>
      <c r="J94" s="197"/>
      <c r="K94" s="197"/>
      <c r="L94" s="41"/>
      <c r="M94" s="212">
        <v>370869123</v>
      </c>
      <c r="N94" s="212"/>
      <c r="O94" s="212"/>
      <c r="P94" s="212"/>
      <c r="Q94" s="212"/>
      <c r="R94" s="212"/>
      <c r="S94" s="16"/>
      <c r="T94" s="212">
        <v>352759280</v>
      </c>
      <c r="U94" s="212"/>
      <c r="V94" s="212"/>
      <c r="W94" s="212"/>
      <c r="X94" s="212"/>
      <c r="Y94" s="212"/>
      <c r="Z94" s="16"/>
      <c r="AA94" s="212">
        <v>447692188</v>
      </c>
      <c r="AB94" s="212"/>
      <c r="AC94" s="212"/>
      <c r="AD94" s="212"/>
      <c r="AE94" s="212"/>
      <c r="AF94" s="212"/>
      <c r="AG94" s="16"/>
      <c r="AH94" s="212">
        <v>365855805</v>
      </c>
      <c r="AI94" s="212"/>
      <c r="AJ94" s="212"/>
      <c r="AK94" s="212"/>
      <c r="AL94" s="212"/>
      <c r="AM94" s="212"/>
      <c r="AN94" s="16"/>
      <c r="AO94" s="213">
        <v>335964306</v>
      </c>
      <c r="AP94" s="213"/>
      <c r="AQ94" s="213"/>
      <c r="AR94" s="213"/>
      <c r="AS94" s="213"/>
      <c r="AT94" s="213"/>
      <c r="AU94" s="20"/>
      <c r="AV94" s="68"/>
    </row>
    <row r="95" spans="2:49" ht="9" customHeight="1" x14ac:dyDescent="0.2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1"/>
      <c r="M95" s="92"/>
      <c r="N95" s="92"/>
      <c r="O95" s="92"/>
      <c r="P95" s="92"/>
      <c r="Q95" s="92"/>
      <c r="R95" s="92"/>
      <c r="S95" s="16"/>
      <c r="T95" s="92"/>
      <c r="U95" s="92"/>
      <c r="V95" s="92"/>
      <c r="W95" s="92"/>
      <c r="X95" s="92"/>
      <c r="Y95" s="92"/>
      <c r="Z95" s="16"/>
      <c r="AA95" s="92"/>
      <c r="AB95" s="92"/>
      <c r="AC95" s="92"/>
      <c r="AD95" s="92"/>
      <c r="AE95" s="92"/>
      <c r="AF95" s="92"/>
      <c r="AG95" s="16"/>
      <c r="AH95" s="92"/>
      <c r="AI95" s="92"/>
      <c r="AJ95" s="92"/>
      <c r="AK95" s="92"/>
      <c r="AL95" s="92"/>
      <c r="AM95" s="92"/>
      <c r="AN95" s="16"/>
      <c r="AO95" s="107"/>
      <c r="AP95" s="107"/>
      <c r="AQ95" s="107"/>
      <c r="AR95" s="107"/>
      <c r="AS95" s="107"/>
      <c r="AT95" s="107"/>
      <c r="AU95" s="20"/>
      <c r="AV95" s="68"/>
      <c r="AW95" s="63"/>
    </row>
    <row r="96" spans="2:49" ht="17.25" customHeight="1" x14ac:dyDescent="0.2">
      <c r="B96" s="197" t="s">
        <v>111</v>
      </c>
      <c r="C96" s="197"/>
      <c r="D96" s="197"/>
      <c r="E96" s="197"/>
      <c r="F96" s="197"/>
      <c r="G96" s="197"/>
      <c r="H96" s="197"/>
      <c r="I96" s="197"/>
      <c r="J96" s="197"/>
      <c r="K96" s="197"/>
      <c r="L96" s="41"/>
      <c r="M96" s="212">
        <v>212704227</v>
      </c>
      <c r="N96" s="212"/>
      <c r="O96" s="212"/>
      <c r="P96" s="212"/>
      <c r="Q96" s="212"/>
      <c r="R96" s="212"/>
      <c r="S96" s="16"/>
      <c r="T96" s="212">
        <v>178979243</v>
      </c>
      <c r="U96" s="212"/>
      <c r="V96" s="212"/>
      <c r="W96" s="212"/>
      <c r="X96" s="212"/>
      <c r="Y96" s="212"/>
      <c r="Z96" s="16"/>
      <c r="AA96" s="212">
        <v>905526124</v>
      </c>
      <c r="AB96" s="212"/>
      <c r="AC96" s="212"/>
      <c r="AD96" s="212"/>
      <c r="AE96" s="212"/>
      <c r="AF96" s="212"/>
      <c r="AG96" s="16"/>
      <c r="AH96" s="212">
        <v>765065949</v>
      </c>
      <c r="AI96" s="212"/>
      <c r="AJ96" s="212"/>
      <c r="AK96" s="212"/>
      <c r="AL96" s="212"/>
      <c r="AM96" s="212"/>
      <c r="AN96" s="16"/>
      <c r="AO96" s="213">
        <v>325110002</v>
      </c>
      <c r="AP96" s="213"/>
      <c r="AQ96" s="213"/>
      <c r="AR96" s="213"/>
      <c r="AS96" s="213"/>
      <c r="AT96" s="213"/>
      <c r="AU96" s="20"/>
      <c r="AV96" s="63"/>
      <c r="AW96" s="63"/>
    </row>
    <row r="97" spans="2:51" ht="17.25" customHeight="1" x14ac:dyDescent="0.2">
      <c r="B97" s="43"/>
      <c r="C97" s="43"/>
      <c r="D97" s="197" t="s">
        <v>148</v>
      </c>
      <c r="E97" s="197"/>
      <c r="F97" s="197"/>
      <c r="G97" s="197"/>
      <c r="H97" s="197"/>
      <c r="I97" s="197"/>
      <c r="J97" s="197"/>
      <c r="K97" s="197"/>
      <c r="L97" s="41"/>
      <c r="M97" s="212">
        <v>133070981</v>
      </c>
      <c r="N97" s="212"/>
      <c r="O97" s="212"/>
      <c r="P97" s="212"/>
      <c r="Q97" s="212"/>
      <c r="R97" s="212"/>
      <c r="S97" s="16"/>
      <c r="T97" s="212">
        <v>130536183</v>
      </c>
      <c r="U97" s="212"/>
      <c r="V97" s="212"/>
      <c r="W97" s="212"/>
      <c r="X97" s="212"/>
      <c r="Y97" s="212"/>
      <c r="Z97" s="16"/>
      <c r="AA97" s="212">
        <v>130336811</v>
      </c>
      <c r="AB97" s="212"/>
      <c r="AC97" s="212"/>
      <c r="AD97" s="212"/>
      <c r="AE97" s="212"/>
      <c r="AF97" s="212"/>
      <c r="AG97" s="16"/>
      <c r="AH97" s="212">
        <v>124045146</v>
      </c>
      <c r="AI97" s="212"/>
      <c r="AJ97" s="212"/>
      <c r="AK97" s="212"/>
      <c r="AL97" s="212"/>
      <c r="AM97" s="212"/>
      <c r="AN97" s="16"/>
      <c r="AO97" s="213">
        <v>124459642</v>
      </c>
      <c r="AP97" s="213"/>
      <c r="AQ97" s="213"/>
      <c r="AR97" s="213"/>
      <c r="AS97" s="213"/>
      <c r="AT97" s="213"/>
      <c r="AU97" s="20"/>
      <c r="AV97" s="63"/>
      <c r="AW97" s="63"/>
    </row>
    <row r="98" spans="2:51" ht="17.25" customHeight="1" x14ac:dyDescent="0.2">
      <c r="B98" s="43"/>
      <c r="C98" s="43"/>
      <c r="D98" s="197" t="s">
        <v>149</v>
      </c>
      <c r="E98" s="197"/>
      <c r="F98" s="197"/>
      <c r="G98" s="197"/>
      <c r="H98" s="197"/>
      <c r="I98" s="197"/>
      <c r="J98" s="197"/>
      <c r="K98" s="197"/>
      <c r="L98" s="41"/>
      <c r="M98" s="212">
        <v>79633246</v>
      </c>
      <c r="N98" s="212"/>
      <c r="O98" s="212"/>
      <c r="P98" s="212"/>
      <c r="Q98" s="212"/>
      <c r="R98" s="212"/>
      <c r="S98" s="16"/>
      <c r="T98" s="212">
        <v>48443060</v>
      </c>
      <c r="U98" s="212"/>
      <c r="V98" s="212"/>
      <c r="W98" s="212"/>
      <c r="X98" s="212"/>
      <c r="Y98" s="212"/>
      <c r="Z98" s="16"/>
      <c r="AA98" s="212">
        <v>775189313</v>
      </c>
      <c r="AB98" s="212"/>
      <c r="AC98" s="212"/>
      <c r="AD98" s="212"/>
      <c r="AE98" s="212"/>
      <c r="AF98" s="212"/>
      <c r="AG98" s="16"/>
      <c r="AH98" s="212">
        <v>641020803</v>
      </c>
      <c r="AI98" s="212"/>
      <c r="AJ98" s="212"/>
      <c r="AK98" s="212"/>
      <c r="AL98" s="212"/>
      <c r="AM98" s="212"/>
      <c r="AN98" s="16"/>
      <c r="AO98" s="213">
        <v>200650360</v>
      </c>
      <c r="AP98" s="213"/>
      <c r="AQ98" s="213"/>
      <c r="AR98" s="213"/>
      <c r="AS98" s="213"/>
      <c r="AT98" s="213"/>
      <c r="AU98" s="20"/>
      <c r="AV98" s="63"/>
      <c r="AW98" s="63"/>
    </row>
    <row r="99" spans="2:51" ht="9" customHeight="1" x14ac:dyDescent="0.2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1"/>
      <c r="M99" s="92"/>
      <c r="N99" s="92"/>
      <c r="O99" s="92"/>
      <c r="P99" s="92"/>
      <c r="Q99" s="92"/>
      <c r="R99" s="92"/>
      <c r="S99" s="16"/>
      <c r="T99" s="92"/>
      <c r="U99" s="92"/>
      <c r="V99" s="92"/>
      <c r="W99" s="92"/>
      <c r="X99" s="92"/>
      <c r="Y99" s="92"/>
      <c r="Z99" s="16"/>
      <c r="AA99" s="92"/>
      <c r="AB99" s="92"/>
      <c r="AC99" s="92"/>
      <c r="AD99" s="92"/>
      <c r="AE99" s="92"/>
      <c r="AF99" s="92"/>
      <c r="AG99" s="16"/>
      <c r="AH99" s="92"/>
      <c r="AI99" s="92"/>
      <c r="AJ99" s="92"/>
      <c r="AK99" s="92"/>
      <c r="AL99" s="92"/>
      <c r="AM99" s="92"/>
      <c r="AN99" s="16"/>
      <c r="AO99" s="107"/>
      <c r="AP99" s="107"/>
      <c r="AQ99" s="107"/>
      <c r="AR99" s="107"/>
      <c r="AS99" s="107"/>
      <c r="AT99" s="107"/>
      <c r="AU99" s="20"/>
      <c r="AV99" s="68"/>
      <c r="AW99" s="63"/>
    </row>
    <row r="100" spans="2:51" ht="17.25" customHeight="1" x14ac:dyDescent="0.2">
      <c r="B100" s="197" t="s">
        <v>150</v>
      </c>
      <c r="C100" s="197"/>
      <c r="D100" s="197"/>
      <c r="E100" s="197"/>
      <c r="F100" s="197"/>
      <c r="G100" s="197"/>
      <c r="H100" s="197"/>
      <c r="I100" s="197"/>
      <c r="J100" s="197"/>
      <c r="K100" s="197"/>
      <c r="L100" s="41"/>
      <c r="M100" s="212">
        <v>307890062</v>
      </c>
      <c r="N100" s="212"/>
      <c r="O100" s="212"/>
      <c r="P100" s="212"/>
      <c r="Q100" s="212"/>
      <c r="R100" s="212"/>
      <c r="S100" s="16"/>
      <c r="T100" s="212">
        <v>137678591</v>
      </c>
      <c r="U100" s="212"/>
      <c r="V100" s="212"/>
      <c r="W100" s="212"/>
      <c r="X100" s="212"/>
      <c r="Y100" s="212"/>
      <c r="Z100" s="16"/>
      <c r="AA100" s="212">
        <v>199394725</v>
      </c>
      <c r="AB100" s="212"/>
      <c r="AC100" s="212"/>
      <c r="AD100" s="212"/>
      <c r="AE100" s="212"/>
      <c r="AF100" s="212"/>
      <c r="AG100" s="16"/>
      <c r="AH100" s="212">
        <v>169152960</v>
      </c>
      <c r="AI100" s="212"/>
      <c r="AJ100" s="212"/>
      <c r="AK100" s="212"/>
      <c r="AL100" s="212"/>
      <c r="AM100" s="212"/>
      <c r="AN100" s="16"/>
      <c r="AO100" s="213">
        <v>194794938</v>
      </c>
      <c r="AP100" s="213"/>
      <c r="AQ100" s="213"/>
      <c r="AR100" s="213"/>
      <c r="AS100" s="213"/>
      <c r="AT100" s="213"/>
      <c r="AU100" s="20"/>
      <c r="AV100" s="68"/>
      <c r="AW100" s="63"/>
    </row>
    <row r="101" spans="2:51" ht="17.25" customHeight="1" x14ac:dyDescent="0.2">
      <c r="B101" s="43"/>
      <c r="C101" s="43"/>
      <c r="D101" s="197" t="s">
        <v>150</v>
      </c>
      <c r="E101" s="197"/>
      <c r="F101" s="197"/>
      <c r="G101" s="197"/>
      <c r="H101" s="197"/>
      <c r="I101" s="197"/>
      <c r="J101" s="197"/>
      <c r="K101" s="197"/>
      <c r="L101" s="41"/>
      <c r="M101" s="212">
        <v>307890062</v>
      </c>
      <c r="N101" s="212"/>
      <c r="O101" s="212"/>
      <c r="P101" s="212"/>
      <c r="Q101" s="212"/>
      <c r="R101" s="212"/>
      <c r="S101" s="16"/>
      <c r="T101" s="212">
        <v>137678591</v>
      </c>
      <c r="U101" s="212"/>
      <c r="V101" s="212"/>
      <c r="W101" s="212"/>
      <c r="X101" s="212"/>
      <c r="Y101" s="212"/>
      <c r="Z101" s="16"/>
      <c r="AA101" s="212">
        <v>199394725</v>
      </c>
      <c r="AB101" s="212"/>
      <c r="AC101" s="212"/>
      <c r="AD101" s="212"/>
      <c r="AE101" s="212"/>
      <c r="AF101" s="212"/>
      <c r="AG101" s="16"/>
      <c r="AH101" s="212">
        <v>169152960</v>
      </c>
      <c r="AI101" s="212"/>
      <c r="AJ101" s="212"/>
      <c r="AK101" s="212"/>
      <c r="AL101" s="212"/>
      <c r="AM101" s="212"/>
      <c r="AN101" s="16"/>
      <c r="AO101" s="213">
        <v>194794938</v>
      </c>
      <c r="AP101" s="213"/>
      <c r="AQ101" s="213"/>
      <c r="AR101" s="213"/>
      <c r="AS101" s="213"/>
      <c r="AT101" s="213"/>
      <c r="AU101" s="20"/>
      <c r="AV101" s="68"/>
      <c r="AW101" s="63"/>
    </row>
    <row r="102" spans="2:51" ht="9" customHeight="1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1"/>
      <c r="M102" s="92"/>
      <c r="N102" s="92"/>
      <c r="O102" s="92"/>
      <c r="P102" s="92"/>
      <c r="Q102" s="92"/>
      <c r="R102" s="92"/>
      <c r="S102" s="16"/>
      <c r="T102" s="92"/>
      <c r="U102" s="92"/>
      <c r="V102" s="92"/>
      <c r="W102" s="92"/>
      <c r="X102" s="92"/>
      <c r="Y102" s="92"/>
      <c r="Z102" s="16"/>
      <c r="AA102" s="92"/>
      <c r="AB102" s="92"/>
      <c r="AC102" s="92"/>
      <c r="AD102" s="92"/>
      <c r="AE102" s="92"/>
      <c r="AF102" s="92"/>
      <c r="AG102" s="16"/>
      <c r="AH102" s="92"/>
      <c r="AI102" s="92"/>
      <c r="AJ102" s="92"/>
      <c r="AK102" s="92"/>
      <c r="AL102" s="92"/>
      <c r="AM102" s="92"/>
      <c r="AN102" s="16"/>
      <c r="AO102" s="107"/>
      <c r="AP102" s="107"/>
      <c r="AQ102" s="107"/>
      <c r="AR102" s="107"/>
      <c r="AS102" s="107"/>
      <c r="AT102" s="107"/>
      <c r="AU102" s="20"/>
      <c r="AV102" s="68"/>
      <c r="AW102" s="63"/>
    </row>
    <row r="103" spans="2:51" ht="17.25" customHeight="1" x14ac:dyDescent="0.2">
      <c r="B103" s="197" t="s">
        <v>68</v>
      </c>
      <c r="C103" s="197"/>
      <c r="D103" s="197"/>
      <c r="E103" s="197"/>
      <c r="F103" s="197"/>
      <c r="G103" s="197"/>
      <c r="H103" s="197"/>
      <c r="I103" s="197"/>
      <c r="J103" s="197"/>
      <c r="K103" s="197"/>
      <c r="L103" s="41"/>
      <c r="M103" s="212">
        <v>1720830386</v>
      </c>
      <c r="N103" s="212"/>
      <c r="O103" s="212"/>
      <c r="P103" s="212"/>
      <c r="Q103" s="212"/>
      <c r="R103" s="212"/>
      <c r="S103" s="16"/>
      <c r="T103" s="212">
        <v>2416257751</v>
      </c>
      <c r="U103" s="212"/>
      <c r="V103" s="212"/>
      <c r="W103" s="212"/>
      <c r="X103" s="212"/>
      <c r="Y103" s="212"/>
      <c r="Z103" s="16"/>
      <c r="AA103" s="212">
        <v>4169924775</v>
      </c>
      <c r="AB103" s="212"/>
      <c r="AC103" s="212"/>
      <c r="AD103" s="212"/>
      <c r="AE103" s="212"/>
      <c r="AF103" s="212"/>
      <c r="AG103" s="16"/>
      <c r="AH103" s="212">
        <v>3358204098</v>
      </c>
      <c r="AI103" s="212"/>
      <c r="AJ103" s="212"/>
      <c r="AK103" s="212"/>
      <c r="AL103" s="212"/>
      <c r="AM103" s="212"/>
      <c r="AN103" s="16"/>
      <c r="AO103" s="213">
        <v>4225198387</v>
      </c>
      <c r="AP103" s="213"/>
      <c r="AQ103" s="213"/>
      <c r="AR103" s="213"/>
      <c r="AS103" s="213"/>
      <c r="AT103" s="213"/>
      <c r="AU103" s="20"/>
      <c r="AV103" s="68"/>
      <c r="AW103" s="63"/>
    </row>
    <row r="104" spans="2:51" ht="17.25" customHeight="1" x14ac:dyDescent="0.2">
      <c r="B104" s="43"/>
      <c r="C104" s="43"/>
      <c r="D104" s="197" t="s">
        <v>170</v>
      </c>
      <c r="E104" s="197"/>
      <c r="F104" s="197"/>
      <c r="G104" s="197"/>
      <c r="H104" s="197"/>
      <c r="I104" s="197"/>
      <c r="J104" s="197"/>
      <c r="K104" s="197"/>
      <c r="L104" s="41"/>
      <c r="M104" s="212">
        <v>1702419386</v>
      </c>
      <c r="N104" s="212"/>
      <c r="O104" s="212"/>
      <c r="P104" s="212"/>
      <c r="Q104" s="212"/>
      <c r="R104" s="212"/>
      <c r="S104" s="16"/>
      <c r="T104" s="212">
        <v>2398587751</v>
      </c>
      <c r="U104" s="212"/>
      <c r="V104" s="212"/>
      <c r="W104" s="212"/>
      <c r="X104" s="212"/>
      <c r="Y104" s="212"/>
      <c r="Z104" s="16"/>
      <c r="AA104" s="212">
        <v>4133553538</v>
      </c>
      <c r="AB104" s="212"/>
      <c r="AC104" s="212"/>
      <c r="AD104" s="212"/>
      <c r="AE104" s="212"/>
      <c r="AF104" s="212"/>
      <c r="AG104" s="16"/>
      <c r="AH104" s="212">
        <v>3259290570</v>
      </c>
      <c r="AI104" s="212"/>
      <c r="AJ104" s="212"/>
      <c r="AK104" s="212"/>
      <c r="AL104" s="212"/>
      <c r="AM104" s="212"/>
      <c r="AN104" s="16"/>
      <c r="AO104" s="213">
        <v>4138660663</v>
      </c>
      <c r="AP104" s="213"/>
      <c r="AQ104" s="213"/>
      <c r="AR104" s="213"/>
      <c r="AS104" s="213"/>
      <c r="AT104" s="213"/>
      <c r="AU104" s="20"/>
      <c r="AV104" s="68"/>
      <c r="AW104" s="63"/>
    </row>
    <row r="105" spans="2:51" ht="17.25" customHeight="1" x14ac:dyDescent="0.2">
      <c r="B105" s="43"/>
      <c r="C105" s="43"/>
      <c r="D105" s="197" t="s">
        <v>70</v>
      </c>
      <c r="E105" s="197"/>
      <c r="F105" s="197"/>
      <c r="G105" s="197"/>
      <c r="H105" s="197"/>
      <c r="I105" s="197"/>
      <c r="J105" s="197"/>
      <c r="K105" s="197"/>
      <c r="L105" s="41"/>
      <c r="M105" s="212">
        <v>18411000</v>
      </c>
      <c r="N105" s="212"/>
      <c r="O105" s="212"/>
      <c r="P105" s="212"/>
      <c r="Q105" s="212"/>
      <c r="R105" s="212"/>
      <c r="S105" s="16"/>
      <c r="T105" s="212">
        <v>17670000</v>
      </c>
      <c r="U105" s="212"/>
      <c r="V105" s="212"/>
      <c r="W105" s="212"/>
      <c r="X105" s="212"/>
      <c r="Y105" s="212"/>
      <c r="Z105" s="16"/>
      <c r="AA105" s="212">
        <v>36371237</v>
      </c>
      <c r="AB105" s="212"/>
      <c r="AC105" s="212"/>
      <c r="AD105" s="212"/>
      <c r="AE105" s="212"/>
      <c r="AF105" s="212"/>
      <c r="AG105" s="16"/>
      <c r="AH105" s="212">
        <v>98913528</v>
      </c>
      <c r="AI105" s="212"/>
      <c r="AJ105" s="212"/>
      <c r="AK105" s="212"/>
      <c r="AL105" s="212"/>
      <c r="AM105" s="212"/>
      <c r="AN105" s="16"/>
      <c r="AO105" s="213">
        <v>86537724</v>
      </c>
      <c r="AP105" s="213"/>
      <c r="AQ105" s="213"/>
      <c r="AR105" s="213"/>
      <c r="AS105" s="213"/>
      <c r="AT105" s="213"/>
      <c r="AU105" s="20"/>
      <c r="AV105" s="68"/>
      <c r="AW105" s="63"/>
    </row>
    <row r="106" spans="2:51" ht="9" customHeight="1" x14ac:dyDescent="0.2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1"/>
      <c r="M106" s="92"/>
      <c r="N106" s="92"/>
      <c r="O106" s="92"/>
      <c r="P106" s="92"/>
      <c r="Q106" s="92"/>
      <c r="R106" s="92"/>
      <c r="S106" s="16"/>
      <c r="T106" s="92"/>
      <c r="U106" s="92"/>
      <c r="V106" s="92"/>
      <c r="W106" s="92"/>
      <c r="X106" s="92"/>
      <c r="Y106" s="92"/>
      <c r="Z106" s="16"/>
      <c r="AA106" s="92"/>
      <c r="AB106" s="92"/>
      <c r="AC106" s="92"/>
      <c r="AD106" s="92"/>
      <c r="AE106" s="92"/>
      <c r="AF106" s="92"/>
      <c r="AG106" s="16"/>
      <c r="AH106" s="92"/>
      <c r="AI106" s="92"/>
      <c r="AJ106" s="92"/>
      <c r="AK106" s="92"/>
      <c r="AL106" s="92"/>
      <c r="AM106" s="92"/>
      <c r="AN106" s="16"/>
      <c r="AO106" s="107"/>
      <c r="AP106" s="107"/>
      <c r="AQ106" s="107"/>
      <c r="AR106" s="107"/>
      <c r="AS106" s="107"/>
      <c r="AT106" s="107"/>
      <c r="AU106" s="20"/>
      <c r="AV106" s="68"/>
      <c r="AW106" s="63"/>
    </row>
    <row r="107" spans="2:51" ht="17.25" customHeight="1" x14ac:dyDescent="0.2">
      <c r="B107" s="197" t="s">
        <v>71</v>
      </c>
      <c r="C107" s="197"/>
      <c r="D107" s="197"/>
      <c r="E107" s="197"/>
      <c r="F107" s="197"/>
      <c r="G107" s="197"/>
      <c r="H107" s="197"/>
      <c r="I107" s="197"/>
      <c r="J107" s="197"/>
      <c r="K107" s="197"/>
      <c r="L107" s="41"/>
      <c r="M107" s="212">
        <v>1604601617</v>
      </c>
      <c r="N107" s="212"/>
      <c r="O107" s="212"/>
      <c r="P107" s="212"/>
      <c r="Q107" s="212"/>
      <c r="R107" s="212"/>
      <c r="S107" s="16"/>
      <c r="T107" s="212">
        <v>1968239804</v>
      </c>
      <c r="U107" s="212"/>
      <c r="V107" s="212"/>
      <c r="W107" s="212"/>
      <c r="X107" s="212"/>
      <c r="Y107" s="212"/>
      <c r="Z107" s="16"/>
      <c r="AA107" s="212">
        <v>2225929460</v>
      </c>
      <c r="AB107" s="212"/>
      <c r="AC107" s="212"/>
      <c r="AD107" s="212"/>
      <c r="AE107" s="212"/>
      <c r="AF107" s="212"/>
      <c r="AG107" s="16"/>
      <c r="AH107" s="212">
        <v>2659257733</v>
      </c>
      <c r="AI107" s="212"/>
      <c r="AJ107" s="212"/>
      <c r="AK107" s="212"/>
      <c r="AL107" s="212"/>
      <c r="AM107" s="212"/>
      <c r="AN107" s="16"/>
      <c r="AO107" s="213">
        <v>2662299581</v>
      </c>
      <c r="AP107" s="213"/>
      <c r="AQ107" s="213"/>
      <c r="AR107" s="213"/>
      <c r="AS107" s="213"/>
      <c r="AT107" s="213"/>
      <c r="AU107" s="20"/>
      <c r="AV107" s="68"/>
      <c r="AW107" s="68"/>
    </row>
    <row r="108" spans="2:51" ht="17.25" customHeight="1" x14ac:dyDescent="0.2">
      <c r="B108" s="43"/>
      <c r="C108" s="43"/>
      <c r="D108" s="197" t="s">
        <v>71</v>
      </c>
      <c r="E108" s="197"/>
      <c r="F108" s="197"/>
      <c r="G108" s="197"/>
      <c r="H108" s="197"/>
      <c r="I108" s="197"/>
      <c r="J108" s="197"/>
      <c r="K108" s="197"/>
      <c r="L108" s="41"/>
      <c r="M108" s="212">
        <v>1604601617</v>
      </c>
      <c r="N108" s="212"/>
      <c r="O108" s="212"/>
      <c r="P108" s="212"/>
      <c r="Q108" s="212"/>
      <c r="R108" s="212"/>
      <c r="S108" s="16"/>
      <c r="T108" s="212">
        <v>1968239804</v>
      </c>
      <c r="U108" s="212"/>
      <c r="V108" s="212"/>
      <c r="W108" s="212"/>
      <c r="X108" s="212"/>
      <c r="Y108" s="212"/>
      <c r="Z108" s="16"/>
      <c r="AA108" s="212">
        <v>2225929460</v>
      </c>
      <c r="AB108" s="212"/>
      <c r="AC108" s="212"/>
      <c r="AD108" s="212"/>
      <c r="AE108" s="212"/>
      <c r="AF108" s="212"/>
      <c r="AG108" s="16"/>
      <c r="AH108" s="212">
        <v>2659257733</v>
      </c>
      <c r="AI108" s="212"/>
      <c r="AJ108" s="212"/>
      <c r="AK108" s="212"/>
      <c r="AL108" s="212"/>
      <c r="AM108" s="212"/>
      <c r="AN108" s="16"/>
      <c r="AO108" s="213">
        <v>2662299581</v>
      </c>
      <c r="AP108" s="213"/>
      <c r="AQ108" s="213"/>
      <c r="AR108" s="213"/>
      <c r="AS108" s="213"/>
      <c r="AT108" s="213"/>
      <c r="AU108" s="20"/>
      <c r="AV108" s="68"/>
      <c r="AW108" s="68"/>
    </row>
    <row r="109" spans="2:51" ht="9" customHeight="1" x14ac:dyDescent="0.2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1"/>
      <c r="M109" s="92"/>
      <c r="N109" s="92"/>
      <c r="O109" s="92"/>
      <c r="P109" s="92"/>
      <c r="Q109" s="92"/>
      <c r="R109" s="92"/>
      <c r="S109" s="16"/>
      <c r="T109" s="92"/>
      <c r="U109" s="92"/>
      <c r="V109" s="92"/>
      <c r="W109" s="92"/>
      <c r="X109" s="92"/>
      <c r="Y109" s="92"/>
      <c r="Z109" s="16"/>
      <c r="AA109" s="92"/>
      <c r="AB109" s="92"/>
      <c r="AC109" s="92"/>
      <c r="AD109" s="92"/>
      <c r="AE109" s="92"/>
      <c r="AF109" s="92"/>
      <c r="AG109" s="16"/>
      <c r="AH109" s="92"/>
      <c r="AI109" s="92"/>
      <c r="AJ109" s="92"/>
      <c r="AK109" s="92"/>
      <c r="AL109" s="92"/>
      <c r="AM109" s="92"/>
      <c r="AN109" s="16"/>
      <c r="AO109" s="107"/>
      <c r="AP109" s="107"/>
      <c r="AQ109" s="107"/>
      <c r="AR109" s="107"/>
      <c r="AS109" s="107"/>
      <c r="AT109" s="107"/>
      <c r="AU109" s="20"/>
      <c r="AV109" s="68"/>
      <c r="AW109" s="68"/>
      <c r="AX109" s="63"/>
      <c r="AY109" s="63"/>
    </row>
    <row r="110" spans="2:51" ht="17.25" customHeight="1" x14ac:dyDescent="0.2">
      <c r="B110" s="197" t="s">
        <v>72</v>
      </c>
      <c r="C110" s="197"/>
      <c r="D110" s="197"/>
      <c r="E110" s="197"/>
      <c r="F110" s="197"/>
      <c r="G110" s="197"/>
      <c r="H110" s="197"/>
      <c r="I110" s="197"/>
      <c r="J110" s="197"/>
      <c r="K110" s="197"/>
      <c r="L110" s="41"/>
      <c r="M110" s="212">
        <v>2245211452</v>
      </c>
      <c r="N110" s="212"/>
      <c r="O110" s="212"/>
      <c r="P110" s="212"/>
      <c r="Q110" s="212"/>
      <c r="R110" s="212"/>
      <c r="S110" s="16"/>
      <c r="T110" s="212">
        <v>1914791036</v>
      </c>
      <c r="U110" s="212"/>
      <c r="V110" s="212"/>
      <c r="W110" s="212"/>
      <c r="X110" s="212"/>
      <c r="Y110" s="212"/>
      <c r="Z110" s="16"/>
      <c r="AA110" s="212">
        <v>1908437214</v>
      </c>
      <c r="AB110" s="212"/>
      <c r="AC110" s="212"/>
      <c r="AD110" s="212"/>
      <c r="AE110" s="212"/>
      <c r="AF110" s="212"/>
      <c r="AG110" s="16"/>
      <c r="AH110" s="212">
        <v>2217528707</v>
      </c>
      <c r="AI110" s="212"/>
      <c r="AJ110" s="212"/>
      <c r="AK110" s="212"/>
      <c r="AL110" s="212"/>
      <c r="AM110" s="212"/>
      <c r="AN110" s="16"/>
      <c r="AO110" s="213">
        <v>2253245676</v>
      </c>
      <c r="AP110" s="213"/>
      <c r="AQ110" s="213"/>
      <c r="AR110" s="213"/>
      <c r="AS110" s="213"/>
      <c r="AT110" s="213"/>
      <c r="AU110" s="20"/>
      <c r="AV110" s="63"/>
      <c r="AW110" s="63"/>
      <c r="AX110" s="63"/>
      <c r="AY110" s="63"/>
    </row>
    <row r="111" spans="2:51" ht="17.25" customHeight="1" x14ac:dyDescent="0.2">
      <c r="B111" s="43"/>
      <c r="C111" s="43"/>
      <c r="D111" s="197" t="s">
        <v>73</v>
      </c>
      <c r="E111" s="197"/>
      <c r="F111" s="197"/>
      <c r="G111" s="197"/>
      <c r="H111" s="197"/>
      <c r="I111" s="197"/>
      <c r="J111" s="197"/>
      <c r="K111" s="197"/>
      <c r="L111" s="41"/>
      <c r="M111" s="212">
        <v>20008786</v>
      </c>
      <c r="N111" s="212"/>
      <c r="O111" s="212"/>
      <c r="P111" s="212"/>
      <c r="Q111" s="212"/>
      <c r="R111" s="212"/>
      <c r="S111" s="16"/>
      <c r="T111" s="212">
        <v>15838667</v>
      </c>
      <c r="U111" s="212"/>
      <c r="V111" s="212"/>
      <c r="W111" s="212"/>
      <c r="X111" s="212"/>
      <c r="Y111" s="212"/>
      <c r="Z111" s="16"/>
      <c r="AA111" s="212">
        <v>15748265</v>
      </c>
      <c r="AB111" s="212"/>
      <c r="AC111" s="212"/>
      <c r="AD111" s="212"/>
      <c r="AE111" s="212"/>
      <c r="AF111" s="212"/>
      <c r="AG111" s="16"/>
      <c r="AH111" s="212">
        <v>11515119</v>
      </c>
      <c r="AI111" s="212"/>
      <c r="AJ111" s="212"/>
      <c r="AK111" s="212"/>
      <c r="AL111" s="212"/>
      <c r="AM111" s="212"/>
      <c r="AN111" s="16"/>
      <c r="AO111" s="213">
        <v>10734580</v>
      </c>
      <c r="AP111" s="213"/>
      <c r="AQ111" s="213"/>
      <c r="AR111" s="213"/>
      <c r="AS111" s="213"/>
      <c r="AT111" s="213"/>
      <c r="AU111" s="20"/>
      <c r="AV111" s="63"/>
      <c r="AW111" s="63"/>
      <c r="AX111" s="63"/>
      <c r="AY111" s="63"/>
    </row>
    <row r="112" spans="2:51" ht="17.25" customHeight="1" x14ac:dyDescent="0.2">
      <c r="B112" s="43"/>
      <c r="C112" s="43"/>
      <c r="D112" s="197" t="s">
        <v>74</v>
      </c>
      <c r="E112" s="197"/>
      <c r="F112" s="197"/>
      <c r="G112" s="197"/>
      <c r="H112" s="197"/>
      <c r="I112" s="197"/>
      <c r="J112" s="197"/>
      <c r="K112" s="197"/>
      <c r="L112" s="41"/>
      <c r="M112" s="212">
        <v>716831</v>
      </c>
      <c r="N112" s="212"/>
      <c r="O112" s="212"/>
      <c r="P112" s="212"/>
      <c r="Q112" s="212"/>
      <c r="R112" s="212"/>
      <c r="S112" s="16"/>
      <c r="T112" s="212">
        <v>413167</v>
      </c>
      <c r="U112" s="212"/>
      <c r="V112" s="212"/>
      <c r="W112" s="212"/>
      <c r="X112" s="212"/>
      <c r="Y112" s="212"/>
      <c r="Z112" s="16"/>
      <c r="AA112" s="212">
        <v>343148</v>
      </c>
      <c r="AB112" s="212"/>
      <c r="AC112" s="212"/>
      <c r="AD112" s="212"/>
      <c r="AE112" s="212"/>
      <c r="AF112" s="212"/>
      <c r="AG112" s="16"/>
      <c r="AH112" s="212">
        <v>298726</v>
      </c>
      <c r="AI112" s="212"/>
      <c r="AJ112" s="212"/>
      <c r="AK112" s="212"/>
      <c r="AL112" s="212"/>
      <c r="AM112" s="212"/>
      <c r="AN112" s="16"/>
      <c r="AO112" s="213">
        <v>562033</v>
      </c>
      <c r="AP112" s="213"/>
      <c r="AQ112" s="213"/>
      <c r="AR112" s="213"/>
      <c r="AS112" s="213"/>
      <c r="AT112" s="213"/>
      <c r="AU112" s="20"/>
      <c r="AV112" s="63"/>
      <c r="AW112" s="63"/>
      <c r="AX112" s="63"/>
      <c r="AY112" s="63"/>
    </row>
    <row r="113" spans="1:51" ht="17.25" customHeight="1" x14ac:dyDescent="0.2">
      <c r="B113" s="43"/>
      <c r="C113" s="43"/>
      <c r="D113" s="197" t="s">
        <v>75</v>
      </c>
      <c r="E113" s="197"/>
      <c r="F113" s="197"/>
      <c r="G113" s="197"/>
      <c r="H113" s="197"/>
      <c r="I113" s="197"/>
      <c r="J113" s="197"/>
      <c r="K113" s="197"/>
      <c r="L113" s="41"/>
      <c r="M113" s="212">
        <v>2224485835</v>
      </c>
      <c r="N113" s="212"/>
      <c r="O113" s="212"/>
      <c r="P113" s="212"/>
      <c r="Q113" s="212"/>
      <c r="R113" s="212"/>
      <c r="S113" s="16"/>
      <c r="T113" s="212">
        <v>1898539202</v>
      </c>
      <c r="U113" s="212"/>
      <c r="V113" s="212"/>
      <c r="W113" s="212"/>
      <c r="X113" s="212"/>
      <c r="Y113" s="212"/>
      <c r="Z113" s="16"/>
      <c r="AA113" s="212">
        <v>1892345801</v>
      </c>
      <c r="AB113" s="212"/>
      <c r="AC113" s="212"/>
      <c r="AD113" s="212"/>
      <c r="AE113" s="212"/>
      <c r="AF113" s="212"/>
      <c r="AG113" s="16"/>
      <c r="AH113" s="212">
        <v>2205714862</v>
      </c>
      <c r="AI113" s="212"/>
      <c r="AJ113" s="212"/>
      <c r="AK113" s="212"/>
      <c r="AL113" s="212"/>
      <c r="AM113" s="212"/>
      <c r="AN113" s="16"/>
      <c r="AO113" s="213">
        <v>2241949063</v>
      </c>
      <c r="AP113" s="213"/>
      <c r="AQ113" s="213"/>
      <c r="AR113" s="213"/>
      <c r="AS113" s="213"/>
      <c r="AT113" s="213"/>
      <c r="AU113" s="20"/>
      <c r="AV113" s="63"/>
      <c r="AW113" s="63"/>
      <c r="AX113" s="63"/>
      <c r="AY113" s="63"/>
    </row>
    <row r="114" spans="1:51" ht="9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1"/>
      <c r="M114" s="92"/>
      <c r="N114" s="92"/>
      <c r="O114" s="92"/>
      <c r="P114" s="92"/>
      <c r="Q114" s="92"/>
      <c r="R114" s="92"/>
      <c r="S114" s="16"/>
      <c r="T114" s="92"/>
      <c r="U114" s="92"/>
      <c r="V114" s="92"/>
      <c r="W114" s="92"/>
      <c r="X114" s="92"/>
      <c r="Y114" s="92"/>
      <c r="Z114" s="16"/>
      <c r="AA114" s="92"/>
      <c r="AB114" s="92"/>
      <c r="AC114" s="92"/>
      <c r="AD114" s="92"/>
      <c r="AE114" s="92"/>
      <c r="AF114" s="92"/>
      <c r="AG114" s="16"/>
      <c r="AH114" s="92"/>
      <c r="AI114" s="92"/>
      <c r="AJ114" s="92"/>
      <c r="AK114" s="92"/>
      <c r="AL114" s="92"/>
      <c r="AM114" s="92"/>
      <c r="AN114" s="16"/>
      <c r="AO114" s="107"/>
      <c r="AP114" s="107"/>
      <c r="AQ114" s="107"/>
      <c r="AR114" s="107"/>
      <c r="AS114" s="107"/>
      <c r="AT114" s="107"/>
      <c r="AU114" s="20"/>
      <c r="AV114" s="63"/>
      <c r="AW114" s="63"/>
      <c r="AX114" s="63"/>
      <c r="AY114" s="63"/>
    </row>
    <row r="115" spans="1:51" ht="17.25" customHeight="1" x14ac:dyDescent="0.2">
      <c r="B115" s="197" t="s">
        <v>76</v>
      </c>
      <c r="C115" s="197"/>
      <c r="D115" s="197"/>
      <c r="E115" s="197"/>
      <c r="F115" s="197"/>
      <c r="G115" s="197"/>
      <c r="H115" s="197"/>
      <c r="I115" s="197"/>
      <c r="J115" s="197"/>
      <c r="K115" s="197"/>
      <c r="L115" s="41"/>
      <c r="M115" s="212">
        <v>6113100000</v>
      </c>
      <c r="N115" s="212"/>
      <c r="O115" s="212"/>
      <c r="P115" s="212"/>
      <c r="Q115" s="212"/>
      <c r="R115" s="212"/>
      <c r="S115" s="16"/>
      <c r="T115" s="212">
        <v>5758200000</v>
      </c>
      <c r="U115" s="212"/>
      <c r="V115" s="212"/>
      <c r="W115" s="212"/>
      <c r="X115" s="212"/>
      <c r="Y115" s="212"/>
      <c r="Z115" s="16"/>
      <c r="AA115" s="212">
        <v>9335500000</v>
      </c>
      <c r="AB115" s="212"/>
      <c r="AC115" s="212"/>
      <c r="AD115" s="212"/>
      <c r="AE115" s="212"/>
      <c r="AF115" s="212"/>
      <c r="AG115" s="16"/>
      <c r="AH115" s="212">
        <v>3058600000</v>
      </c>
      <c r="AI115" s="212"/>
      <c r="AJ115" s="212"/>
      <c r="AK115" s="212"/>
      <c r="AL115" s="212"/>
      <c r="AM115" s="212"/>
      <c r="AN115" s="16"/>
      <c r="AO115" s="213">
        <v>4689600000</v>
      </c>
      <c r="AP115" s="213"/>
      <c r="AQ115" s="213"/>
      <c r="AR115" s="213"/>
      <c r="AS115" s="213"/>
      <c r="AT115" s="213"/>
      <c r="AU115" s="20"/>
      <c r="AV115" s="63"/>
      <c r="AW115" s="63"/>
      <c r="AX115" s="63"/>
      <c r="AY115" s="63"/>
    </row>
    <row r="116" spans="1:51" ht="17.25" customHeight="1" x14ac:dyDescent="0.2">
      <c r="B116" s="43"/>
      <c r="C116" s="43"/>
      <c r="D116" s="197" t="s">
        <v>76</v>
      </c>
      <c r="E116" s="197"/>
      <c r="F116" s="197"/>
      <c r="G116" s="197"/>
      <c r="H116" s="197"/>
      <c r="I116" s="197"/>
      <c r="J116" s="197"/>
      <c r="K116" s="197"/>
      <c r="L116" s="41"/>
      <c r="M116" s="212">
        <v>6113100000</v>
      </c>
      <c r="N116" s="212"/>
      <c r="O116" s="212"/>
      <c r="P116" s="212"/>
      <c r="Q116" s="212"/>
      <c r="R116" s="212"/>
      <c r="S116" s="16"/>
      <c r="T116" s="212">
        <v>5758200000</v>
      </c>
      <c r="U116" s="212"/>
      <c r="V116" s="212"/>
      <c r="W116" s="212"/>
      <c r="X116" s="212"/>
      <c r="Y116" s="212"/>
      <c r="Z116" s="16"/>
      <c r="AA116" s="212">
        <v>9335500000</v>
      </c>
      <c r="AB116" s="212"/>
      <c r="AC116" s="212"/>
      <c r="AD116" s="212"/>
      <c r="AE116" s="212"/>
      <c r="AF116" s="212"/>
      <c r="AG116" s="16"/>
      <c r="AH116" s="212">
        <v>3058600000</v>
      </c>
      <c r="AI116" s="212"/>
      <c r="AJ116" s="212"/>
      <c r="AK116" s="212"/>
      <c r="AL116" s="212"/>
      <c r="AM116" s="212"/>
      <c r="AN116" s="16"/>
      <c r="AO116" s="213">
        <v>4689600000</v>
      </c>
      <c r="AP116" s="213"/>
      <c r="AQ116" s="213"/>
      <c r="AR116" s="213"/>
      <c r="AS116" s="213"/>
      <c r="AT116" s="213"/>
      <c r="AU116" s="20"/>
      <c r="AV116" s="63"/>
      <c r="AW116" s="63"/>
      <c r="AX116" s="63"/>
      <c r="AY116" s="63"/>
    </row>
    <row r="117" spans="1:51" s="77" customFormat="1" ht="17.25" customHeight="1" x14ac:dyDescent="0.2"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41"/>
      <c r="M117" s="92"/>
      <c r="N117" s="92"/>
      <c r="O117" s="92"/>
      <c r="P117" s="92"/>
      <c r="Q117" s="92"/>
      <c r="R117" s="92"/>
      <c r="S117" s="16"/>
      <c r="T117" s="92"/>
      <c r="U117" s="92"/>
      <c r="V117" s="92"/>
      <c r="W117" s="92"/>
      <c r="X117" s="92"/>
      <c r="Y117" s="92"/>
      <c r="Z117" s="16"/>
      <c r="AA117" s="92"/>
      <c r="AB117" s="92"/>
      <c r="AC117" s="92"/>
      <c r="AD117" s="92"/>
      <c r="AE117" s="92"/>
      <c r="AF117" s="92"/>
      <c r="AG117" s="16"/>
      <c r="AH117" s="93"/>
      <c r="AI117" s="93"/>
      <c r="AJ117" s="93"/>
      <c r="AK117" s="93"/>
      <c r="AL117" s="93"/>
      <c r="AM117" s="93"/>
      <c r="AN117" s="20"/>
      <c r="AO117" s="79"/>
      <c r="AP117" s="79"/>
      <c r="AQ117" s="79"/>
      <c r="AR117" s="79"/>
      <c r="AS117" s="79"/>
      <c r="AT117" s="79"/>
      <c r="AU117" s="20"/>
    </row>
    <row r="118" spans="1:51" ht="9" customHeight="1" x14ac:dyDescent="0.2">
      <c r="A118" s="14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41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</row>
    <row r="119" spans="1:51" ht="19.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</row>
    <row r="120" spans="1:51" ht="19.5" customHeight="1" x14ac:dyDescent="0.2"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</row>
  </sheetData>
  <mergeCells count="435">
    <mergeCell ref="AO94:AT94"/>
    <mergeCell ref="AO96:AT96"/>
    <mergeCell ref="AO97:AT97"/>
    <mergeCell ref="AO98:AT98"/>
    <mergeCell ref="AO100:AT100"/>
    <mergeCell ref="AO113:AT113"/>
    <mergeCell ref="AO115:AT115"/>
    <mergeCell ref="AO116:AT116"/>
    <mergeCell ref="AO101:AT101"/>
    <mergeCell ref="AO103:AT103"/>
    <mergeCell ref="AO104:AT104"/>
    <mergeCell ref="AO105:AT105"/>
    <mergeCell ref="AO107:AT107"/>
    <mergeCell ref="AO108:AT108"/>
    <mergeCell ref="AO110:AT110"/>
    <mergeCell ref="AO111:AT111"/>
    <mergeCell ref="AO112:AT112"/>
    <mergeCell ref="AO83:AT83"/>
    <mergeCell ref="AO84:AT84"/>
    <mergeCell ref="AO86:AT86"/>
    <mergeCell ref="AO87:AT87"/>
    <mergeCell ref="AO88:AT88"/>
    <mergeCell ref="AO89:AT89"/>
    <mergeCell ref="AO91:AT91"/>
    <mergeCell ref="AO92:AT92"/>
    <mergeCell ref="AO93:AT93"/>
    <mergeCell ref="AO73:AT73"/>
    <mergeCell ref="AO74:AT74"/>
    <mergeCell ref="AO53:AT53"/>
    <mergeCell ref="AO51:AT51"/>
    <mergeCell ref="AO77:AT77"/>
    <mergeCell ref="AO79:AT79"/>
    <mergeCell ref="AO56:AT56"/>
    <mergeCell ref="AO80:AT80"/>
    <mergeCell ref="AO82:AT82"/>
    <mergeCell ref="AA98:AF98"/>
    <mergeCell ref="AA100:AF100"/>
    <mergeCell ref="AA91:AF91"/>
    <mergeCell ref="AO10:AT10"/>
    <mergeCell ref="AO12:AT12"/>
    <mergeCell ref="AO13:AT13"/>
    <mergeCell ref="AO14:AT14"/>
    <mergeCell ref="AO15:AT15"/>
    <mergeCell ref="AO16:AT16"/>
    <mergeCell ref="AO17:AT17"/>
    <mergeCell ref="AO18:AT18"/>
    <mergeCell ref="AO19:AT19"/>
    <mergeCell ref="AO21:AT21"/>
    <mergeCell ref="AO22:AT22"/>
    <mergeCell ref="AO24:AT24"/>
    <mergeCell ref="AO25:AT25"/>
    <mergeCell ref="AO26:AT26"/>
    <mergeCell ref="AO23:AT23"/>
    <mergeCell ref="AO29:AT29"/>
    <mergeCell ref="AO30:AT30"/>
    <mergeCell ref="AO32:AT32"/>
    <mergeCell ref="AO33:AT33"/>
    <mergeCell ref="AO35:AT35"/>
    <mergeCell ref="AO36:AT36"/>
    <mergeCell ref="AA82:AF82"/>
    <mergeCell ref="AA83:AF83"/>
    <mergeCell ref="AA84:AF84"/>
    <mergeCell ref="AA86:AF86"/>
    <mergeCell ref="AA87:AF87"/>
    <mergeCell ref="AA116:AF116"/>
    <mergeCell ref="AA111:AF111"/>
    <mergeCell ref="AA112:AF112"/>
    <mergeCell ref="AA113:AF113"/>
    <mergeCell ref="AA88:AF88"/>
    <mergeCell ref="AA89:AF89"/>
    <mergeCell ref="AA115:AF115"/>
    <mergeCell ref="AA105:AF105"/>
    <mergeCell ref="AA107:AF107"/>
    <mergeCell ref="AA108:AF108"/>
    <mergeCell ref="AA110:AF110"/>
    <mergeCell ref="AA94:AF94"/>
    <mergeCell ref="AA96:AF96"/>
    <mergeCell ref="AA97:AF97"/>
    <mergeCell ref="AA101:AF101"/>
    <mergeCell ref="AA103:AF103"/>
    <mergeCell ref="AA104:AF104"/>
    <mergeCell ref="AA92:AF92"/>
    <mergeCell ref="AA93:AF93"/>
    <mergeCell ref="D17:K17"/>
    <mergeCell ref="T17:Y17"/>
    <mergeCell ref="M17:R17"/>
    <mergeCell ref="D19:K19"/>
    <mergeCell ref="D18:K18"/>
    <mergeCell ref="AA54:AF54"/>
    <mergeCell ref="AA47:AF47"/>
    <mergeCell ref="AA48:AF48"/>
    <mergeCell ref="AA53:AF53"/>
    <mergeCell ref="AA29:AF29"/>
    <mergeCell ref="AA19:AF19"/>
    <mergeCell ref="AA21:AF21"/>
    <mergeCell ref="AA24:AF24"/>
    <mergeCell ref="AA26:AF26"/>
    <mergeCell ref="AA30:AF30"/>
    <mergeCell ref="AA32:AF32"/>
    <mergeCell ref="AA33:AF33"/>
    <mergeCell ref="AA35:AF35"/>
    <mergeCell ref="AA36:AF36"/>
    <mergeCell ref="AA41:AF41"/>
    <mergeCell ref="AA42:AF42"/>
    <mergeCell ref="AA44:AF44"/>
    <mergeCell ref="AA45:AF45"/>
    <mergeCell ref="AA50:AF50"/>
    <mergeCell ref="AA17:AF17"/>
    <mergeCell ref="AA18:AF18"/>
    <mergeCell ref="M12:R12"/>
    <mergeCell ref="T12:Y12"/>
    <mergeCell ref="M14:R14"/>
    <mergeCell ref="T14:Y14"/>
    <mergeCell ref="T13:Y13"/>
    <mergeCell ref="M13:R13"/>
    <mergeCell ref="M18:R18"/>
    <mergeCell ref="T18:Y18"/>
    <mergeCell ref="T22:Y22"/>
    <mergeCell ref="M19:R19"/>
    <mergeCell ref="D22:K22"/>
    <mergeCell ref="M22:R22"/>
    <mergeCell ref="M23:R23"/>
    <mergeCell ref="A1:AU1"/>
    <mergeCell ref="A3:AU3"/>
    <mergeCell ref="A8:L8"/>
    <mergeCell ref="M8:S8"/>
    <mergeCell ref="T8:Z8"/>
    <mergeCell ref="AA8:AG8"/>
    <mergeCell ref="A6:H6"/>
    <mergeCell ref="A4:AU5"/>
    <mergeCell ref="AH8:AN8"/>
    <mergeCell ref="AO8:AU8"/>
    <mergeCell ref="B21:K21"/>
    <mergeCell ref="AA10:AF10"/>
    <mergeCell ref="AA12:AF12"/>
    <mergeCell ref="AA13:AF13"/>
    <mergeCell ref="AA14:AF14"/>
    <mergeCell ref="AA15:AF15"/>
    <mergeCell ref="M10:R10"/>
    <mergeCell ref="T10:Y10"/>
    <mergeCell ref="AA16:AF16"/>
    <mergeCell ref="D16:K16"/>
    <mergeCell ref="B10:K10"/>
    <mergeCell ref="D14:K14"/>
    <mergeCell ref="T15:Y15"/>
    <mergeCell ref="M16:R16"/>
    <mergeCell ref="T16:Y16"/>
    <mergeCell ref="D15:K15"/>
    <mergeCell ref="M15:R15"/>
    <mergeCell ref="B12:K12"/>
    <mergeCell ref="D13:K13"/>
    <mergeCell ref="AA77:AF77"/>
    <mergeCell ref="AA76:AF76"/>
    <mergeCell ref="AA79:AF79"/>
    <mergeCell ref="AA80:AF80"/>
    <mergeCell ref="AH53:AM53"/>
    <mergeCell ref="D23:K23"/>
    <mergeCell ref="T19:Y19"/>
    <mergeCell ref="T21:Y21"/>
    <mergeCell ref="AA27:AF27"/>
    <mergeCell ref="D77:K77"/>
    <mergeCell ref="M77:R77"/>
    <mergeCell ref="T77:Y77"/>
    <mergeCell ref="D54:K54"/>
    <mergeCell ref="D48:K48"/>
    <mergeCell ref="B53:K53"/>
    <mergeCell ref="AH79:AM79"/>
    <mergeCell ref="AH80:AM80"/>
    <mergeCell ref="D42:K42"/>
    <mergeCell ref="M42:R42"/>
    <mergeCell ref="M44:R44"/>
    <mergeCell ref="AA73:AF73"/>
    <mergeCell ref="AA74:AF74"/>
    <mergeCell ref="T47:Y47"/>
    <mergeCell ref="M21:R21"/>
    <mergeCell ref="M74:R74"/>
    <mergeCell ref="T74:Y74"/>
    <mergeCell ref="M54:R54"/>
    <mergeCell ref="T54:Y54"/>
    <mergeCell ref="B73:K73"/>
    <mergeCell ref="D74:K74"/>
    <mergeCell ref="D55:K55"/>
    <mergeCell ref="M48:R48"/>
    <mergeCell ref="AH77:AM77"/>
    <mergeCell ref="AA51:AF51"/>
    <mergeCell ref="B50:K50"/>
    <mergeCell ref="M50:R50"/>
    <mergeCell ref="T50:Y50"/>
    <mergeCell ref="M53:R53"/>
    <mergeCell ref="D51:K51"/>
    <mergeCell ref="M51:R51"/>
    <mergeCell ref="T51:Y51"/>
    <mergeCell ref="B76:K76"/>
    <mergeCell ref="D56:K56"/>
    <mergeCell ref="M56:R56"/>
    <mergeCell ref="T56:Y56"/>
    <mergeCell ref="AA56:AF56"/>
    <mergeCell ref="AH56:AM56"/>
    <mergeCell ref="AH51:AM51"/>
    <mergeCell ref="B82:K82"/>
    <mergeCell ref="T82:Y82"/>
    <mergeCell ref="M82:R82"/>
    <mergeCell ref="D83:K83"/>
    <mergeCell ref="M83:R83"/>
    <mergeCell ref="B79:K79"/>
    <mergeCell ref="D80:K80"/>
    <mergeCell ref="M80:R80"/>
    <mergeCell ref="T80:Y80"/>
    <mergeCell ref="T79:Y79"/>
    <mergeCell ref="M79:R79"/>
    <mergeCell ref="B86:K86"/>
    <mergeCell ref="D84:K84"/>
    <mergeCell ref="M86:R86"/>
    <mergeCell ref="T84:Y84"/>
    <mergeCell ref="M84:R84"/>
    <mergeCell ref="T86:Y86"/>
    <mergeCell ref="T83:Y83"/>
    <mergeCell ref="D88:K88"/>
    <mergeCell ref="D87:K87"/>
    <mergeCell ref="T87:Y87"/>
    <mergeCell ref="T88:Y88"/>
    <mergeCell ref="T89:Y89"/>
    <mergeCell ref="M89:R89"/>
    <mergeCell ref="M87:R87"/>
    <mergeCell ref="M88:R88"/>
    <mergeCell ref="B91:K91"/>
    <mergeCell ref="D89:K89"/>
    <mergeCell ref="B96:K96"/>
    <mergeCell ref="D94:K94"/>
    <mergeCell ref="M96:R96"/>
    <mergeCell ref="T96:Y96"/>
    <mergeCell ref="T94:Y94"/>
    <mergeCell ref="M94:R94"/>
    <mergeCell ref="T92:Y92"/>
    <mergeCell ref="M93:R93"/>
    <mergeCell ref="T93:Y93"/>
    <mergeCell ref="D92:K92"/>
    <mergeCell ref="M92:R92"/>
    <mergeCell ref="D93:K93"/>
    <mergeCell ref="M111:R111"/>
    <mergeCell ref="T111:Y111"/>
    <mergeCell ref="T108:Y108"/>
    <mergeCell ref="M103:R103"/>
    <mergeCell ref="T103:Y103"/>
    <mergeCell ref="T104:Y104"/>
    <mergeCell ref="M101:R101"/>
    <mergeCell ref="M91:R91"/>
    <mergeCell ref="T91:Y91"/>
    <mergeCell ref="T100:Y100"/>
    <mergeCell ref="M100:R100"/>
    <mergeCell ref="M97:R97"/>
    <mergeCell ref="M104:R104"/>
    <mergeCell ref="B100:K100"/>
    <mergeCell ref="D98:K98"/>
    <mergeCell ref="D97:K97"/>
    <mergeCell ref="T97:Y97"/>
    <mergeCell ref="M98:R98"/>
    <mergeCell ref="T98:Y98"/>
    <mergeCell ref="D104:K104"/>
    <mergeCell ref="B103:K103"/>
    <mergeCell ref="T101:Y101"/>
    <mergeCell ref="D116:K116"/>
    <mergeCell ref="M116:R116"/>
    <mergeCell ref="T115:Y115"/>
    <mergeCell ref="M112:R112"/>
    <mergeCell ref="M105:R105"/>
    <mergeCell ref="T110:Y110"/>
    <mergeCell ref="M108:R108"/>
    <mergeCell ref="M110:R110"/>
    <mergeCell ref="M115:R115"/>
    <mergeCell ref="T113:Y113"/>
    <mergeCell ref="M107:R107"/>
    <mergeCell ref="T107:Y107"/>
    <mergeCell ref="T105:Y105"/>
    <mergeCell ref="T116:Y116"/>
    <mergeCell ref="D108:K108"/>
    <mergeCell ref="B110:K110"/>
    <mergeCell ref="D105:K105"/>
    <mergeCell ref="B107:K107"/>
    <mergeCell ref="B115:K115"/>
    <mergeCell ref="D111:K111"/>
    <mergeCell ref="D112:K112"/>
    <mergeCell ref="D113:K113"/>
    <mergeCell ref="M113:R113"/>
    <mergeCell ref="T112:Y112"/>
    <mergeCell ref="B32:K32"/>
    <mergeCell ref="D30:K30"/>
    <mergeCell ref="B29:K29"/>
    <mergeCell ref="M26:R26"/>
    <mergeCell ref="D25:K25"/>
    <mergeCell ref="M25:R25"/>
    <mergeCell ref="M24:R24"/>
    <mergeCell ref="D27:K27"/>
    <mergeCell ref="M27:R27"/>
    <mergeCell ref="T29:Y29"/>
    <mergeCell ref="T26:Y26"/>
    <mergeCell ref="T25:Y25"/>
    <mergeCell ref="T24:Y24"/>
    <mergeCell ref="T27:Y27"/>
    <mergeCell ref="T30:Y30"/>
    <mergeCell ref="M30:R30"/>
    <mergeCell ref="D24:K24"/>
    <mergeCell ref="D26:K26"/>
    <mergeCell ref="AA23:AF23"/>
    <mergeCell ref="AA25:AF25"/>
    <mergeCell ref="AA22:AF22"/>
    <mergeCell ref="AH27:AM27"/>
    <mergeCell ref="T23:Y23"/>
    <mergeCell ref="AO54:AT54"/>
    <mergeCell ref="AO69:AU69"/>
    <mergeCell ref="AO76:AT76"/>
    <mergeCell ref="M73:R73"/>
    <mergeCell ref="T73:Y73"/>
    <mergeCell ref="M55:R55"/>
    <mergeCell ref="T55:Y55"/>
    <mergeCell ref="AH74:AM74"/>
    <mergeCell ref="AH76:AM76"/>
    <mergeCell ref="M76:R76"/>
    <mergeCell ref="T76:Y76"/>
    <mergeCell ref="AH42:AM42"/>
    <mergeCell ref="AH44:AM44"/>
    <mergeCell ref="AH45:AM45"/>
    <mergeCell ref="AO41:AT41"/>
    <mergeCell ref="AO42:AT42"/>
    <mergeCell ref="AO44:AT44"/>
    <mergeCell ref="AO45:AT45"/>
    <mergeCell ref="AH30:AM30"/>
    <mergeCell ref="AH10:AM10"/>
    <mergeCell ref="AH12:AM12"/>
    <mergeCell ref="AH13:AM13"/>
    <mergeCell ref="AH14:AM14"/>
    <mergeCell ref="AH15:AM15"/>
    <mergeCell ref="AH16:AM16"/>
    <mergeCell ref="AH17:AM17"/>
    <mergeCell ref="AH18:AM18"/>
    <mergeCell ref="AH19:AM19"/>
    <mergeCell ref="AH21:AM21"/>
    <mergeCell ref="AH22:AM22"/>
    <mergeCell ref="AH24:AM24"/>
    <mergeCell ref="AH25:AM25"/>
    <mergeCell ref="AH26:AM26"/>
    <mergeCell ref="AH23:AM23"/>
    <mergeCell ref="AH29:AM29"/>
    <mergeCell ref="M29:R29"/>
    <mergeCell ref="AH73:AM73"/>
    <mergeCell ref="AH69:AN69"/>
    <mergeCell ref="A62:AU62"/>
    <mergeCell ref="A64:AU64"/>
    <mergeCell ref="A67:H67"/>
    <mergeCell ref="AA69:AG69"/>
    <mergeCell ref="AH67:AU67"/>
    <mergeCell ref="A69:L69"/>
    <mergeCell ref="A65:AU66"/>
    <mergeCell ref="M69:S69"/>
    <mergeCell ref="T69:Z69"/>
    <mergeCell ref="AO27:AT27"/>
    <mergeCell ref="AH33:AM33"/>
    <mergeCell ref="AH35:AM35"/>
    <mergeCell ref="AH36:AM36"/>
    <mergeCell ref="AH41:AM41"/>
    <mergeCell ref="AH110:AM110"/>
    <mergeCell ref="AH111:AM111"/>
    <mergeCell ref="AH112:AM112"/>
    <mergeCell ref="AH113:AM113"/>
    <mergeCell ref="AH115:AM115"/>
    <mergeCell ref="AH116:AM116"/>
    <mergeCell ref="AH93:AM93"/>
    <mergeCell ref="AH94:AM94"/>
    <mergeCell ref="AH96:AM96"/>
    <mergeCell ref="AH97:AM97"/>
    <mergeCell ref="AH98:AM98"/>
    <mergeCell ref="AH100:AM100"/>
    <mergeCell ref="AH101:AM101"/>
    <mergeCell ref="AH103:AM103"/>
    <mergeCell ref="AH104:AM104"/>
    <mergeCell ref="M47:R47"/>
    <mergeCell ref="T42:Y42"/>
    <mergeCell ref="B47:K47"/>
    <mergeCell ref="B38:K38"/>
    <mergeCell ref="M38:R38"/>
    <mergeCell ref="T38:Y38"/>
    <mergeCell ref="AH105:AM105"/>
    <mergeCell ref="AH107:AM107"/>
    <mergeCell ref="AH108:AM108"/>
    <mergeCell ref="AH82:AM82"/>
    <mergeCell ref="AH83:AM83"/>
    <mergeCell ref="AH84:AM84"/>
    <mergeCell ref="AH86:AM86"/>
    <mergeCell ref="AH87:AM87"/>
    <mergeCell ref="AH88:AM88"/>
    <mergeCell ref="AH89:AM89"/>
    <mergeCell ref="AH91:AM91"/>
    <mergeCell ref="AH92:AM92"/>
    <mergeCell ref="M41:R41"/>
    <mergeCell ref="T41:Y41"/>
    <mergeCell ref="T45:Y45"/>
    <mergeCell ref="T53:Y53"/>
    <mergeCell ref="T48:Y48"/>
    <mergeCell ref="D101:K101"/>
    <mergeCell ref="D39:K39"/>
    <mergeCell ref="M39:R39"/>
    <mergeCell ref="T39:Y39"/>
    <mergeCell ref="AA39:AF39"/>
    <mergeCell ref="AH39:AM39"/>
    <mergeCell ref="AO39:AT39"/>
    <mergeCell ref="AH32:AM32"/>
    <mergeCell ref="AH50:AM50"/>
    <mergeCell ref="AO50:AT50"/>
    <mergeCell ref="D33:K33"/>
    <mergeCell ref="M45:R45"/>
    <mergeCell ref="B41:K41"/>
    <mergeCell ref="M33:R33"/>
    <mergeCell ref="T33:Y33"/>
    <mergeCell ref="D36:K36"/>
    <mergeCell ref="B44:K44"/>
    <mergeCell ref="D45:K45"/>
    <mergeCell ref="M32:R32"/>
    <mergeCell ref="T32:Y32"/>
    <mergeCell ref="B35:K35"/>
    <mergeCell ref="T36:Y36"/>
    <mergeCell ref="M35:R35"/>
    <mergeCell ref="T35:Y35"/>
    <mergeCell ref="M36:R36"/>
    <mergeCell ref="AH47:AM47"/>
    <mergeCell ref="AH48:AM48"/>
    <mergeCell ref="T44:Y44"/>
    <mergeCell ref="AH54:AM54"/>
    <mergeCell ref="AH55:AM55"/>
    <mergeCell ref="AA55:AF55"/>
    <mergeCell ref="AA38:AF38"/>
    <mergeCell ref="AH38:AM38"/>
    <mergeCell ref="AO38:AT38"/>
    <mergeCell ref="AO47:AT47"/>
    <mergeCell ref="AO48:AT48"/>
    <mergeCell ref="AO55:AT55"/>
  </mergeCells>
  <phoneticPr fontId="2"/>
  <pageMargins left="0.59055118110236227" right="0.39370078740157483" top="0.39370078740157483" bottom="0.39370078740157483" header="0.51181102362204722" footer="0.51181102362204722"/>
  <pageSetup paperSize="9" scale="85" orientation="portrait" r:id="rId1"/>
  <headerFooter alignWithMargins="0"/>
  <rowBreaks count="1" manualBreakCount="1">
    <brk id="61" max="4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R108"/>
  <sheetViews>
    <sheetView zoomScaleNormal="100" zoomScaleSheetLayoutView="96" workbookViewId="0">
      <selection sqref="A1:AU1"/>
    </sheetView>
  </sheetViews>
  <sheetFormatPr defaultColWidth="2.08984375" defaultRowHeight="19.5" customHeight="1" x14ac:dyDescent="0.2"/>
  <cols>
    <col min="1" max="1" width="1.26953125" style="3" customWidth="1"/>
    <col min="2" max="11" width="2.08984375" style="3" customWidth="1"/>
    <col min="12" max="12" width="1.36328125" style="3" customWidth="1"/>
    <col min="13" max="17" width="2.08984375" style="3" customWidth="1"/>
    <col min="18" max="18" width="2.6328125" style="3" customWidth="1"/>
    <col min="19" max="19" width="0.7265625" style="3" customWidth="1"/>
    <col min="20" max="24" width="2.08984375" style="3" customWidth="1"/>
    <col min="25" max="25" width="2.6328125" style="3" customWidth="1"/>
    <col min="26" max="26" width="0.7265625" style="3" customWidth="1"/>
    <col min="27" max="31" width="2.08984375" style="3" customWidth="1"/>
    <col min="32" max="32" width="2.6328125" style="3" customWidth="1"/>
    <col min="33" max="33" width="0.7265625" style="3" customWidth="1"/>
    <col min="34" max="38" width="2.08984375" style="3" customWidth="1"/>
    <col min="39" max="39" width="2.6328125" style="3" customWidth="1"/>
    <col min="40" max="40" width="0.7265625" style="3" customWidth="1"/>
    <col min="41" max="45" width="2.08984375" style="3" customWidth="1"/>
    <col min="46" max="46" width="2.6328125" style="3" customWidth="1"/>
    <col min="47" max="47" width="0.7265625" style="3" customWidth="1"/>
    <col min="48" max="48" width="1.26953125" style="3" customWidth="1"/>
    <col min="49" max="58" width="2.08984375" style="3" customWidth="1"/>
    <col min="59" max="59" width="1.36328125" style="3" customWidth="1"/>
    <col min="60" max="65" width="2.08984375" style="3" customWidth="1"/>
    <col min="66" max="66" width="1.08984375" style="3" customWidth="1"/>
    <col min="67" max="72" width="2.08984375" style="3" customWidth="1"/>
    <col min="73" max="73" width="1.08984375" style="3" customWidth="1"/>
    <col min="74" max="79" width="2.08984375" style="3" customWidth="1"/>
    <col min="80" max="80" width="1.08984375" style="3" customWidth="1"/>
    <col min="81" max="86" width="2.08984375" style="3" customWidth="1"/>
    <col min="87" max="87" width="1.08984375" style="3" customWidth="1"/>
    <col min="88" max="93" width="2.08984375" style="3" customWidth="1"/>
    <col min="94" max="94" width="1.08984375" style="3" customWidth="1"/>
    <col min="95" max="16384" width="2.08984375" style="3"/>
  </cols>
  <sheetData>
    <row r="1" spans="1:96" ht="15" customHeight="1" x14ac:dyDescent="0.2">
      <c r="A1" s="217" t="s">
        <v>275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</row>
    <row r="2" spans="1:96" ht="12" customHeight="1" x14ac:dyDescent="0.2"/>
    <row r="3" spans="1:96" ht="19.5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</row>
    <row r="4" spans="1:96" ht="12" customHeight="1" x14ac:dyDescent="0.2">
      <c r="A4" s="204" t="s">
        <v>217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40"/>
      <c r="CR4" s="40"/>
    </row>
    <row r="5" spans="1:96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96" ht="15" customHeight="1" x14ac:dyDescent="0.2">
      <c r="A6" s="203" t="s">
        <v>24</v>
      </c>
      <c r="B6" s="203"/>
      <c r="C6" s="203"/>
      <c r="D6" s="203"/>
      <c r="E6" s="203"/>
      <c r="F6" s="203"/>
      <c r="G6" s="203"/>
      <c r="H6" s="203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</row>
    <row r="7" spans="1:96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96" ht="22.5" customHeight="1" x14ac:dyDescent="0.2">
      <c r="A8" s="202" t="s">
        <v>142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 t="s">
        <v>233</v>
      </c>
      <c r="N8" s="127"/>
      <c r="O8" s="127"/>
      <c r="P8" s="127"/>
      <c r="Q8" s="127"/>
      <c r="R8" s="127"/>
      <c r="S8" s="195"/>
      <c r="T8" s="127" t="s">
        <v>241</v>
      </c>
      <c r="U8" s="127"/>
      <c r="V8" s="127"/>
      <c r="W8" s="127"/>
      <c r="X8" s="127"/>
      <c r="Y8" s="127"/>
      <c r="Z8" s="195"/>
      <c r="AA8" s="127" t="s">
        <v>249</v>
      </c>
      <c r="AB8" s="127"/>
      <c r="AC8" s="127"/>
      <c r="AD8" s="127"/>
      <c r="AE8" s="127"/>
      <c r="AF8" s="127"/>
      <c r="AG8" s="195"/>
      <c r="AH8" s="127" t="s">
        <v>257</v>
      </c>
      <c r="AI8" s="127"/>
      <c r="AJ8" s="127"/>
      <c r="AK8" s="127"/>
      <c r="AL8" s="127"/>
      <c r="AM8" s="127"/>
      <c r="AN8" s="195"/>
      <c r="AO8" s="205" t="s">
        <v>281</v>
      </c>
      <c r="AP8" s="205"/>
      <c r="AQ8" s="205"/>
      <c r="AR8" s="205"/>
      <c r="AS8" s="205"/>
      <c r="AT8" s="205"/>
      <c r="AU8" s="206"/>
    </row>
    <row r="9" spans="1:96" ht="9" customHeight="1" x14ac:dyDescent="0.2">
      <c r="L9" s="2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20"/>
      <c r="AP9" s="20"/>
      <c r="AQ9" s="20"/>
      <c r="AR9" s="20"/>
      <c r="AS9" s="20"/>
      <c r="AT9" s="20"/>
      <c r="AU9" s="20"/>
      <c r="AV9" s="73"/>
      <c r="AW9" s="63"/>
    </row>
    <row r="10" spans="1:96" ht="17.149999999999999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41"/>
      <c r="M10" s="212">
        <v>66121760227</v>
      </c>
      <c r="N10" s="212"/>
      <c r="O10" s="212"/>
      <c r="P10" s="212"/>
      <c r="Q10" s="212"/>
      <c r="R10" s="212"/>
      <c r="S10" s="16"/>
      <c r="T10" s="212">
        <v>85354947722</v>
      </c>
      <c r="U10" s="212"/>
      <c r="V10" s="212"/>
      <c r="W10" s="212"/>
      <c r="X10" s="212"/>
      <c r="Y10" s="212"/>
      <c r="Z10" s="16"/>
      <c r="AA10" s="212">
        <v>81946220349</v>
      </c>
      <c r="AB10" s="212"/>
      <c r="AC10" s="212"/>
      <c r="AD10" s="212"/>
      <c r="AE10" s="212"/>
      <c r="AF10" s="212"/>
      <c r="AG10" s="16"/>
      <c r="AH10" s="212">
        <v>72937430929</v>
      </c>
      <c r="AI10" s="212"/>
      <c r="AJ10" s="212"/>
      <c r="AK10" s="212"/>
      <c r="AL10" s="212"/>
      <c r="AM10" s="212"/>
      <c r="AN10" s="16"/>
      <c r="AO10" s="213">
        <v>76229006994</v>
      </c>
      <c r="AP10" s="213"/>
      <c r="AQ10" s="213"/>
      <c r="AR10" s="213"/>
      <c r="AS10" s="213"/>
      <c r="AT10" s="213"/>
      <c r="AU10" s="20"/>
      <c r="AV10" s="63"/>
      <c r="AW10" s="63"/>
    </row>
    <row r="11" spans="1:96" ht="9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1"/>
      <c r="M11" s="92"/>
      <c r="N11" s="92"/>
      <c r="O11" s="92"/>
      <c r="P11" s="92"/>
      <c r="Q11" s="92"/>
      <c r="R11" s="92"/>
      <c r="S11" s="16"/>
      <c r="T11" s="92"/>
      <c r="U11" s="92"/>
      <c r="V11" s="92"/>
      <c r="W11" s="92"/>
      <c r="X11" s="92"/>
      <c r="Y11" s="92"/>
      <c r="Z11" s="16"/>
      <c r="AA11" s="92"/>
      <c r="AB11" s="92"/>
      <c r="AC11" s="92"/>
      <c r="AD11" s="92"/>
      <c r="AE11" s="92"/>
      <c r="AF11" s="92"/>
      <c r="AG11" s="16"/>
      <c r="AH11" s="92"/>
      <c r="AI11" s="92"/>
      <c r="AJ11" s="92"/>
      <c r="AK11" s="92"/>
      <c r="AL11" s="92"/>
      <c r="AM11" s="92"/>
      <c r="AN11" s="16"/>
      <c r="AO11" s="107"/>
      <c r="AP11" s="107"/>
      <c r="AQ11" s="107"/>
      <c r="AR11" s="107"/>
      <c r="AS11" s="107"/>
      <c r="AT11" s="107"/>
      <c r="AU11" s="20"/>
      <c r="AV11" s="63"/>
      <c r="AW11" s="63"/>
    </row>
    <row r="12" spans="1:96" ht="17.25" customHeight="1" x14ac:dyDescent="0.2">
      <c r="B12" s="197" t="s">
        <v>137</v>
      </c>
      <c r="C12" s="197"/>
      <c r="D12" s="197"/>
      <c r="E12" s="197"/>
      <c r="F12" s="197"/>
      <c r="G12" s="197"/>
      <c r="H12" s="197"/>
      <c r="I12" s="197"/>
      <c r="J12" s="197"/>
      <c r="K12" s="197"/>
      <c r="L12" s="41"/>
      <c r="M12" s="212">
        <v>365735373</v>
      </c>
      <c r="N12" s="212"/>
      <c r="O12" s="212"/>
      <c r="P12" s="212"/>
      <c r="Q12" s="212"/>
      <c r="R12" s="212"/>
      <c r="S12" s="16"/>
      <c r="T12" s="212">
        <v>363548563</v>
      </c>
      <c r="U12" s="212"/>
      <c r="V12" s="212"/>
      <c r="W12" s="212"/>
      <c r="X12" s="212"/>
      <c r="Y12" s="212"/>
      <c r="Z12" s="16"/>
      <c r="AA12" s="212">
        <v>359536070</v>
      </c>
      <c r="AB12" s="212"/>
      <c r="AC12" s="212"/>
      <c r="AD12" s="212"/>
      <c r="AE12" s="212"/>
      <c r="AF12" s="212"/>
      <c r="AG12" s="16"/>
      <c r="AH12" s="212">
        <v>346898504</v>
      </c>
      <c r="AI12" s="212"/>
      <c r="AJ12" s="212"/>
      <c r="AK12" s="212"/>
      <c r="AL12" s="212"/>
      <c r="AM12" s="212"/>
      <c r="AN12" s="16"/>
      <c r="AO12" s="213">
        <v>353817653</v>
      </c>
      <c r="AP12" s="213"/>
      <c r="AQ12" s="213"/>
      <c r="AR12" s="213"/>
      <c r="AS12" s="213"/>
      <c r="AT12" s="213"/>
      <c r="AU12" s="20"/>
      <c r="AV12" s="73"/>
      <c r="AW12" s="73"/>
    </row>
    <row r="13" spans="1:96" ht="17.25" customHeight="1" x14ac:dyDescent="0.2">
      <c r="B13" s="43"/>
      <c r="C13" s="43"/>
      <c r="D13" s="197" t="s">
        <v>137</v>
      </c>
      <c r="E13" s="197"/>
      <c r="F13" s="197"/>
      <c r="G13" s="197"/>
      <c r="H13" s="197"/>
      <c r="I13" s="197"/>
      <c r="J13" s="197"/>
      <c r="K13" s="197"/>
      <c r="L13" s="41"/>
      <c r="M13" s="212">
        <v>365735373</v>
      </c>
      <c r="N13" s="212"/>
      <c r="O13" s="212"/>
      <c r="P13" s="212"/>
      <c r="Q13" s="212"/>
      <c r="R13" s="212"/>
      <c r="S13" s="16"/>
      <c r="T13" s="212">
        <v>363548563</v>
      </c>
      <c r="U13" s="212"/>
      <c r="V13" s="212"/>
      <c r="W13" s="212"/>
      <c r="X13" s="212"/>
      <c r="Y13" s="212"/>
      <c r="Z13" s="16"/>
      <c r="AA13" s="212">
        <v>359536070</v>
      </c>
      <c r="AB13" s="212"/>
      <c r="AC13" s="212"/>
      <c r="AD13" s="212"/>
      <c r="AE13" s="212"/>
      <c r="AF13" s="212"/>
      <c r="AG13" s="16"/>
      <c r="AH13" s="212">
        <v>346898504</v>
      </c>
      <c r="AI13" s="212"/>
      <c r="AJ13" s="212"/>
      <c r="AK13" s="212"/>
      <c r="AL13" s="212"/>
      <c r="AM13" s="212"/>
      <c r="AN13" s="16"/>
      <c r="AO13" s="213">
        <v>353817653</v>
      </c>
      <c r="AP13" s="213"/>
      <c r="AQ13" s="213"/>
      <c r="AR13" s="213"/>
      <c r="AS13" s="213"/>
      <c r="AT13" s="213"/>
      <c r="AU13" s="20"/>
      <c r="AV13" s="73"/>
      <c r="AW13" s="73"/>
    </row>
    <row r="14" spans="1:96" ht="9" customHeight="1" x14ac:dyDescent="0.2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1"/>
      <c r="M14" s="92"/>
      <c r="N14" s="92"/>
      <c r="O14" s="92"/>
      <c r="P14" s="92"/>
      <c r="Q14" s="92"/>
      <c r="R14" s="92"/>
      <c r="S14" s="16"/>
      <c r="T14" s="92"/>
      <c r="U14" s="92"/>
      <c r="V14" s="92"/>
      <c r="W14" s="92"/>
      <c r="X14" s="92"/>
      <c r="Y14" s="92"/>
      <c r="Z14" s="16"/>
      <c r="AA14" s="92"/>
      <c r="AB14" s="92"/>
      <c r="AC14" s="92"/>
      <c r="AD14" s="92"/>
      <c r="AE14" s="92"/>
      <c r="AF14" s="92"/>
      <c r="AG14" s="16"/>
      <c r="AH14" s="92"/>
      <c r="AI14" s="92"/>
      <c r="AJ14" s="92"/>
      <c r="AK14" s="92"/>
      <c r="AL14" s="92"/>
      <c r="AM14" s="92"/>
      <c r="AN14" s="16"/>
      <c r="AO14" s="107"/>
      <c r="AP14" s="107"/>
      <c r="AQ14" s="107"/>
      <c r="AR14" s="107"/>
      <c r="AS14" s="107"/>
      <c r="AT14" s="107"/>
      <c r="AU14" s="20"/>
      <c r="AV14" s="73"/>
      <c r="AW14" s="73"/>
    </row>
    <row r="15" spans="1:96" ht="17.25" customHeight="1" x14ac:dyDescent="0.2">
      <c r="B15" s="197" t="s">
        <v>27</v>
      </c>
      <c r="C15" s="197"/>
      <c r="D15" s="197"/>
      <c r="E15" s="197"/>
      <c r="F15" s="197"/>
      <c r="G15" s="197"/>
      <c r="H15" s="197"/>
      <c r="I15" s="197"/>
      <c r="J15" s="197"/>
      <c r="K15" s="197"/>
      <c r="L15" s="41"/>
      <c r="M15" s="212">
        <v>8955091742</v>
      </c>
      <c r="N15" s="212"/>
      <c r="O15" s="212"/>
      <c r="P15" s="212"/>
      <c r="Q15" s="212"/>
      <c r="R15" s="212"/>
      <c r="S15" s="16"/>
      <c r="T15" s="212">
        <v>10831679801</v>
      </c>
      <c r="U15" s="212"/>
      <c r="V15" s="212"/>
      <c r="W15" s="212"/>
      <c r="X15" s="212"/>
      <c r="Y15" s="212"/>
      <c r="Z15" s="16"/>
      <c r="AA15" s="212">
        <v>18479255016</v>
      </c>
      <c r="AB15" s="212"/>
      <c r="AC15" s="212"/>
      <c r="AD15" s="212"/>
      <c r="AE15" s="212"/>
      <c r="AF15" s="212"/>
      <c r="AG15" s="16"/>
      <c r="AH15" s="212">
        <v>11456056429</v>
      </c>
      <c r="AI15" s="212"/>
      <c r="AJ15" s="212"/>
      <c r="AK15" s="212"/>
      <c r="AL15" s="212"/>
      <c r="AM15" s="212"/>
      <c r="AN15" s="16"/>
      <c r="AO15" s="213">
        <v>11121268561</v>
      </c>
      <c r="AP15" s="213"/>
      <c r="AQ15" s="213"/>
      <c r="AR15" s="213"/>
      <c r="AS15" s="213"/>
      <c r="AT15" s="213"/>
      <c r="AU15" s="20"/>
      <c r="AV15" s="73"/>
      <c r="AW15" s="73"/>
    </row>
    <row r="16" spans="1:96" ht="17.25" customHeight="1" x14ac:dyDescent="0.2">
      <c r="B16" s="43"/>
      <c r="C16" s="43"/>
      <c r="D16" s="197" t="s">
        <v>28</v>
      </c>
      <c r="E16" s="197"/>
      <c r="F16" s="197"/>
      <c r="G16" s="197"/>
      <c r="H16" s="197"/>
      <c r="I16" s="197"/>
      <c r="J16" s="197"/>
      <c r="K16" s="197"/>
      <c r="L16" s="41"/>
      <c r="M16" s="212">
        <v>7762370371</v>
      </c>
      <c r="N16" s="212"/>
      <c r="O16" s="212"/>
      <c r="P16" s="212"/>
      <c r="Q16" s="212"/>
      <c r="R16" s="212"/>
      <c r="S16" s="16"/>
      <c r="T16" s="212">
        <v>9571946343</v>
      </c>
      <c r="U16" s="212"/>
      <c r="V16" s="212"/>
      <c r="W16" s="212"/>
      <c r="X16" s="212"/>
      <c r="Y16" s="212"/>
      <c r="Z16" s="16"/>
      <c r="AA16" s="212">
        <v>17220290691</v>
      </c>
      <c r="AB16" s="212"/>
      <c r="AC16" s="212"/>
      <c r="AD16" s="212"/>
      <c r="AE16" s="212"/>
      <c r="AF16" s="212"/>
      <c r="AG16" s="16"/>
      <c r="AH16" s="212">
        <v>10220555637</v>
      </c>
      <c r="AI16" s="212"/>
      <c r="AJ16" s="212"/>
      <c r="AK16" s="212"/>
      <c r="AL16" s="212"/>
      <c r="AM16" s="212"/>
      <c r="AN16" s="16"/>
      <c r="AO16" s="213">
        <v>9849540739</v>
      </c>
      <c r="AP16" s="213"/>
      <c r="AQ16" s="213"/>
      <c r="AR16" s="213"/>
      <c r="AS16" s="213"/>
      <c r="AT16" s="213"/>
      <c r="AU16" s="20"/>
      <c r="AV16" s="73"/>
      <c r="AW16" s="73"/>
    </row>
    <row r="17" spans="2:50" ht="17.25" customHeight="1" x14ac:dyDescent="0.2">
      <c r="B17" s="43"/>
      <c r="C17" s="43"/>
      <c r="D17" s="197" t="s">
        <v>29</v>
      </c>
      <c r="E17" s="197"/>
      <c r="F17" s="197"/>
      <c r="G17" s="197"/>
      <c r="H17" s="197"/>
      <c r="I17" s="197"/>
      <c r="J17" s="197"/>
      <c r="K17" s="197"/>
      <c r="L17" s="41"/>
      <c r="M17" s="212">
        <v>672968670</v>
      </c>
      <c r="N17" s="212"/>
      <c r="O17" s="212"/>
      <c r="P17" s="212"/>
      <c r="Q17" s="212"/>
      <c r="R17" s="212"/>
      <c r="S17" s="16"/>
      <c r="T17" s="212">
        <v>631554926</v>
      </c>
      <c r="U17" s="212"/>
      <c r="V17" s="212"/>
      <c r="W17" s="212"/>
      <c r="X17" s="212"/>
      <c r="Y17" s="212"/>
      <c r="Z17" s="16"/>
      <c r="AA17" s="212">
        <v>546502735</v>
      </c>
      <c r="AB17" s="212"/>
      <c r="AC17" s="212"/>
      <c r="AD17" s="212"/>
      <c r="AE17" s="212"/>
      <c r="AF17" s="212"/>
      <c r="AG17" s="16"/>
      <c r="AH17" s="212">
        <v>565663018</v>
      </c>
      <c r="AI17" s="212"/>
      <c r="AJ17" s="212"/>
      <c r="AK17" s="212"/>
      <c r="AL17" s="212"/>
      <c r="AM17" s="212"/>
      <c r="AN17" s="16"/>
      <c r="AO17" s="213">
        <v>617474941</v>
      </c>
      <c r="AP17" s="213"/>
      <c r="AQ17" s="213"/>
      <c r="AR17" s="213"/>
      <c r="AS17" s="213"/>
      <c r="AT17" s="213"/>
      <c r="AU17" s="20"/>
      <c r="AV17" s="73"/>
      <c r="AW17" s="73"/>
    </row>
    <row r="18" spans="2:50" ht="17.25" customHeight="1" x14ac:dyDescent="0.2">
      <c r="B18" s="43"/>
      <c r="C18" s="43"/>
      <c r="D18" s="197" t="s">
        <v>30</v>
      </c>
      <c r="E18" s="197"/>
      <c r="F18" s="197"/>
      <c r="G18" s="197"/>
      <c r="H18" s="197"/>
      <c r="I18" s="197"/>
      <c r="J18" s="197"/>
      <c r="K18" s="197"/>
      <c r="L18" s="41"/>
      <c r="M18" s="212">
        <v>254835744</v>
      </c>
      <c r="N18" s="212"/>
      <c r="O18" s="212"/>
      <c r="P18" s="212"/>
      <c r="Q18" s="212"/>
      <c r="R18" s="212"/>
      <c r="S18" s="16"/>
      <c r="T18" s="212">
        <v>382476082</v>
      </c>
      <c r="U18" s="212"/>
      <c r="V18" s="212"/>
      <c r="W18" s="212"/>
      <c r="X18" s="212"/>
      <c r="Y18" s="212"/>
      <c r="Z18" s="16"/>
      <c r="AA18" s="212">
        <v>417314330</v>
      </c>
      <c r="AB18" s="212"/>
      <c r="AC18" s="212"/>
      <c r="AD18" s="212"/>
      <c r="AE18" s="212"/>
      <c r="AF18" s="212"/>
      <c r="AG18" s="16"/>
      <c r="AH18" s="212">
        <v>425698469</v>
      </c>
      <c r="AI18" s="212"/>
      <c r="AJ18" s="212"/>
      <c r="AK18" s="212"/>
      <c r="AL18" s="212"/>
      <c r="AM18" s="212"/>
      <c r="AN18" s="16"/>
      <c r="AO18" s="213">
        <v>431857727</v>
      </c>
      <c r="AP18" s="213"/>
      <c r="AQ18" s="213"/>
      <c r="AR18" s="213"/>
      <c r="AS18" s="213"/>
      <c r="AT18" s="213"/>
      <c r="AU18" s="20"/>
      <c r="AV18" s="73"/>
      <c r="AW18" s="73"/>
    </row>
    <row r="19" spans="2:50" ht="17.25" customHeight="1" x14ac:dyDescent="0.2">
      <c r="B19" s="43"/>
      <c r="C19" s="43"/>
      <c r="D19" s="197" t="s">
        <v>31</v>
      </c>
      <c r="E19" s="197"/>
      <c r="F19" s="197"/>
      <c r="G19" s="197"/>
      <c r="H19" s="197"/>
      <c r="I19" s="197"/>
      <c r="J19" s="197"/>
      <c r="K19" s="197"/>
      <c r="L19" s="41"/>
      <c r="M19" s="212">
        <v>174337845</v>
      </c>
      <c r="N19" s="212"/>
      <c r="O19" s="212"/>
      <c r="P19" s="212"/>
      <c r="Q19" s="212"/>
      <c r="R19" s="212"/>
      <c r="S19" s="16"/>
      <c r="T19" s="212">
        <v>96902520</v>
      </c>
      <c r="U19" s="212"/>
      <c r="V19" s="212"/>
      <c r="W19" s="212"/>
      <c r="X19" s="212"/>
      <c r="Y19" s="212"/>
      <c r="Z19" s="16"/>
      <c r="AA19" s="212">
        <v>215224930</v>
      </c>
      <c r="AB19" s="212"/>
      <c r="AC19" s="212"/>
      <c r="AD19" s="212"/>
      <c r="AE19" s="212"/>
      <c r="AF19" s="212"/>
      <c r="AG19" s="16"/>
      <c r="AH19" s="212">
        <v>172267525</v>
      </c>
      <c r="AI19" s="212"/>
      <c r="AJ19" s="212"/>
      <c r="AK19" s="212"/>
      <c r="AL19" s="212"/>
      <c r="AM19" s="212"/>
      <c r="AN19" s="16"/>
      <c r="AO19" s="213">
        <v>144239125</v>
      </c>
      <c r="AP19" s="213"/>
      <c r="AQ19" s="213"/>
      <c r="AR19" s="213"/>
      <c r="AS19" s="213"/>
      <c r="AT19" s="213"/>
      <c r="AU19" s="20"/>
      <c r="AV19" s="73"/>
      <c r="AW19" s="73"/>
    </row>
    <row r="20" spans="2:50" ht="17.25" customHeight="1" x14ac:dyDescent="0.2">
      <c r="B20" s="43"/>
      <c r="C20" s="43"/>
      <c r="D20" s="197" t="s">
        <v>32</v>
      </c>
      <c r="E20" s="197"/>
      <c r="F20" s="197"/>
      <c r="G20" s="197"/>
      <c r="H20" s="197"/>
      <c r="I20" s="197"/>
      <c r="J20" s="197"/>
      <c r="K20" s="197"/>
      <c r="L20" s="41"/>
      <c r="M20" s="212">
        <v>24056704</v>
      </c>
      <c r="N20" s="212"/>
      <c r="O20" s="212"/>
      <c r="P20" s="212"/>
      <c r="Q20" s="212"/>
      <c r="R20" s="212"/>
      <c r="S20" s="16"/>
      <c r="T20" s="212">
        <v>83189661</v>
      </c>
      <c r="U20" s="212"/>
      <c r="V20" s="212"/>
      <c r="W20" s="212"/>
      <c r="X20" s="212"/>
      <c r="Y20" s="212"/>
      <c r="Z20" s="16"/>
      <c r="AA20" s="212">
        <v>20213010</v>
      </c>
      <c r="AB20" s="212"/>
      <c r="AC20" s="212"/>
      <c r="AD20" s="212"/>
      <c r="AE20" s="212"/>
      <c r="AF20" s="212"/>
      <c r="AG20" s="16"/>
      <c r="AH20" s="212">
        <v>15341572</v>
      </c>
      <c r="AI20" s="212"/>
      <c r="AJ20" s="212"/>
      <c r="AK20" s="212"/>
      <c r="AL20" s="212"/>
      <c r="AM20" s="212"/>
      <c r="AN20" s="16"/>
      <c r="AO20" s="213">
        <v>18585020</v>
      </c>
      <c r="AP20" s="213"/>
      <c r="AQ20" s="213"/>
      <c r="AR20" s="213"/>
      <c r="AS20" s="213"/>
      <c r="AT20" s="213"/>
      <c r="AU20" s="20"/>
      <c r="AV20" s="73"/>
      <c r="AW20" s="73"/>
    </row>
    <row r="21" spans="2:50" ht="17.25" customHeight="1" x14ac:dyDescent="0.2">
      <c r="B21" s="43"/>
      <c r="C21" s="43"/>
      <c r="D21" s="197" t="s">
        <v>33</v>
      </c>
      <c r="E21" s="197"/>
      <c r="F21" s="197"/>
      <c r="G21" s="197"/>
      <c r="H21" s="197"/>
      <c r="I21" s="197"/>
      <c r="J21" s="197"/>
      <c r="K21" s="197"/>
      <c r="L21" s="41"/>
      <c r="M21" s="212">
        <v>66522408</v>
      </c>
      <c r="N21" s="212"/>
      <c r="O21" s="212"/>
      <c r="P21" s="212"/>
      <c r="Q21" s="212"/>
      <c r="R21" s="212"/>
      <c r="S21" s="16"/>
      <c r="T21" s="212">
        <v>65610269</v>
      </c>
      <c r="U21" s="212"/>
      <c r="V21" s="212"/>
      <c r="W21" s="212"/>
      <c r="X21" s="212"/>
      <c r="Y21" s="212"/>
      <c r="Z21" s="16"/>
      <c r="AA21" s="212">
        <v>59709320</v>
      </c>
      <c r="AB21" s="212"/>
      <c r="AC21" s="212"/>
      <c r="AD21" s="212"/>
      <c r="AE21" s="212"/>
      <c r="AF21" s="212"/>
      <c r="AG21" s="16"/>
      <c r="AH21" s="212">
        <v>56530208</v>
      </c>
      <c r="AI21" s="212"/>
      <c r="AJ21" s="212"/>
      <c r="AK21" s="212"/>
      <c r="AL21" s="212"/>
      <c r="AM21" s="212"/>
      <c r="AN21" s="16"/>
      <c r="AO21" s="213">
        <v>59571009</v>
      </c>
      <c r="AP21" s="213"/>
      <c r="AQ21" s="213"/>
      <c r="AR21" s="213"/>
      <c r="AS21" s="213"/>
      <c r="AT21" s="213"/>
      <c r="AU21" s="20"/>
      <c r="AV21" s="73"/>
      <c r="AW21" s="73"/>
      <c r="AX21" s="63"/>
    </row>
    <row r="22" spans="2:50" ht="9" customHeight="1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1"/>
      <c r="M22" s="92"/>
      <c r="N22" s="92"/>
      <c r="O22" s="92"/>
      <c r="P22" s="92"/>
      <c r="Q22" s="92"/>
      <c r="R22" s="92"/>
      <c r="S22" s="16"/>
      <c r="T22" s="92"/>
      <c r="U22" s="92"/>
      <c r="V22" s="92"/>
      <c r="W22" s="92"/>
      <c r="X22" s="92"/>
      <c r="Y22" s="92"/>
      <c r="Z22" s="16"/>
      <c r="AA22" s="92"/>
      <c r="AB22" s="92"/>
      <c r="AC22" s="92"/>
      <c r="AD22" s="92"/>
      <c r="AE22" s="92"/>
      <c r="AF22" s="92"/>
      <c r="AG22" s="16"/>
      <c r="AH22" s="92"/>
      <c r="AI22" s="92"/>
      <c r="AJ22" s="92"/>
      <c r="AK22" s="92"/>
      <c r="AL22" s="92"/>
      <c r="AM22" s="92"/>
      <c r="AN22" s="16"/>
      <c r="AO22" s="107"/>
      <c r="AP22" s="107"/>
      <c r="AQ22" s="107"/>
      <c r="AR22" s="107"/>
      <c r="AS22" s="107"/>
      <c r="AT22" s="107"/>
      <c r="AU22" s="20"/>
      <c r="AV22" s="73"/>
      <c r="AW22" s="73"/>
      <c r="AX22" s="63"/>
    </row>
    <row r="23" spans="2:50" ht="17.25" customHeight="1" x14ac:dyDescent="0.2">
      <c r="B23" s="197" t="s">
        <v>34</v>
      </c>
      <c r="C23" s="197"/>
      <c r="D23" s="197"/>
      <c r="E23" s="197"/>
      <c r="F23" s="197"/>
      <c r="G23" s="197"/>
      <c r="H23" s="197"/>
      <c r="I23" s="197"/>
      <c r="J23" s="197"/>
      <c r="K23" s="197"/>
      <c r="L23" s="41"/>
      <c r="M23" s="212">
        <v>27020472453</v>
      </c>
      <c r="N23" s="212"/>
      <c r="O23" s="212"/>
      <c r="P23" s="212"/>
      <c r="Q23" s="212"/>
      <c r="R23" s="212"/>
      <c r="S23" s="16"/>
      <c r="T23" s="212">
        <v>27953182764</v>
      </c>
      <c r="U23" s="212"/>
      <c r="V23" s="212"/>
      <c r="W23" s="212"/>
      <c r="X23" s="212"/>
      <c r="Y23" s="212"/>
      <c r="Z23" s="16"/>
      <c r="AA23" s="212">
        <v>31973914627</v>
      </c>
      <c r="AB23" s="212"/>
      <c r="AC23" s="212"/>
      <c r="AD23" s="212"/>
      <c r="AE23" s="212"/>
      <c r="AF23" s="212"/>
      <c r="AG23" s="16"/>
      <c r="AH23" s="212">
        <v>30674324897</v>
      </c>
      <c r="AI23" s="212"/>
      <c r="AJ23" s="212"/>
      <c r="AK23" s="212"/>
      <c r="AL23" s="212"/>
      <c r="AM23" s="212"/>
      <c r="AN23" s="16"/>
      <c r="AO23" s="213">
        <v>31922355551</v>
      </c>
      <c r="AP23" s="213"/>
      <c r="AQ23" s="213"/>
      <c r="AR23" s="213"/>
      <c r="AS23" s="213"/>
      <c r="AT23" s="213"/>
      <c r="AU23" s="20"/>
      <c r="AV23" s="73"/>
      <c r="AW23" s="73"/>
      <c r="AX23" s="63"/>
    </row>
    <row r="24" spans="2:50" ht="17.25" customHeight="1" x14ac:dyDescent="0.2">
      <c r="B24" s="43"/>
      <c r="C24" s="43"/>
      <c r="D24" s="197" t="s">
        <v>127</v>
      </c>
      <c r="E24" s="197"/>
      <c r="F24" s="197"/>
      <c r="G24" s="197"/>
      <c r="H24" s="197"/>
      <c r="I24" s="197"/>
      <c r="J24" s="197"/>
      <c r="K24" s="197"/>
      <c r="L24" s="41"/>
      <c r="M24" s="212">
        <v>13352664005</v>
      </c>
      <c r="N24" s="212"/>
      <c r="O24" s="212"/>
      <c r="P24" s="212"/>
      <c r="Q24" s="212"/>
      <c r="R24" s="212"/>
      <c r="S24" s="16"/>
      <c r="T24" s="212">
        <v>13762026915</v>
      </c>
      <c r="U24" s="212"/>
      <c r="V24" s="212"/>
      <c r="W24" s="212"/>
      <c r="X24" s="212"/>
      <c r="Y24" s="212"/>
      <c r="Z24" s="16"/>
      <c r="AA24" s="212">
        <v>15107585249</v>
      </c>
      <c r="AB24" s="212"/>
      <c r="AC24" s="212"/>
      <c r="AD24" s="212"/>
      <c r="AE24" s="212"/>
      <c r="AF24" s="212"/>
      <c r="AG24" s="16"/>
      <c r="AH24" s="212">
        <v>15957903906</v>
      </c>
      <c r="AI24" s="212"/>
      <c r="AJ24" s="212"/>
      <c r="AK24" s="212"/>
      <c r="AL24" s="212"/>
      <c r="AM24" s="212"/>
      <c r="AN24" s="16"/>
      <c r="AO24" s="213">
        <v>16976929422</v>
      </c>
      <c r="AP24" s="213"/>
      <c r="AQ24" s="213"/>
      <c r="AR24" s="213"/>
      <c r="AS24" s="213"/>
      <c r="AT24" s="213"/>
      <c r="AU24" s="20"/>
      <c r="AV24" s="73"/>
      <c r="AW24" s="73"/>
      <c r="AX24" s="63"/>
    </row>
    <row r="25" spans="2:50" ht="17.25" customHeight="1" x14ac:dyDescent="0.2">
      <c r="B25" s="43"/>
      <c r="C25" s="43"/>
      <c r="D25" s="197" t="s">
        <v>128</v>
      </c>
      <c r="E25" s="197"/>
      <c r="F25" s="197"/>
      <c r="G25" s="197"/>
      <c r="H25" s="197"/>
      <c r="I25" s="197"/>
      <c r="J25" s="197"/>
      <c r="K25" s="197"/>
      <c r="L25" s="41"/>
      <c r="M25" s="212">
        <v>7113131108</v>
      </c>
      <c r="N25" s="212"/>
      <c r="O25" s="212"/>
      <c r="P25" s="212"/>
      <c r="Q25" s="212"/>
      <c r="R25" s="212"/>
      <c r="S25" s="16"/>
      <c r="T25" s="212">
        <v>7881188457</v>
      </c>
      <c r="U25" s="212"/>
      <c r="V25" s="212"/>
      <c r="W25" s="212"/>
      <c r="X25" s="212"/>
      <c r="Y25" s="212"/>
      <c r="Z25" s="16"/>
      <c r="AA25" s="212">
        <v>10477258483</v>
      </c>
      <c r="AB25" s="212"/>
      <c r="AC25" s="212"/>
      <c r="AD25" s="212"/>
      <c r="AE25" s="212"/>
      <c r="AF25" s="212"/>
      <c r="AG25" s="16"/>
      <c r="AH25" s="212">
        <v>8422685402</v>
      </c>
      <c r="AI25" s="212"/>
      <c r="AJ25" s="212"/>
      <c r="AK25" s="212"/>
      <c r="AL25" s="212"/>
      <c r="AM25" s="212"/>
      <c r="AN25" s="16"/>
      <c r="AO25" s="213">
        <v>8407202638</v>
      </c>
      <c r="AP25" s="213"/>
      <c r="AQ25" s="213"/>
      <c r="AR25" s="213"/>
      <c r="AS25" s="213"/>
      <c r="AT25" s="213"/>
      <c r="AU25" s="20"/>
      <c r="AV25" s="73"/>
      <c r="AW25" s="73"/>
      <c r="AX25" s="63"/>
    </row>
    <row r="26" spans="2:50" ht="17.25" customHeight="1" x14ac:dyDescent="0.2">
      <c r="B26" s="43"/>
      <c r="C26" s="43"/>
      <c r="D26" s="197" t="s">
        <v>35</v>
      </c>
      <c r="E26" s="197"/>
      <c r="F26" s="197"/>
      <c r="G26" s="197"/>
      <c r="H26" s="197"/>
      <c r="I26" s="197"/>
      <c r="J26" s="197"/>
      <c r="K26" s="197"/>
      <c r="L26" s="41"/>
      <c r="M26" s="212">
        <v>4864542784</v>
      </c>
      <c r="N26" s="212"/>
      <c r="O26" s="212"/>
      <c r="P26" s="212"/>
      <c r="Q26" s="212"/>
      <c r="R26" s="212"/>
      <c r="S26" s="16"/>
      <c r="T26" s="212">
        <v>4694132184</v>
      </c>
      <c r="U26" s="212"/>
      <c r="V26" s="212"/>
      <c r="W26" s="212"/>
      <c r="X26" s="212"/>
      <c r="Y26" s="212"/>
      <c r="Z26" s="16"/>
      <c r="AA26" s="212">
        <v>4812918938</v>
      </c>
      <c r="AB26" s="212"/>
      <c r="AC26" s="212"/>
      <c r="AD26" s="212"/>
      <c r="AE26" s="212"/>
      <c r="AF26" s="212"/>
      <c r="AG26" s="16"/>
      <c r="AH26" s="212">
        <v>4707032808</v>
      </c>
      <c r="AI26" s="212"/>
      <c r="AJ26" s="212"/>
      <c r="AK26" s="212"/>
      <c r="AL26" s="212"/>
      <c r="AM26" s="212"/>
      <c r="AN26" s="16"/>
      <c r="AO26" s="213">
        <v>4992745878</v>
      </c>
      <c r="AP26" s="213"/>
      <c r="AQ26" s="213"/>
      <c r="AR26" s="213"/>
      <c r="AS26" s="213"/>
      <c r="AT26" s="213"/>
      <c r="AU26" s="20"/>
      <c r="AV26" s="73"/>
      <c r="AW26" s="73"/>
      <c r="AX26" s="63"/>
    </row>
    <row r="27" spans="2:50" ht="17.25" customHeight="1" x14ac:dyDescent="0.2">
      <c r="B27" s="43"/>
      <c r="C27" s="43"/>
      <c r="D27" s="197" t="s">
        <v>129</v>
      </c>
      <c r="E27" s="197"/>
      <c r="F27" s="197"/>
      <c r="G27" s="197"/>
      <c r="H27" s="197"/>
      <c r="I27" s="197"/>
      <c r="J27" s="197"/>
      <c r="K27" s="197"/>
      <c r="L27" s="41"/>
      <c r="M27" s="212">
        <v>14393906</v>
      </c>
      <c r="N27" s="212"/>
      <c r="O27" s="212"/>
      <c r="P27" s="212"/>
      <c r="Q27" s="212"/>
      <c r="R27" s="212"/>
      <c r="S27" s="16"/>
      <c r="T27" s="212">
        <v>43171544</v>
      </c>
      <c r="U27" s="212"/>
      <c r="V27" s="212"/>
      <c r="W27" s="212"/>
      <c r="X27" s="212"/>
      <c r="Y27" s="212"/>
      <c r="Z27" s="16"/>
      <c r="AA27" s="212">
        <v>15133220</v>
      </c>
      <c r="AB27" s="212"/>
      <c r="AC27" s="212"/>
      <c r="AD27" s="212"/>
      <c r="AE27" s="212"/>
      <c r="AF27" s="212"/>
      <c r="AG27" s="16"/>
      <c r="AH27" s="212">
        <v>12780270</v>
      </c>
      <c r="AI27" s="212"/>
      <c r="AJ27" s="212"/>
      <c r="AK27" s="212"/>
      <c r="AL27" s="212"/>
      <c r="AM27" s="212"/>
      <c r="AN27" s="16"/>
      <c r="AO27" s="213">
        <v>17575543</v>
      </c>
      <c r="AP27" s="213"/>
      <c r="AQ27" s="213"/>
      <c r="AR27" s="213"/>
      <c r="AS27" s="213"/>
      <c r="AT27" s="213"/>
      <c r="AU27" s="20"/>
      <c r="AV27" s="73"/>
      <c r="AW27" s="73"/>
      <c r="AX27" s="63"/>
    </row>
    <row r="28" spans="2:50" ht="17.25" customHeight="1" x14ac:dyDescent="0.2">
      <c r="B28" s="43"/>
      <c r="C28" s="43"/>
      <c r="D28" s="197" t="s">
        <v>36</v>
      </c>
      <c r="E28" s="197"/>
      <c r="F28" s="197"/>
      <c r="G28" s="197"/>
      <c r="H28" s="197"/>
      <c r="I28" s="197"/>
      <c r="J28" s="197"/>
      <c r="K28" s="197"/>
      <c r="L28" s="41"/>
      <c r="M28" s="212">
        <v>1675740650</v>
      </c>
      <c r="N28" s="212"/>
      <c r="O28" s="212"/>
      <c r="P28" s="212"/>
      <c r="Q28" s="212"/>
      <c r="R28" s="212"/>
      <c r="S28" s="16"/>
      <c r="T28" s="212">
        <v>1572663664</v>
      </c>
      <c r="U28" s="212"/>
      <c r="V28" s="212"/>
      <c r="W28" s="212"/>
      <c r="X28" s="212"/>
      <c r="Y28" s="212"/>
      <c r="Z28" s="16"/>
      <c r="AA28" s="212">
        <v>1561018737</v>
      </c>
      <c r="AB28" s="212"/>
      <c r="AC28" s="212"/>
      <c r="AD28" s="212"/>
      <c r="AE28" s="212"/>
      <c r="AF28" s="212"/>
      <c r="AG28" s="16"/>
      <c r="AH28" s="212">
        <v>1573922511</v>
      </c>
      <c r="AI28" s="212"/>
      <c r="AJ28" s="212"/>
      <c r="AK28" s="212"/>
      <c r="AL28" s="212"/>
      <c r="AM28" s="212"/>
      <c r="AN28" s="16"/>
      <c r="AO28" s="213">
        <v>1527902070</v>
      </c>
      <c r="AP28" s="213"/>
      <c r="AQ28" s="213"/>
      <c r="AR28" s="213"/>
      <c r="AS28" s="213"/>
      <c r="AT28" s="213"/>
      <c r="AU28" s="20"/>
      <c r="AV28" s="73"/>
      <c r="AW28" s="73"/>
      <c r="AX28" s="63"/>
    </row>
    <row r="29" spans="2:50" ht="9" customHeight="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1"/>
      <c r="M29" s="92"/>
      <c r="N29" s="92"/>
      <c r="O29" s="92"/>
      <c r="P29" s="92"/>
      <c r="Q29" s="92"/>
      <c r="R29" s="92"/>
      <c r="S29" s="16"/>
      <c r="T29" s="92"/>
      <c r="U29" s="92"/>
      <c r="V29" s="92"/>
      <c r="W29" s="92"/>
      <c r="X29" s="92"/>
      <c r="Y29" s="92"/>
      <c r="Z29" s="16"/>
      <c r="AA29" s="92"/>
      <c r="AB29" s="92"/>
      <c r="AC29" s="92"/>
      <c r="AD29" s="92"/>
      <c r="AE29" s="92"/>
      <c r="AF29" s="92"/>
      <c r="AG29" s="16"/>
      <c r="AH29" s="92"/>
      <c r="AI29" s="92"/>
      <c r="AJ29" s="92"/>
      <c r="AK29" s="92"/>
      <c r="AL29" s="92"/>
      <c r="AM29" s="92"/>
      <c r="AN29" s="16"/>
      <c r="AO29" s="107"/>
      <c r="AP29" s="107"/>
      <c r="AQ29" s="107"/>
      <c r="AR29" s="107"/>
      <c r="AS29" s="107"/>
      <c r="AT29" s="107"/>
      <c r="AU29" s="20"/>
      <c r="AV29" s="73"/>
      <c r="AW29" s="73"/>
      <c r="AX29" s="63"/>
    </row>
    <row r="30" spans="2:50" ht="17.25" customHeight="1" x14ac:dyDescent="0.2">
      <c r="B30" s="197" t="s">
        <v>37</v>
      </c>
      <c r="C30" s="197"/>
      <c r="D30" s="197"/>
      <c r="E30" s="197"/>
      <c r="F30" s="197"/>
      <c r="G30" s="197"/>
      <c r="H30" s="197"/>
      <c r="I30" s="197"/>
      <c r="J30" s="197"/>
      <c r="K30" s="197"/>
      <c r="L30" s="41"/>
      <c r="M30" s="212">
        <v>4083821927</v>
      </c>
      <c r="N30" s="212"/>
      <c r="O30" s="212"/>
      <c r="P30" s="212"/>
      <c r="Q30" s="212"/>
      <c r="R30" s="212"/>
      <c r="S30" s="16"/>
      <c r="T30" s="212">
        <v>4462138125</v>
      </c>
      <c r="U30" s="212"/>
      <c r="V30" s="212"/>
      <c r="W30" s="212"/>
      <c r="X30" s="212"/>
      <c r="Y30" s="212"/>
      <c r="Z30" s="16"/>
      <c r="AA30" s="212">
        <v>6431143116</v>
      </c>
      <c r="AB30" s="212"/>
      <c r="AC30" s="212"/>
      <c r="AD30" s="212"/>
      <c r="AE30" s="212"/>
      <c r="AF30" s="212"/>
      <c r="AG30" s="16"/>
      <c r="AH30" s="212">
        <v>6271783691</v>
      </c>
      <c r="AI30" s="212"/>
      <c r="AJ30" s="212"/>
      <c r="AK30" s="212"/>
      <c r="AL30" s="212"/>
      <c r="AM30" s="212"/>
      <c r="AN30" s="16"/>
      <c r="AO30" s="213">
        <v>6206153675</v>
      </c>
      <c r="AP30" s="213"/>
      <c r="AQ30" s="213"/>
      <c r="AR30" s="213"/>
      <c r="AS30" s="213"/>
      <c r="AT30" s="213"/>
      <c r="AU30" s="20"/>
      <c r="AV30" s="73"/>
      <c r="AW30" s="73"/>
      <c r="AX30" s="63"/>
    </row>
    <row r="31" spans="2:50" ht="17.25" customHeight="1" x14ac:dyDescent="0.2">
      <c r="B31" s="43"/>
      <c r="C31" s="43"/>
      <c r="D31" s="197" t="s">
        <v>38</v>
      </c>
      <c r="E31" s="197"/>
      <c r="F31" s="197"/>
      <c r="G31" s="197"/>
      <c r="H31" s="197"/>
      <c r="I31" s="197"/>
      <c r="J31" s="197"/>
      <c r="K31" s="197"/>
      <c r="L31" s="41"/>
      <c r="M31" s="212">
        <v>1605855609</v>
      </c>
      <c r="N31" s="212"/>
      <c r="O31" s="212"/>
      <c r="P31" s="212"/>
      <c r="Q31" s="212"/>
      <c r="R31" s="212"/>
      <c r="S31" s="16"/>
      <c r="T31" s="212">
        <v>1895927352</v>
      </c>
      <c r="U31" s="212"/>
      <c r="V31" s="212"/>
      <c r="W31" s="212"/>
      <c r="X31" s="212"/>
      <c r="Y31" s="212"/>
      <c r="Z31" s="16"/>
      <c r="AA31" s="212">
        <v>2702011705</v>
      </c>
      <c r="AB31" s="212"/>
      <c r="AC31" s="212"/>
      <c r="AD31" s="212"/>
      <c r="AE31" s="212"/>
      <c r="AF31" s="212"/>
      <c r="AG31" s="16"/>
      <c r="AH31" s="212">
        <v>2673803878</v>
      </c>
      <c r="AI31" s="212"/>
      <c r="AJ31" s="212"/>
      <c r="AK31" s="212"/>
      <c r="AL31" s="212"/>
      <c r="AM31" s="212"/>
      <c r="AN31" s="16"/>
      <c r="AO31" s="213">
        <v>2300832688</v>
      </c>
      <c r="AP31" s="213"/>
      <c r="AQ31" s="213"/>
      <c r="AR31" s="213"/>
      <c r="AS31" s="213"/>
      <c r="AT31" s="213"/>
      <c r="AU31" s="20"/>
      <c r="AV31" s="73"/>
      <c r="AW31" s="73"/>
      <c r="AX31" s="63"/>
    </row>
    <row r="32" spans="2:50" ht="17.25" customHeight="1" x14ac:dyDescent="0.2">
      <c r="B32" s="43"/>
      <c r="C32" s="43"/>
      <c r="D32" s="197" t="s">
        <v>39</v>
      </c>
      <c r="E32" s="197"/>
      <c r="F32" s="197"/>
      <c r="G32" s="197"/>
      <c r="H32" s="197"/>
      <c r="I32" s="197"/>
      <c r="J32" s="197"/>
      <c r="K32" s="197"/>
      <c r="L32" s="41"/>
      <c r="M32" s="212">
        <v>158116585</v>
      </c>
      <c r="N32" s="212"/>
      <c r="O32" s="212"/>
      <c r="P32" s="212"/>
      <c r="Q32" s="212"/>
      <c r="R32" s="212"/>
      <c r="S32" s="16"/>
      <c r="T32" s="212">
        <v>146402262</v>
      </c>
      <c r="U32" s="212"/>
      <c r="V32" s="212"/>
      <c r="W32" s="212"/>
      <c r="X32" s="212"/>
      <c r="Y32" s="212"/>
      <c r="Z32" s="16"/>
      <c r="AA32" s="212">
        <v>210944806</v>
      </c>
      <c r="AB32" s="212"/>
      <c r="AC32" s="212"/>
      <c r="AD32" s="212"/>
      <c r="AE32" s="212"/>
      <c r="AF32" s="212"/>
      <c r="AG32" s="16"/>
      <c r="AH32" s="212">
        <v>152570314</v>
      </c>
      <c r="AI32" s="212"/>
      <c r="AJ32" s="212"/>
      <c r="AK32" s="212"/>
      <c r="AL32" s="212"/>
      <c r="AM32" s="212"/>
      <c r="AN32" s="16"/>
      <c r="AO32" s="213">
        <v>150047149</v>
      </c>
      <c r="AP32" s="213"/>
      <c r="AQ32" s="213"/>
      <c r="AR32" s="213"/>
      <c r="AS32" s="213"/>
      <c r="AT32" s="213"/>
      <c r="AU32" s="20"/>
      <c r="AV32" s="73"/>
      <c r="AW32" s="73"/>
      <c r="AX32" s="63"/>
    </row>
    <row r="33" spans="2:50" ht="17.25" customHeight="1" x14ac:dyDescent="0.2">
      <c r="B33" s="43"/>
      <c r="C33" s="43"/>
      <c r="D33" s="197" t="s">
        <v>17</v>
      </c>
      <c r="E33" s="197"/>
      <c r="F33" s="197"/>
      <c r="G33" s="197"/>
      <c r="H33" s="197"/>
      <c r="I33" s="197"/>
      <c r="J33" s="197"/>
      <c r="K33" s="197"/>
      <c r="L33" s="41"/>
      <c r="M33" s="212">
        <v>2319849733</v>
      </c>
      <c r="N33" s="212"/>
      <c r="O33" s="212"/>
      <c r="P33" s="212"/>
      <c r="Q33" s="212"/>
      <c r="R33" s="212"/>
      <c r="S33" s="16"/>
      <c r="T33" s="212">
        <v>2419808511</v>
      </c>
      <c r="U33" s="212"/>
      <c r="V33" s="212"/>
      <c r="W33" s="212"/>
      <c r="X33" s="212"/>
      <c r="Y33" s="212"/>
      <c r="Z33" s="16"/>
      <c r="AA33" s="212">
        <v>3518186605</v>
      </c>
      <c r="AB33" s="212"/>
      <c r="AC33" s="212"/>
      <c r="AD33" s="212"/>
      <c r="AE33" s="212"/>
      <c r="AF33" s="212"/>
      <c r="AG33" s="16"/>
      <c r="AH33" s="212">
        <v>3445409499</v>
      </c>
      <c r="AI33" s="212"/>
      <c r="AJ33" s="212"/>
      <c r="AK33" s="212"/>
      <c r="AL33" s="212"/>
      <c r="AM33" s="212"/>
      <c r="AN33" s="16"/>
      <c r="AO33" s="213">
        <v>3755273838</v>
      </c>
      <c r="AP33" s="213"/>
      <c r="AQ33" s="213"/>
      <c r="AR33" s="213"/>
      <c r="AS33" s="213"/>
      <c r="AT33" s="213"/>
      <c r="AU33" s="20"/>
      <c r="AV33" s="73"/>
      <c r="AW33" s="73"/>
      <c r="AX33" s="63"/>
    </row>
    <row r="34" spans="2:50" ht="9" customHeight="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1"/>
      <c r="M34" s="92"/>
      <c r="N34" s="92"/>
      <c r="O34" s="92"/>
      <c r="P34" s="92"/>
      <c r="Q34" s="92"/>
      <c r="R34" s="92"/>
      <c r="S34" s="16"/>
      <c r="T34" s="92"/>
      <c r="U34" s="92"/>
      <c r="V34" s="92"/>
      <c r="W34" s="92"/>
      <c r="X34" s="92"/>
      <c r="Y34" s="92"/>
      <c r="Z34" s="16"/>
      <c r="AA34" s="92"/>
      <c r="AB34" s="92"/>
      <c r="AC34" s="92"/>
      <c r="AD34" s="92"/>
      <c r="AE34" s="92"/>
      <c r="AF34" s="92"/>
      <c r="AG34" s="16"/>
      <c r="AH34" s="92"/>
      <c r="AI34" s="92"/>
      <c r="AJ34" s="92"/>
      <c r="AK34" s="92"/>
      <c r="AL34" s="92"/>
      <c r="AM34" s="92"/>
      <c r="AN34" s="16"/>
      <c r="AO34" s="107"/>
      <c r="AP34" s="107"/>
      <c r="AQ34" s="107"/>
      <c r="AR34" s="107"/>
      <c r="AS34" s="107"/>
      <c r="AT34" s="107"/>
      <c r="AU34" s="20"/>
      <c r="AV34" s="73"/>
      <c r="AW34" s="73"/>
      <c r="AX34" s="63"/>
    </row>
    <row r="35" spans="2:50" ht="17.25" customHeight="1" x14ac:dyDescent="0.2">
      <c r="B35" s="197" t="s">
        <v>40</v>
      </c>
      <c r="C35" s="197"/>
      <c r="D35" s="197"/>
      <c r="E35" s="197"/>
      <c r="F35" s="197"/>
      <c r="G35" s="197"/>
      <c r="H35" s="197"/>
      <c r="I35" s="197"/>
      <c r="J35" s="197"/>
      <c r="K35" s="197"/>
      <c r="L35" s="41"/>
      <c r="M35" s="212">
        <v>897712287</v>
      </c>
      <c r="N35" s="212"/>
      <c r="O35" s="212"/>
      <c r="P35" s="212"/>
      <c r="Q35" s="212"/>
      <c r="R35" s="212"/>
      <c r="S35" s="16"/>
      <c r="T35" s="212">
        <v>1019229075</v>
      </c>
      <c r="U35" s="212"/>
      <c r="V35" s="212"/>
      <c r="W35" s="212"/>
      <c r="X35" s="212"/>
      <c r="Y35" s="212"/>
      <c r="Z35" s="16"/>
      <c r="AA35" s="212">
        <v>925046930</v>
      </c>
      <c r="AB35" s="212"/>
      <c r="AC35" s="212"/>
      <c r="AD35" s="212"/>
      <c r="AE35" s="212"/>
      <c r="AF35" s="212"/>
      <c r="AG35" s="16"/>
      <c r="AH35" s="212">
        <v>942749195</v>
      </c>
      <c r="AI35" s="212"/>
      <c r="AJ35" s="212"/>
      <c r="AK35" s="212"/>
      <c r="AL35" s="212"/>
      <c r="AM35" s="212"/>
      <c r="AN35" s="16"/>
      <c r="AO35" s="213">
        <v>986659918</v>
      </c>
      <c r="AP35" s="213"/>
      <c r="AQ35" s="213"/>
      <c r="AR35" s="213"/>
      <c r="AS35" s="213"/>
      <c r="AT35" s="213"/>
      <c r="AU35" s="20"/>
      <c r="AV35" s="73"/>
      <c r="AW35" s="73"/>
      <c r="AX35" s="63"/>
    </row>
    <row r="36" spans="2:50" ht="17.25" customHeight="1" x14ac:dyDescent="0.2">
      <c r="B36" s="43"/>
      <c r="C36" s="43"/>
      <c r="D36" s="197" t="s">
        <v>41</v>
      </c>
      <c r="E36" s="197"/>
      <c r="F36" s="197"/>
      <c r="G36" s="197"/>
      <c r="H36" s="197"/>
      <c r="I36" s="197"/>
      <c r="J36" s="197"/>
      <c r="K36" s="197"/>
      <c r="L36" s="41"/>
      <c r="M36" s="212">
        <v>653587438</v>
      </c>
      <c r="N36" s="212"/>
      <c r="O36" s="212"/>
      <c r="P36" s="212"/>
      <c r="Q36" s="212"/>
      <c r="R36" s="212"/>
      <c r="S36" s="16"/>
      <c r="T36" s="212">
        <v>755957596</v>
      </c>
      <c r="U36" s="212"/>
      <c r="V36" s="212"/>
      <c r="W36" s="212"/>
      <c r="X36" s="212"/>
      <c r="Y36" s="212"/>
      <c r="Z36" s="16"/>
      <c r="AA36" s="212">
        <v>731378536</v>
      </c>
      <c r="AB36" s="212"/>
      <c r="AC36" s="212"/>
      <c r="AD36" s="212"/>
      <c r="AE36" s="212"/>
      <c r="AF36" s="212"/>
      <c r="AG36" s="16"/>
      <c r="AH36" s="212">
        <v>742759809</v>
      </c>
      <c r="AI36" s="212"/>
      <c r="AJ36" s="212"/>
      <c r="AK36" s="212"/>
      <c r="AL36" s="212"/>
      <c r="AM36" s="212"/>
      <c r="AN36" s="16"/>
      <c r="AO36" s="213">
        <v>682344196</v>
      </c>
      <c r="AP36" s="213"/>
      <c r="AQ36" s="213"/>
      <c r="AR36" s="213"/>
      <c r="AS36" s="213"/>
      <c r="AT36" s="213"/>
      <c r="AU36" s="20"/>
      <c r="AV36" s="73"/>
      <c r="AW36" s="73"/>
      <c r="AX36" s="63"/>
    </row>
    <row r="37" spans="2:50" ht="17.25" customHeight="1" x14ac:dyDescent="0.2">
      <c r="B37" s="43"/>
      <c r="C37" s="43"/>
      <c r="D37" s="197" t="s">
        <v>42</v>
      </c>
      <c r="E37" s="197"/>
      <c r="F37" s="197"/>
      <c r="G37" s="197"/>
      <c r="H37" s="197"/>
      <c r="I37" s="197"/>
      <c r="J37" s="197"/>
      <c r="K37" s="197"/>
      <c r="L37" s="41"/>
      <c r="M37" s="212">
        <v>53764507</v>
      </c>
      <c r="N37" s="212"/>
      <c r="O37" s="212"/>
      <c r="P37" s="212"/>
      <c r="Q37" s="212"/>
      <c r="R37" s="212"/>
      <c r="S37" s="16"/>
      <c r="T37" s="212">
        <v>56613812</v>
      </c>
      <c r="U37" s="212"/>
      <c r="V37" s="212"/>
      <c r="W37" s="212"/>
      <c r="X37" s="212"/>
      <c r="Y37" s="212"/>
      <c r="Z37" s="16"/>
      <c r="AA37" s="212">
        <v>58756637</v>
      </c>
      <c r="AB37" s="212"/>
      <c r="AC37" s="212"/>
      <c r="AD37" s="212"/>
      <c r="AE37" s="212"/>
      <c r="AF37" s="212"/>
      <c r="AG37" s="16"/>
      <c r="AH37" s="212">
        <v>63818746</v>
      </c>
      <c r="AI37" s="212"/>
      <c r="AJ37" s="212"/>
      <c r="AK37" s="212"/>
      <c r="AL37" s="212"/>
      <c r="AM37" s="212"/>
      <c r="AN37" s="16"/>
      <c r="AO37" s="213">
        <v>74291751</v>
      </c>
      <c r="AP37" s="213"/>
      <c r="AQ37" s="213"/>
      <c r="AR37" s="213"/>
      <c r="AS37" s="213"/>
      <c r="AT37" s="213"/>
      <c r="AU37" s="20"/>
      <c r="AV37" s="73"/>
      <c r="AW37" s="73"/>
      <c r="AX37" s="63"/>
    </row>
    <row r="38" spans="2:50" ht="17.25" customHeight="1" x14ac:dyDescent="0.2">
      <c r="B38" s="43"/>
      <c r="C38" s="43"/>
      <c r="D38" s="197" t="s">
        <v>43</v>
      </c>
      <c r="E38" s="197"/>
      <c r="F38" s="197"/>
      <c r="G38" s="197"/>
      <c r="H38" s="197"/>
      <c r="I38" s="197"/>
      <c r="J38" s="197"/>
      <c r="K38" s="197"/>
      <c r="L38" s="41"/>
      <c r="M38" s="212">
        <v>190360342</v>
      </c>
      <c r="N38" s="212"/>
      <c r="O38" s="212"/>
      <c r="P38" s="212"/>
      <c r="Q38" s="212"/>
      <c r="R38" s="212"/>
      <c r="S38" s="16"/>
      <c r="T38" s="212">
        <v>206657667</v>
      </c>
      <c r="U38" s="212"/>
      <c r="V38" s="212"/>
      <c r="W38" s="212"/>
      <c r="X38" s="212"/>
      <c r="Y38" s="212"/>
      <c r="Z38" s="16"/>
      <c r="AA38" s="212">
        <v>134911757</v>
      </c>
      <c r="AB38" s="212"/>
      <c r="AC38" s="212"/>
      <c r="AD38" s="212"/>
      <c r="AE38" s="212"/>
      <c r="AF38" s="212"/>
      <c r="AG38" s="16"/>
      <c r="AH38" s="212">
        <v>136170640</v>
      </c>
      <c r="AI38" s="212"/>
      <c r="AJ38" s="212"/>
      <c r="AK38" s="212"/>
      <c r="AL38" s="212"/>
      <c r="AM38" s="212"/>
      <c r="AN38" s="16"/>
      <c r="AO38" s="213">
        <v>230023971</v>
      </c>
      <c r="AP38" s="213"/>
      <c r="AQ38" s="213"/>
      <c r="AR38" s="213"/>
      <c r="AS38" s="213"/>
      <c r="AT38" s="213"/>
      <c r="AU38" s="20"/>
      <c r="AV38" s="73"/>
      <c r="AW38" s="73"/>
      <c r="AX38" s="63"/>
    </row>
    <row r="39" spans="2:50" ht="9" customHeight="1" x14ac:dyDescent="0.2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1"/>
      <c r="M39" s="92"/>
      <c r="N39" s="92"/>
      <c r="O39" s="92"/>
      <c r="P39" s="92"/>
      <c r="Q39" s="92"/>
      <c r="R39" s="92"/>
      <c r="S39" s="16"/>
      <c r="T39" s="92"/>
      <c r="U39" s="92"/>
      <c r="V39" s="92"/>
      <c r="W39" s="92"/>
      <c r="X39" s="92"/>
      <c r="Y39" s="92"/>
      <c r="Z39" s="16"/>
      <c r="AA39" s="92"/>
      <c r="AB39" s="92"/>
      <c r="AC39" s="92"/>
      <c r="AD39" s="92"/>
      <c r="AE39" s="92"/>
      <c r="AF39" s="92"/>
      <c r="AG39" s="16"/>
      <c r="AH39" s="92"/>
      <c r="AI39" s="92"/>
      <c r="AJ39" s="92"/>
      <c r="AK39" s="92"/>
      <c r="AL39" s="92"/>
      <c r="AM39" s="92"/>
      <c r="AN39" s="16"/>
      <c r="AO39" s="107"/>
      <c r="AP39" s="107"/>
      <c r="AQ39" s="107"/>
      <c r="AR39" s="107"/>
      <c r="AS39" s="107"/>
      <c r="AT39" s="107"/>
      <c r="AU39" s="20"/>
      <c r="AV39" s="73"/>
      <c r="AW39" s="73"/>
    </row>
    <row r="40" spans="2:50" ht="17.25" customHeight="1" x14ac:dyDescent="0.2">
      <c r="B40" s="197" t="s">
        <v>130</v>
      </c>
      <c r="C40" s="197"/>
      <c r="D40" s="197"/>
      <c r="E40" s="197"/>
      <c r="F40" s="197"/>
      <c r="G40" s="197"/>
      <c r="H40" s="197"/>
      <c r="I40" s="197"/>
      <c r="J40" s="197"/>
      <c r="K40" s="197"/>
      <c r="L40" s="41"/>
      <c r="M40" s="212">
        <v>1924437181</v>
      </c>
      <c r="N40" s="212"/>
      <c r="O40" s="212"/>
      <c r="P40" s="212"/>
      <c r="Q40" s="212"/>
      <c r="R40" s="212"/>
      <c r="S40" s="16"/>
      <c r="T40" s="212">
        <v>18659086323</v>
      </c>
      <c r="U40" s="212"/>
      <c r="V40" s="212"/>
      <c r="W40" s="212"/>
      <c r="X40" s="212"/>
      <c r="Y40" s="212"/>
      <c r="Z40" s="16"/>
      <c r="AA40" s="212">
        <v>2013871563</v>
      </c>
      <c r="AB40" s="212"/>
      <c r="AC40" s="212"/>
      <c r="AD40" s="212"/>
      <c r="AE40" s="212"/>
      <c r="AF40" s="212"/>
      <c r="AG40" s="16"/>
      <c r="AH40" s="212">
        <v>1859982826</v>
      </c>
      <c r="AI40" s="212"/>
      <c r="AJ40" s="212"/>
      <c r="AK40" s="212"/>
      <c r="AL40" s="212"/>
      <c r="AM40" s="212"/>
      <c r="AN40" s="16"/>
      <c r="AO40" s="213">
        <v>2242120684</v>
      </c>
      <c r="AP40" s="213"/>
      <c r="AQ40" s="213"/>
      <c r="AR40" s="213"/>
      <c r="AS40" s="213"/>
      <c r="AT40" s="213"/>
      <c r="AU40" s="20"/>
      <c r="AV40" s="73"/>
      <c r="AW40" s="73"/>
    </row>
    <row r="41" spans="2:50" ht="17.25" customHeight="1" x14ac:dyDescent="0.2">
      <c r="B41" s="43"/>
      <c r="C41" s="43"/>
      <c r="D41" s="197" t="s">
        <v>130</v>
      </c>
      <c r="E41" s="197"/>
      <c r="F41" s="197"/>
      <c r="G41" s="197"/>
      <c r="H41" s="197"/>
      <c r="I41" s="197"/>
      <c r="J41" s="197"/>
      <c r="K41" s="197"/>
      <c r="L41" s="41"/>
      <c r="M41" s="212">
        <v>1924437181</v>
      </c>
      <c r="N41" s="212"/>
      <c r="O41" s="212"/>
      <c r="P41" s="212"/>
      <c r="Q41" s="212"/>
      <c r="R41" s="212"/>
      <c r="S41" s="16"/>
      <c r="T41" s="212">
        <v>18659086323</v>
      </c>
      <c r="U41" s="212"/>
      <c r="V41" s="212"/>
      <c r="W41" s="212"/>
      <c r="X41" s="212"/>
      <c r="Y41" s="212"/>
      <c r="Z41" s="16"/>
      <c r="AA41" s="212">
        <v>2013871563</v>
      </c>
      <c r="AB41" s="212"/>
      <c r="AC41" s="212"/>
      <c r="AD41" s="212"/>
      <c r="AE41" s="212"/>
      <c r="AF41" s="212"/>
      <c r="AG41" s="16"/>
      <c r="AH41" s="212">
        <v>1859982826</v>
      </c>
      <c r="AI41" s="212"/>
      <c r="AJ41" s="212"/>
      <c r="AK41" s="212"/>
      <c r="AL41" s="212"/>
      <c r="AM41" s="212"/>
      <c r="AN41" s="16"/>
      <c r="AO41" s="213">
        <v>2242120684</v>
      </c>
      <c r="AP41" s="213"/>
      <c r="AQ41" s="213"/>
      <c r="AR41" s="213"/>
      <c r="AS41" s="213"/>
      <c r="AT41" s="213"/>
      <c r="AU41" s="20"/>
      <c r="AV41" s="73"/>
      <c r="AW41" s="73"/>
    </row>
    <row r="42" spans="2:50" ht="9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1"/>
      <c r="M42" s="92"/>
      <c r="N42" s="92"/>
      <c r="O42" s="92"/>
      <c r="P42" s="92"/>
      <c r="Q42" s="92"/>
      <c r="R42" s="92"/>
      <c r="S42" s="16"/>
      <c r="T42" s="92"/>
      <c r="U42" s="92"/>
      <c r="V42" s="92"/>
      <c r="W42" s="92"/>
      <c r="X42" s="92"/>
      <c r="Y42" s="92"/>
      <c r="Z42" s="16"/>
      <c r="AA42" s="92"/>
      <c r="AB42" s="92"/>
      <c r="AC42" s="92"/>
      <c r="AD42" s="92"/>
      <c r="AE42" s="92"/>
      <c r="AF42" s="92"/>
      <c r="AG42" s="16"/>
      <c r="AH42" s="92"/>
      <c r="AI42" s="92"/>
      <c r="AJ42" s="92"/>
      <c r="AK42" s="92"/>
      <c r="AL42" s="92"/>
      <c r="AM42" s="92"/>
      <c r="AN42" s="16"/>
      <c r="AO42" s="107"/>
      <c r="AP42" s="107"/>
      <c r="AQ42" s="107"/>
      <c r="AR42" s="107"/>
      <c r="AS42" s="107"/>
      <c r="AT42" s="107"/>
      <c r="AU42" s="20"/>
      <c r="AV42" s="73"/>
      <c r="AW42" s="73"/>
    </row>
    <row r="43" spans="2:50" ht="17.25" customHeight="1" x14ac:dyDescent="0.2">
      <c r="B43" s="197" t="s">
        <v>44</v>
      </c>
      <c r="C43" s="197"/>
      <c r="D43" s="197"/>
      <c r="E43" s="197"/>
      <c r="F43" s="197"/>
      <c r="G43" s="197"/>
      <c r="H43" s="197"/>
      <c r="I43" s="197"/>
      <c r="J43" s="197"/>
      <c r="K43" s="197"/>
      <c r="L43" s="41"/>
      <c r="M43" s="212">
        <v>6894973858</v>
      </c>
      <c r="N43" s="212"/>
      <c r="O43" s="212"/>
      <c r="P43" s="212"/>
      <c r="Q43" s="212"/>
      <c r="R43" s="212"/>
      <c r="S43" s="16"/>
      <c r="T43" s="212">
        <v>6760749171</v>
      </c>
      <c r="U43" s="212"/>
      <c r="V43" s="212"/>
      <c r="W43" s="212"/>
      <c r="X43" s="212"/>
      <c r="Y43" s="212"/>
      <c r="Z43" s="16"/>
      <c r="AA43" s="212">
        <v>6817188255</v>
      </c>
      <c r="AB43" s="212"/>
      <c r="AC43" s="212"/>
      <c r="AD43" s="212"/>
      <c r="AE43" s="212"/>
      <c r="AF43" s="212"/>
      <c r="AG43" s="16"/>
      <c r="AH43" s="212">
        <v>6426624235</v>
      </c>
      <c r="AI43" s="212"/>
      <c r="AJ43" s="212"/>
      <c r="AK43" s="212"/>
      <c r="AL43" s="212"/>
      <c r="AM43" s="212"/>
      <c r="AN43" s="16"/>
      <c r="AO43" s="213">
        <v>7061273063</v>
      </c>
      <c r="AP43" s="213"/>
      <c r="AQ43" s="213"/>
      <c r="AR43" s="213"/>
      <c r="AS43" s="213"/>
      <c r="AT43" s="213"/>
      <c r="AU43" s="20"/>
      <c r="AV43" s="73"/>
      <c r="AW43" s="73"/>
    </row>
    <row r="44" spans="2:50" ht="17.25" customHeight="1" x14ac:dyDescent="0.2">
      <c r="B44" s="43"/>
      <c r="C44" s="43"/>
      <c r="D44" s="197" t="s">
        <v>45</v>
      </c>
      <c r="E44" s="197"/>
      <c r="F44" s="197"/>
      <c r="G44" s="197"/>
      <c r="H44" s="197"/>
      <c r="I44" s="197"/>
      <c r="J44" s="197"/>
      <c r="K44" s="197"/>
      <c r="L44" s="41"/>
      <c r="M44" s="212">
        <v>114597006</v>
      </c>
      <c r="N44" s="212"/>
      <c r="O44" s="212"/>
      <c r="P44" s="212"/>
      <c r="Q44" s="212"/>
      <c r="R44" s="212"/>
      <c r="S44" s="16"/>
      <c r="T44" s="212">
        <v>111862787</v>
      </c>
      <c r="U44" s="212"/>
      <c r="V44" s="212"/>
      <c r="W44" s="212"/>
      <c r="X44" s="212"/>
      <c r="Y44" s="212"/>
      <c r="Z44" s="16"/>
      <c r="AA44" s="212">
        <v>124843385</v>
      </c>
      <c r="AB44" s="212"/>
      <c r="AC44" s="212"/>
      <c r="AD44" s="212"/>
      <c r="AE44" s="212"/>
      <c r="AF44" s="212"/>
      <c r="AG44" s="16"/>
      <c r="AH44" s="212">
        <v>126948829</v>
      </c>
      <c r="AI44" s="212"/>
      <c r="AJ44" s="212"/>
      <c r="AK44" s="212"/>
      <c r="AL44" s="212"/>
      <c r="AM44" s="212"/>
      <c r="AN44" s="16"/>
      <c r="AO44" s="213">
        <v>130603491</v>
      </c>
      <c r="AP44" s="213"/>
      <c r="AQ44" s="213"/>
      <c r="AR44" s="213"/>
      <c r="AS44" s="213"/>
      <c r="AT44" s="213"/>
      <c r="AU44" s="20"/>
      <c r="AV44" s="73"/>
      <c r="AW44" s="73"/>
    </row>
    <row r="45" spans="2:50" ht="17.25" customHeight="1" x14ac:dyDescent="0.2">
      <c r="B45" s="43"/>
      <c r="C45" s="43"/>
      <c r="D45" s="197" t="s">
        <v>46</v>
      </c>
      <c r="E45" s="197"/>
      <c r="F45" s="197"/>
      <c r="G45" s="197"/>
      <c r="H45" s="197"/>
      <c r="I45" s="197"/>
      <c r="J45" s="197"/>
      <c r="K45" s="197"/>
      <c r="L45" s="41"/>
      <c r="M45" s="212">
        <v>937461490</v>
      </c>
      <c r="N45" s="212"/>
      <c r="O45" s="212"/>
      <c r="P45" s="212"/>
      <c r="Q45" s="212"/>
      <c r="R45" s="212"/>
      <c r="S45" s="16"/>
      <c r="T45" s="212">
        <v>988453708</v>
      </c>
      <c r="U45" s="212"/>
      <c r="V45" s="212"/>
      <c r="W45" s="212"/>
      <c r="X45" s="212"/>
      <c r="Y45" s="212"/>
      <c r="Z45" s="16"/>
      <c r="AA45" s="212">
        <v>1023240579</v>
      </c>
      <c r="AB45" s="212"/>
      <c r="AC45" s="212"/>
      <c r="AD45" s="212"/>
      <c r="AE45" s="212"/>
      <c r="AF45" s="212"/>
      <c r="AG45" s="16"/>
      <c r="AH45" s="212">
        <v>1089013418</v>
      </c>
      <c r="AI45" s="212"/>
      <c r="AJ45" s="212"/>
      <c r="AK45" s="212"/>
      <c r="AL45" s="212"/>
      <c r="AM45" s="212"/>
      <c r="AN45" s="16"/>
      <c r="AO45" s="213">
        <v>1193114776</v>
      </c>
      <c r="AP45" s="213"/>
      <c r="AQ45" s="213"/>
      <c r="AR45" s="213"/>
      <c r="AS45" s="213"/>
      <c r="AT45" s="213"/>
      <c r="AU45" s="20"/>
      <c r="AV45" s="73"/>
      <c r="AW45" s="73"/>
    </row>
    <row r="46" spans="2:50" ht="17.25" customHeight="1" x14ac:dyDescent="0.2">
      <c r="B46" s="43"/>
      <c r="C46" s="43"/>
      <c r="D46" s="197" t="s">
        <v>47</v>
      </c>
      <c r="E46" s="197"/>
      <c r="F46" s="197"/>
      <c r="G46" s="197"/>
      <c r="H46" s="197"/>
      <c r="I46" s="197"/>
      <c r="J46" s="197"/>
      <c r="K46" s="197"/>
      <c r="L46" s="41"/>
      <c r="M46" s="212">
        <v>135498213</v>
      </c>
      <c r="N46" s="212"/>
      <c r="O46" s="212"/>
      <c r="P46" s="212"/>
      <c r="Q46" s="212"/>
      <c r="R46" s="212"/>
      <c r="S46" s="16"/>
      <c r="T46" s="212">
        <v>164694116</v>
      </c>
      <c r="U46" s="212"/>
      <c r="V46" s="212"/>
      <c r="W46" s="212"/>
      <c r="X46" s="212"/>
      <c r="Y46" s="212"/>
      <c r="Z46" s="16"/>
      <c r="AA46" s="212">
        <v>152897026</v>
      </c>
      <c r="AB46" s="212"/>
      <c r="AC46" s="212"/>
      <c r="AD46" s="212"/>
      <c r="AE46" s="212"/>
      <c r="AF46" s="212"/>
      <c r="AG46" s="16"/>
      <c r="AH46" s="212">
        <v>154685994</v>
      </c>
      <c r="AI46" s="212"/>
      <c r="AJ46" s="212"/>
      <c r="AK46" s="212"/>
      <c r="AL46" s="212"/>
      <c r="AM46" s="212"/>
      <c r="AN46" s="16"/>
      <c r="AO46" s="213">
        <v>165588127</v>
      </c>
      <c r="AP46" s="213"/>
      <c r="AQ46" s="213"/>
      <c r="AR46" s="213"/>
      <c r="AS46" s="213"/>
      <c r="AT46" s="213"/>
      <c r="AU46" s="20"/>
      <c r="AV46" s="73"/>
      <c r="AW46" s="73"/>
    </row>
    <row r="47" spans="2:50" ht="17.25" customHeight="1" x14ac:dyDescent="0.2">
      <c r="B47" s="43"/>
      <c r="C47" s="43"/>
      <c r="D47" s="197" t="s">
        <v>48</v>
      </c>
      <c r="E47" s="197"/>
      <c r="F47" s="197"/>
      <c r="G47" s="197"/>
      <c r="H47" s="197"/>
      <c r="I47" s="197"/>
      <c r="J47" s="197"/>
      <c r="K47" s="197"/>
      <c r="L47" s="41"/>
      <c r="M47" s="212">
        <v>150331756</v>
      </c>
      <c r="N47" s="212"/>
      <c r="O47" s="212"/>
      <c r="P47" s="212"/>
      <c r="Q47" s="212"/>
      <c r="R47" s="212"/>
      <c r="S47" s="16"/>
      <c r="T47" s="212">
        <v>182277142</v>
      </c>
      <c r="U47" s="212"/>
      <c r="V47" s="212"/>
      <c r="W47" s="212"/>
      <c r="X47" s="212"/>
      <c r="Y47" s="212"/>
      <c r="Z47" s="16"/>
      <c r="AA47" s="212">
        <v>135013598</v>
      </c>
      <c r="AB47" s="212"/>
      <c r="AC47" s="212"/>
      <c r="AD47" s="212"/>
      <c r="AE47" s="212"/>
      <c r="AF47" s="212"/>
      <c r="AG47" s="16"/>
      <c r="AH47" s="212">
        <v>192162008</v>
      </c>
      <c r="AI47" s="212"/>
      <c r="AJ47" s="212"/>
      <c r="AK47" s="212"/>
      <c r="AL47" s="212"/>
      <c r="AM47" s="212"/>
      <c r="AN47" s="16"/>
      <c r="AO47" s="213">
        <v>212400387</v>
      </c>
      <c r="AP47" s="213"/>
      <c r="AQ47" s="213"/>
      <c r="AR47" s="213"/>
      <c r="AS47" s="213"/>
      <c r="AT47" s="213"/>
      <c r="AU47" s="20"/>
      <c r="AV47" s="73"/>
      <c r="AW47" s="73"/>
    </row>
    <row r="48" spans="2:50" ht="17.25" customHeight="1" x14ac:dyDescent="0.2">
      <c r="B48" s="43"/>
      <c r="C48" s="43"/>
      <c r="D48" s="197" t="s">
        <v>49</v>
      </c>
      <c r="E48" s="197"/>
      <c r="F48" s="197"/>
      <c r="G48" s="197"/>
      <c r="H48" s="197"/>
      <c r="I48" s="197"/>
      <c r="J48" s="197"/>
      <c r="K48" s="197"/>
      <c r="L48" s="41"/>
      <c r="M48" s="212">
        <v>13354030</v>
      </c>
      <c r="N48" s="212"/>
      <c r="O48" s="212"/>
      <c r="P48" s="212"/>
      <c r="Q48" s="212"/>
      <c r="R48" s="212"/>
      <c r="S48" s="16"/>
      <c r="T48" s="212">
        <v>26974980</v>
      </c>
      <c r="U48" s="212"/>
      <c r="V48" s="212"/>
      <c r="W48" s="212"/>
      <c r="X48" s="212"/>
      <c r="Y48" s="212"/>
      <c r="Z48" s="16"/>
      <c r="AA48" s="212">
        <v>41440740</v>
      </c>
      <c r="AB48" s="212"/>
      <c r="AC48" s="212"/>
      <c r="AD48" s="212"/>
      <c r="AE48" s="212"/>
      <c r="AF48" s="212"/>
      <c r="AG48" s="16"/>
      <c r="AH48" s="212">
        <v>35310220</v>
      </c>
      <c r="AI48" s="212"/>
      <c r="AJ48" s="212"/>
      <c r="AK48" s="212"/>
      <c r="AL48" s="212"/>
      <c r="AM48" s="212"/>
      <c r="AN48" s="16"/>
      <c r="AO48" s="213">
        <v>32432840</v>
      </c>
      <c r="AP48" s="213"/>
      <c r="AQ48" s="213"/>
      <c r="AR48" s="213"/>
      <c r="AS48" s="213"/>
      <c r="AT48" s="213"/>
      <c r="AU48" s="20"/>
      <c r="AV48" s="73"/>
      <c r="AW48" s="73"/>
    </row>
    <row r="49" spans="1:49" ht="17.25" customHeight="1" x14ac:dyDescent="0.2">
      <c r="B49" s="43"/>
      <c r="C49" s="43"/>
      <c r="D49" s="197" t="s">
        <v>50</v>
      </c>
      <c r="E49" s="197"/>
      <c r="F49" s="197"/>
      <c r="G49" s="197"/>
      <c r="H49" s="197"/>
      <c r="I49" s="197"/>
      <c r="J49" s="197"/>
      <c r="K49" s="197"/>
      <c r="L49" s="41"/>
      <c r="M49" s="212">
        <v>4266742588</v>
      </c>
      <c r="N49" s="212"/>
      <c r="O49" s="212"/>
      <c r="P49" s="212"/>
      <c r="Q49" s="212"/>
      <c r="R49" s="212"/>
      <c r="S49" s="16"/>
      <c r="T49" s="212">
        <v>4516471830</v>
      </c>
      <c r="U49" s="212"/>
      <c r="V49" s="212"/>
      <c r="W49" s="212"/>
      <c r="X49" s="212"/>
      <c r="Y49" s="212"/>
      <c r="Z49" s="16"/>
      <c r="AA49" s="212">
        <v>4208408423</v>
      </c>
      <c r="AB49" s="212"/>
      <c r="AC49" s="212"/>
      <c r="AD49" s="212"/>
      <c r="AE49" s="212"/>
      <c r="AF49" s="212"/>
      <c r="AG49" s="16"/>
      <c r="AH49" s="212">
        <v>4157921478</v>
      </c>
      <c r="AI49" s="212"/>
      <c r="AJ49" s="212"/>
      <c r="AK49" s="212"/>
      <c r="AL49" s="212"/>
      <c r="AM49" s="212"/>
      <c r="AN49" s="16"/>
      <c r="AO49" s="213">
        <v>4630013435</v>
      </c>
      <c r="AP49" s="213"/>
      <c r="AQ49" s="213"/>
      <c r="AR49" s="213"/>
      <c r="AS49" s="213"/>
      <c r="AT49" s="213"/>
      <c r="AU49" s="20"/>
      <c r="AV49" s="73"/>
      <c r="AW49" s="73"/>
    </row>
    <row r="50" spans="1:49" ht="17.25" customHeight="1" x14ac:dyDescent="0.2">
      <c r="B50" s="43"/>
      <c r="C50" s="43"/>
      <c r="D50" s="197" t="s">
        <v>51</v>
      </c>
      <c r="E50" s="197"/>
      <c r="F50" s="197"/>
      <c r="G50" s="197"/>
      <c r="H50" s="197"/>
      <c r="I50" s="197"/>
      <c r="J50" s="197"/>
      <c r="K50" s="197"/>
      <c r="L50" s="41"/>
      <c r="M50" s="212">
        <v>1276988775</v>
      </c>
      <c r="N50" s="212"/>
      <c r="O50" s="212"/>
      <c r="P50" s="212"/>
      <c r="Q50" s="212"/>
      <c r="R50" s="212"/>
      <c r="S50" s="16"/>
      <c r="T50" s="212">
        <v>770014608</v>
      </c>
      <c r="U50" s="212"/>
      <c r="V50" s="212"/>
      <c r="W50" s="212"/>
      <c r="X50" s="212"/>
      <c r="Y50" s="212"/>
      <c r="Z50" s="16"/>
      <c r="AA50" s="212">
        <v>1131344504</v>
      </c>
      <c r="AB50" s="212"/>
      <c r="AC50" s="212"/>
      <c r="AD50" s="212"/>
      <c r="AE50" s="212"/>
      <c r="AF50" s="212"/>
      <c r="AG50" s="16"/>
      <c r="AH50" s="212">
        <v>634815608</v>
      </c>
      <c r="AI50" s="212"/>
      <c r="AJ50" s="212"/>
      <c r="AK50" s="212"/>
      <c r="AL50" s="212"/>
      <c r="AM50" s="212"/>
      <c r="AN50" s="16"/>
      <c r="AO50" s="213">
        <v>642040807</v>
      </c>
      <c r="AP50" s="213"/>
      <c r="AQ50" s="213"/>
      <c r="AR50" s="213"/>
      <c r="AS50" s="213"/>
      <c r="AT50" s="213"/>
      <c r="AU50" s="20"/>
      <c r="AV50" s="73"/>
      <c r="AW50" s="73"/>
    </row>
    <row r="51" spans="1:49" s="72" customFormat="1" ht="17.25" customHeight="1" x14ac:dyDescent="0.2">
      <c r="B51" s="71"/>
      <c r="C51" s="71"/>
      <c r="D51" s="197" t="s">
        <v>252</v>
      </c>
      <c r="E51" s="197"/>
      <c r="F51" s="197"/>
      <c r="G51" s="197"/>
      <c r="H51" s="197"/>
      <c r="I51" s="197"/>
      <c r="J51" s="197"/>
      <c r="K51" s="197"/>
      <c r="L51" s="41"/>
      <c r="M51" s="212" t="s">
        <v>66</v>
      </c>
      <c r="N51" s="212"/>
      <c r="O51" s="212"/>
      <c r="P51" s="212"/>
      <c r="Q51" s="212"/>
      <c r="R51" s="212"/>
      <c r="S51" s="16"/>
      <c r="T51" s="212" t="s">
        <v>66</v>
      </c>
      <c r="U51" s="212"/>
      <c r="V51" s="212"/>
      <c r="W51" s="212"/>
      <c r="X51" s="212"/>
      <c r="Y51" s="212"/>
      <c r="Z51" s="16"/>
      <c r="AA51" s="212" t="s">
        <v>66</v>
      </c>
      <c r="AB51" s="212"/>
      <c r="AC51" s="212"/>
      <c r="AD51" s="212"/>
      <c r="AE51" s="212"/>
      <c r="AF51" s="212"/>
      <c r="AG51" s="16"/>
      <c r="AH51" s="212">
        <v>35766680</v>
      </c>
      <c r="AI51" s="212"/>
      <c r="AJ51" s="212"/>
      <c r="AK51" s="212"/>
      <c r="AL51" s="212"/>
      <c r="AM51" s="212"/>
      <c r="AN51" s="16"/>
      <c r="AO51" s="213">
        <v>55079200</v>
      </c>
      <c r="AP51" s="213"/>
      <c r="AQ51" s="213"/>
      <c r="AR51" s="213"/>
      <c r="AS51" s="213"/>
      <c r="AT51" s="213"/>
      <c r="AU51" s="20"/>
      <c r="AV51" s="73"/>
      <c r="AW51" s="73"/>
    </row>
    <row r="52" spans="1:49" ht="17.25" customHeight="1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1"/>
      <c r="M52" s="19"/>
      <c r="N52" s="19"/>
      <c r="O52" s="19"/>
      <c r="P52" s="19"/>
      <c r="Q52" s="19"/>
      <c r="R52" s="19"/>
      <c r="S52" s="16"/>
      <c r="T52" s="19"/>
      <c r="U52" s="19"/>
      <c r="V52" s="19"/>
      <c r="W52" s="19"/>
      <c r="X52" s="19"/>
      <c r="Y52" s="19"/>
      <c r="Z52" s="16"/>
      <c r="AA52" s="19"/>
      <c r="AB52" s="19"/>
      <c r="AC52" s="19"/>
      <c r="AD52" s="19"/>
      <c r="AE52" s="19"/>
      <c r="AF52" s="19"/>
      <c r="AG52" s="16"/>
      <c r="AH52" s="19"/>
      <c r="AI52" s="19"/>
      <c r="AJ52" s="19"/>
      <c r="AK52" s="19"/>
      <c r="AL52" s="19"/>
      <c r="AM52" s="19"/>
      <c r="AN52" s="16"/>
      <c r="AO52" s="69"/>
      <c r="AP52" s="69"/>
      <c r="AQ52" s="69"/>
      <c r="AR52" s="69"/>
      <c r="AS52" s="69"/>
      <c r="AT52" s="69"/>
      <c r="AU52" s="20"/>
      <c r="AV52" s="68"/>
    </row>
    <row r="53" spans="1:49" ht="9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38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21"/>
      <c r="AP53" s="21"/>
      <c r="AQ53" s="21"/>
      <c r="AR53" s="21"/>
      <c r="AS53" s="21"/>
      <c r="AT53" s="21"/>
      <c r="AU53" s="21"/>
    </row>
    <row r="54" spans="1:49" ht="16.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9" ht="11.2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9" s="89" customFormat="1" ht="15" customHeight="1" x14ac:dyDescent="0.2">
      <c r="A56" s="210" t="s">
        <v>276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</row>
    <row r="57" spans="1:49" ht="12" customHeight="1" x14ac:dyDescent="0.2"/>
    <row r="58" spans="1:49" ht="19.5" customHeight="1" x14ac:dyDescent="0.2">
      <c r="A58" s="209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</row>
    <row r="59" spans="1:49" ht="12" customHeight="1" x14ac:dyDescent="0.2">
      <c r="A59" s="196" t="s">
        <v>218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</row>
    <row r="60" spans="1:49" ht="15" customHeight="1" x14ac:dyDescent="0.2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</row>
    <row r="61" spans="1:49" ht="15" customHeight="1" x14ac:dyDescent="0.2">
      <c r="A61" s="203"/>
      <c r="B61" s="203"/>
      <c r="C61" s="203"/>
      <c r="D61" s="203"/>
      <c r="E61" s="203"/>
      <c r="F61" s="203"/>
      <c r="G61" s="203"/>
      <c r="H61" s="203"/>
      <c r="AH61" s="207" t="s">
        <v>189</v>
      </c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</row>
    <row r="62" spans="1:49" ht="2.2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1:49" ht="22.5" customHeight="1" x14ac:dyDescent="0.2">
      <c r="A63" s="202" t="s">
        <v>142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 t="s">
        <v>233</v>
      </c>
      <c r="N63" s="127"/>
      <c r="O63" s="127"/>
      <c r="P63" s="127"/>
      <c r="Q63" s="127"/>
      <c r="R63" s="127"/>
      <c r="S63" s="195"/>
      <c r="T63" s="127" t="s">
        <v>241</v>
      </c>
      <c r="U63" s="127"/>
      <c r="V63" s="127"/>
      <c r="W63" s="127"/>
      <c r="X63" s="127"/>
      <c r="Y63" s="127"/>
      <c r="Z63" s="195"/>
      <c r="AA63" s="127" t="s">
        <v>249</v>
      </c>
      <c r="AB63" s="127"/>
      <c r="AC63" s="127"/>
      <c r="AD63" s="127"/>
      <c r="AE63" s="127"/>
      <c r="AF63" s="127"/>
      <c r="AG63" s="195"/>
      <c r="AH63" s="127" t="s">
        <v>257</v>
      </c>
      <c r="AI63" s="127"/>
      <c r="AJ63" s="127"/>
      <c r="AK63" s="127"/>
      <c r="AL63" s="127"/>
      <c r="AM63" s="127"/>
      <c r="AN63" s="195"/>
      <c r="AO63" s="205" t="s">
        <v>281</v>
      </c>
      <c r="AP63" s="205"/>
      <c r="AQ63" s="205"/>
      <c r="AR63" s="205"/>
      <c r="AS63" s="205"/>
      <c r="AT63" s="205"/>
      <c r="AU63" s="206"/>
    </row>
    <row r="64" spans="1:49" ht="35.25" customHeight="1" x14ac:dyDescent="0.2">
      <c r="L64" s="27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20"/>
      <c r="AP64" s="20"/>
      <c r="AQ64" s="20"/>
      <c r="AR64" s="20"/>
      <c r="AS64" s="20"/>
      <c r="AT64" s="20"/>
      <c r="AU64" s="20"/>
    </row>
    <row r="65" spans="2:49" ht="17.25" customHeight="1" x14ac:dyDescent="0.2">
      <c r="B65" s="197" t="s">
        <v>106</v>
      </c>
      <c r="C65" s="197"/>
      <c r="D65" s="197"/>
      <c r="E65" s="197"/>
      <c r="F65" s="197"/>
      <c r="G65" s="197"/>
      <c r="H65" s="197"/>
      <c r="I65" s="197"/>
      <c r="J65" s="197"/>
      <c r="K65" s="197"/>
      <c r="L65" s="41"/>
      <c r="M65" s="212">
        <v>2075461106</v>
      </c>
      <c r="N65" s="212"/>
      <c r="O65" s="212"/>
      <c r="P65" s="212"/>
      <c r="Q65" s="212"/>
      <c r="R65" s="212"/>
      <c r="S65" s="16"/>
      <c r="T65" s="212">
        <v>2010884411</v>
      </c>
      <c r="U65" s="212"/>
      <c r="V65" s="212"/>
      <c r="W65" s="212"/>
      <c r="X65" s="212"/>
      <c r="Y65" s="212"/>
      <c r="Z65" s="16"/>
      <c r="AA65" s="212">
        <v>1978967029</v>
      </c>
      <c r="AB65" s="212"/>
      <c r="AC65" s="212"/>
      <c r="AD65" s="212"/>
      <c r="AE65" s="212"/>
      <c r="AF65" s="212"/>
      <c r="AG65" s="16"/>
      <c r="AH65" s="212">
        <v>2122362214</v>
      </c>
      <c r="AI65" s="212"/>
      <c r="AJ65" s="212"/>
      <c r="AK65" s="212"/>
      <c r="AL65" s="212"/>
      <c r="AM65" s="212"/>
      <c r="AN65" s="89"/>
      <c r="AO65" s="213">
        <v>2156173993</v>
      </c>
      <c r="AP65" s="213"/>
      <c r="AQ65" s="213"/>
      <c r="AR65" s="213"/>
      <c r="AS65" s="213"/>
      <c r="AT65" s="213"/>
      <c r="AU65" s="68"/>
    </row>
    <row r="66" spans="2:49" ht="17.25" customHeight="1" x14ac:dyDescent="0.2">
      <c r="B66" s="43"/>
      <c r="C66" s="43"/>
      <c r="D66" s="197" t="s">
        <v>106</v>
      </c>
      <c r="E66" s="197"/>
      <c r="F66" s="197"/>
      <c r="G66" s="197"/>
      <c r="H66" s="197"/>
      <c r="I66" s="197"/>
      <c r="J66" s="197"/>
      <c r="K66" s="197"/>
      <c r="L66" s="41"/>
      <c r="M66" s="212">
        <v>2075461106</v>
      </c>
      <c r="N66" s="212"/>
      <c r="O66" s="212"/>
      <c r="P66" s="212"/>
      <c r="Q66" s="212"/>
      <c r="R66" s="212"/>
      <c r="S66" s="16"/>
      <c r="T66" s="212">
        <v>2010884411</v>
      </c>
      <c r="U66" s="212"/>
      <c r="V66" s="212"/>
      <c r="W66" s="212"/>
      <c r="X66" s="212"/>
      <c r="Y66" s="212"/>
      <c r="Z66" s="16"/>
      <c r="AA66" s="212">
        <v>1978967029</v>
      </c>
      <c r="AB66" s="212"/>
      <c r="AC66" s="212"/>
      <c r="AD66" s="212"/>
      <c r="AE66" s="212"/>
      <c r="AF66" s="212"/>
      <c r="AG66" s="16"/>
      <c r="AH66" s="212">
        <v>2122362214</v>
      </c>
      <c r="AI66" s="212"/>
      <c r="AJ66" s="212"/>
      <c r="AK66" s="212"/>
      <c r="AL66" s="212"/>
      <c r="AM66" s="212"/>
      <c r="AN66" s="16"/>
      <c r="AO66" s="213">
        <v>2156173993</v>
      </c>
      <c r="AP66" s="213"/>
      <c r="AQ66" s="213"/>
      <c r="AR66" s="213"/>
      <c r="AS66" s="213"/>
      <c r="AT66" s="213"/>
      <c r="AU66" s="20"/>
      <c r="AW66" s="20"/>
    </row>
    <row r="67" spans="2:49" ht="9" customHeight="1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1"/>
      <c r="M67" s="92"/>
      <c r="N67" s="92"/>
      <c r="O67" s="92"/>
      <c r="P67" s="92"/>
      <c r="Q67" s="92"/>
      <c r="R67" s="92"/>
      <c r="S67" s="16"/>
      <c r="T67" s="92"/>
      <c r="U67" s="92"/>
      <c r="V67" s="92"/>
      <c r="W67" s="92"/>
      <c r="X67" s="92"/>
      <c r="Y67" s="92"/>
      <c r="Z67" s="16"/>
      <c r="AA67" s="92"/>
      <c r="AB67" s="92"/>
      <c r="AC67" s="92"/>
      <c r="AD67" s="92"/>
      <c r="AE67" s="92"/>
      <c r="AF67" s="92"/>
      <c r="AG67" s="16"/>
      <c r="AH67" s="92"/>
      <c r="AI67" s="92"/>
      <c r="AJ67" s="92"/>
      <c r="AK67" s="92"/>
      <c r="AL67" s="92"/>
      <c r="AM67" s="92"/>
      <c r="AN67" s="16"/>
      <c r="AO67" s="107"/>
      <c r="AP67" s="107"/>
      <c r="AQ67" s="107"/>
      <c r="AR67" s="107"/>
      <c r="AS67" s="107"/>
      <c r="AT67" s="107"/>
      <c r="AU67" s="20"/>
    </row>
    <row r="68" spans="2:49" ht="17.25" customHeight="1" x14ac:dyDescent="0.2">
      <c r="B68" s="197" t="s">
        <v>52</v>
      </c>
      <c r="C68" s="197"/>
      <c r="D68" s="197"/>
      <c r="E68" s="197"/>
      <c r="F68" s="197"/>
      <c r="G68" s="197"/>
      <c r="H68" s="197"/>
      <c r="I68" s="197"/>
      <c r="J68" s="197"/>
      <c r="K68" s="197"/>
      <c r="L68" s="41"/>
      <c r="M68" s="212">
        <v>7708827243</v>
      </c>
      <c r="N68" s="212"/>
      <c r="O68" s="212"/>
      <c r="P68" s="212"/>
      <c r="Q68" s="212"/>
      <c r="R68" s="212"/>
      <c r="S68" s="16"/>
      <c r="T68" s="212">
        <v>7217640835</v>
      </c>
      <c r="U68" s="212"/>
      <c r="V68" s="212"/>
      <c r="W68" s="212"/>
      <c r="X68" s="212"/>
      <c r="Y68" s="212"/>
      <c r="Z68" s="16"/>
      <c r="AA68" s="212">
        <v>6488920891</v>
      </c>
      <c r="AB68" s="212"/>
      <c r="AC68" s="212"/>
      <c r="AD68" s="212"/>
      <c r="AE68" s="212"/>
      <c r="AF68" s="212"/>
      <c r="AG68" s="16"/>
      <c r="AH68" s="212">
        <v>6643505344</v>
      </c>
      <c r="AI68" s="212"/>
      <c r="AJ68" s="212"/>
      <c r="AK68" s="212"/>
      <c r="AL68" s="212"/>
      <c r="AM68" s="212"/>
      <c r="AN68" s="16"/>
      <c r="AO68" s="213">
        <v>7964079400</v>
      </c>
      <c r="AP68" s="213"/>
      <c r="AQ68" s="213"/>
      <c r="AR68" s="213"/>
      <c r="AS68" s="213"/>
      <c r="AT68" s="213"/>
      <c r="AU68" s="20"/>
    </row>
    <row r="69" spans="2:49" ht="17.25" customHeight="1" x14ac:dyDescent="0.2">
      <c r="B69" s="43"/>
      <c r="C69" s="43"/>
      <c r="D69" s="197" t="s">
        <v>53</v>
      </c>
      <c r="E69" s="197"/>
      <c r="F69" s="197"/>
      <c r="G69" s="197"/>
      <c r="H69" s="197"/>
      <c r="I69" s="197"/>
      <c r="J69" s="197"/>
      <c r="K69" s="197"/>
      <c r="L69" s="41"/>
      <c r="M69" s="212">
        <v>895696630</v>
      </c>
      <c r="N69" s="212"/>
      <c r="O69" s="212"/>
      <c r="P69" s="212"/>
      <c r="Q69" s="212"/>
      <c r="R69" s="212"/>
      <c r="S69" s="16"/>
      <c r="T69" s="212">
        <v>878943290</v>
      </c>
      <c r="U69" s="212"/>
      <c r="V69" s="212"/>
      <c r="W69" s="212"/>
      <c r="X69" s="212"/>
      <c r="Y69" s="212"/>
      <c r="Z69" s="16"/>
      <c r="AA69" s="212">
        <v>913642496</v>
      </c>
      <c r="AB69" s="212"/>
      <c r="AC69" s="212"/>
      <c r="AD69" s="212"/>
      <c r="AE69" s="212"/>
      <c r="AF69" s="212"/>
      <c r="AG69" s="16"/>
      <c r="AH69" s="212">
        <v>888861672</v>
      </c>
      <c r="AI69" s="212"/>
      <c r="AJ69" s="212"/>
      <c r="AK69" s="212"/>
      <c r="AL69" s="212"/>
      <c r="AM69" s="212"/>
      <c r="AN69" s="16"/>
      <c r="AO69" s="213">
        <v>908776134</v>
      </c>
      <c r="AP69" s="213"/>
      <c r="AQ69" s="213"/>
      <c r="AR69" s="213"/>
      <c r="AS69" s="213"/>
      <c r="AT69" s="213"/>
      <c r="AU69" s="20"/>
    </row>
    <row r="70" spans="2:49" ht="17.25" customHeight="1" x14ac:dyDescent="0.2">
      <c r="B70" s="43"/>
      <c r="C70" s="43"/>
      <c r="D70" s="197" t="s">
        <v>54</v>
      </c>
      <c r="E70" s="197"/>
      <c r="F70" s="197"/>
      <c r="G70" s="197"/>
      <c r="H70" s="197"/>
      <c r="I70" s="197"/>
      <c r="J70" s="197"/>
      <c r="K70" s="197"/>
      <c r="L70" s="41"/>
      <c r="M70" s="212">
        <v>2210498286</v>
      </c>
      <c r="N70" s="212"/>
      <c r="O70" s="212"/>
      <c r="P70" s="212"/>
      <c r="Q70" s="212"/>
      <c r="R70" s="212"/>
      <c r="S70" s="16"/>
      <c r="T70" s="212">
        <v>2274824422</v>
      </c>
      <c r="U70" s="212"/>
      <c r="V70" s="212"/>
      <c r="W70" s="212"/>
      <c r="X70" s="212"/>
      <c r="Y70" s="212"/>
      <c r="Z70" s="16"/>
      <c r="AA70" s="212">
        <v>1610283257</v>
      </c>
      <c r="AB70" s="212"/>
      <c r="AC70" s="212"/>
      <c r="AD70" s="212"/>
      <c r="AE70" s="212"/>
      <c r="AF70" s="212"/>
      <c r="AG70" s="16"/>
      <c r="AH70" s="212">
        <v>1474221728</v>
      </c>
      <c r="AI70" s="212"/>
      <c r="AJ70" s="212"/>
      <c r="AK70" s="212"/>
      <c r="AL70" s="212"/>
      <c r="AM70" s="212"/>
      <c r="AN70" s="16"/>
      <c r="AO70" s="213">
        <v>1929325356</v>
      </c>
      <c r="AP70" s="213"/>
      <c r="AQ70" s="213"/>
      <c r="AR70" s="213"/>
      <c r="AS70" s="213"/>
      <c r="AT70" s="213"/>
      <c r="AU70" s="20"/>
    </row>
    <row r="71" spans="2:49" ht="17.25" customHeight="1" x14ac:dyDescent="0.2">
      <c r="B71" s="43"/>
      <c r="C71" s="43"/>
      <c r="D71" s="197" t="s">
        <v>55</v>
      </c>
      <c r="E71" s="197"/>
      <c r="F71" s="197"/>
      <c r="G71" s="197"/>
      <c r="H71" s="197"/>
      <c r="I71" s="197"/>
      <c r="J71" s="197"/>
      <c r="K71" s="197"/>
      <c r="L71" s="41"/>
      <c r="M71" s="212">
        <v>972867376</v>
      </c>
      <c r="N71" s="212"/>
      <c r="O71" s="212"/>
      <c r="P71" s="212"/>
      <c r="Q71" s="212"/>
      <c r="R71" s="212"/>
      <c r="S71" s="16"/>
      <c r="T71" s="212">
        <v>1042891484</v>
      </c>
      <c r="U71" s="212"/>
      <c r="V71" s="212"/>
      <c r="W71" s="212"/>
      <c r="X71" s="212"/>
      <c r="Y71" s="212"/>
      <c r="Z71" s="16"/>
      <c r="AA71" s="212">
        <v>998551405</v>
      </c>
      <c r="AB71" s="212"/>
      <c r="AC71" s="212"/>
      <c r="AD71" s="212"/>
      <c r="AE71" s="212"/>
      <c r="AF71" s="212"/>
      <c r="AG71" s="16"/>
      <c r="AH71" s="212">
        <v>898143846</v>
      </c>
      <c r="AI71" s="212"/>
      <c r="AJ71" s="212"/>
      <c r="AK71" s="212"/>
      <c r="AL71" s="212"/>
      <c r="AM71" s="212"/>
      <c r="AN71" s="16"/>
      <c r="AO71" s="213">
        <v>933993947</v>
      </c>
      <c r="AP71" s="213"/>
      <c r="AQ71" s="213"/>
      <c r="AR71" s="213"/>
      <c r="AS71" s="213"/>
      <c r="AT71" s="213"/>
      <c r="AU71" s="20"/>
    </row>
    <row r="72" spans="2:49" ht="17.25" customHeight="1" x14ac:dyDescent="0.2">
      <c r="B72" s="43"/>
      <c r="C72" s="43"/>
      <c r="D72" s="197" t="s">
        <v>219</v>
      </c>
      <c r="E72" s="197"/>
      <c r="F72" s="197"/>
      <c r="G72" s="197"/>
      <c r="H72" s="197"/>
      <c r="I72" s="197"/>
      <c r="J72" s="197"/>
      <c r="K72" s="197"/>
      <c r="L72" s="41"/>
      <c r="M72" s="212">
        <v>85866037</v>
      </c>
      <c r="N72" s="212"/>
      <c r="O72" s="212"/>
      <c r="P72" s="212"/>
      <c r="Q72" s="212"/>
      <c r="R72" s="212"/>
      <c r="S72" s="16"/>
      <c r="T72" s="212">
        <v>117139890</v>
      </c>
      <c r="U72" s="212"/>
      <c r="V72" s="212"/>
      <c r="W72" s="212"/>
      <c r="X72" s="212"/>
      <c r="Y72" s="212"/>
      <c r="Z72" s="16"/>
      <c r="AA72" s="212">
        <v>119436843</v>
      </c>
      <c r="AB72" s="212"/>
      <c r="AC72" s="212"/>
      <c r="AD72" s="212"/>
      <c r="AE72" s="212"/>
      <c r="AF72" s="212"/>
      <c r="AG72" s="16"/>
      <c r="AH72" s="212">
        <v>125550968</v>
      </c>
      <c r="AI72" s="212"/>
      <c r="AJ72" s="212"/>
      <c r="AK72" s="212"/>
      <c r="AL72" s="212"/>
      <c r="AM72" s="212"/>
      <c r="AN72" s="16"/>
      <c r="AO72" s="213">
        <v>128180705</v>
      </c>
      <c r="AP72" s="213"/>
      <c r="AQ72" s="213"/>
      <c r="AR72" s="213"/>
      <c r="AS72" s="213"/>
      <c r="AT72" s="213"/>
      <c r="AU72" s="20"/>
    </row>
    <row r="73" spans="2:49" ht="17.25" customHeight="1" x14ac:dyDescent="0.2">
      <c r="B73" s="43"/>
      <c r="C73" s="43"/>
      <c r="D73" s="197" t="s">
        <v>56</v>
      </c>
      <c r="E73" s="197"/>
      <c r="F73" s="197"/>
      <c r="G73" s="197"/>
      <c r="H73" s="197"/>
      <c r="I73" s="197"/>
      <c r="J73" s="197"/>
      <c r="K73" s="197"/>
      <c r="L73" s="41"/>
      <c r="M73" s="212">
        <v>853491512</v>
      </c>
      <c r="N73" s="212"/>
      <c r="O73" s="212"/>
      <c r="P73" s="212"/>
      <c r="Q73" s="212"/>
      <c r="R73" s="212"/>
      <c r="S73" s="16"/>
      <c r="T73" s="212">
        <v>1027729254</v>
      </c>
      <c r="U73" s="212"/>
      <c r="V73" s="212"/>
      <c r="W73" s="212"/>
      <c r="X73" s="212"/>
      <c r="Y73" s="212"/>
      <c r="Z73" s="16"/>
      <c r="AA73" s="212">
        <v>933791437</v>
      </c>
      <c r="AB73" s="212"/>
      <c r="AC73" s="212"/>
      <c r="AD73" s="212"/>
      <c r="AE73" s="212"/>
      <c r="AF73" s="212"/>
      <c r="AG73" s="16"/>
      <c r="AH73" s="212">
        <v>1330466054</v>
      </c>
      <c r="AI73" s="212"/>
      <c r="AJ73" s="212"/>
      <c r="AK73" s="212"/>
      <c r="AL73" s="212"/>
      <c r="AM73" s="212"/>
      <c r="AN73" s="16"/>
      <c r="AO73" s="213">
        <v>1397087970</v>
      </c>
      <c r="AP73" s="213"/>
      <c r="AQ73" s="213"/>
      <c r="AR73" s="213"/>
      <c r="AS73" s="213"/>
      <c r="AT73" s="213"/>
      <c r="AU73" s="20"/>
    </row>
    <row r="74" spans="2:49" ht="17.25" customHeight="1" x14ac:dyDescent="0.2">
      <c r="B74" s="43"/>
      <c r="C74" s="43"/>
      <c r="D74" s="197" t="s">
        <v>57</v>
      </c>
      <c r="E74" s="197"/>
      <c r="F74" s="197"/>
      <c r="G74" s="197"/>
      <c r="H74" s="197"/>
      <c r="I74" s="197"/>
      <c r="J74" s="197"/>
      <c r="K74" s="197"/>
      <c r="L74" s="41"/>
      <c r="M74" s="212">
        <v>591132111</v>
      </c>
      <c r="N74" s="212"/>
      <c r="O74" s="212"/>
      <c r="P74" s="212"/>
      <c r="Q74" s="212"/>
      <c r="R74" s="212"/>
      <c r="S74" s="16"/>
      <c r="T74" s="212">
        <v>724046186</v>
      </c>
      <c r="U74" s="212"/>
      <c r="V74" s="212"/>
      <c r="W74" s="212"/>
      <c r="X74" s="212"/>
      <c r="Y74" s="212"/>
      <c r="Z74" s="16"/>
      <c r="AA74" s="212">
        <v>738490493</v>
      </c>
      <c r="AB74" s="212"/>
      <c r="AC74" s="212"/>
      <c r="AD74" s="212"/>
      <c r="AE74" s="212"/>
      <c r="AF74" s="212"/>
      <c r="AG74" s="16"/>
      <c r="AH74" s="212">
        <v>725663859</v>
      </c>
      <c r="AI74" s="212"/>
      <c r="AJ74" s="212"/>
      <c r="AK74" s="212"/>
      <c r="AL74" s="212"/>
      <c r="AM74" s="212"/>
      <c r="AN74" s="16"/>
      <c r="AO74" s="213">
        <v>697774737</v>
      </c>
      <c r="AP74" s="213"/>
      <c r="AQ74" s="213"/>
      <c r="AR74" s="213"/>
      <c r="AS74" s="213"/>
      <c r="AT74" s="213"/>
      <c r="AU74" s="20"/>
    </row>
    <row r="75" spans="2:49" ht="17.25" customHeight="1" x14ac:dyDescent="0.2">
      <c r="B75" s="43"/>
      <c r="C75" s="43"/>
      <c r="D75" s="197" t="s">
        <v>121</v>
      </c>
      <c r="E75" s="197"/>
      <c r="F75" s="197"/>
      <c r="G75" s="197"/>
      <c r="H75" s="197"/>
      <c r="I75" s="197"/>
      <c r="J75" s="197"/>
      <c r="K75" s="197"/>
      <c r="L75" s="41"/>
      <c r="M75" s="212">
        <v>776329032</v>
      </c>
      <c r="N75" s="212"/>
      <c r="O75" s="212"/>
      <c r="P75" s="212"/>
      <c r="Q75" s="212"/>
      <c r="R75" s="212"/>
      <c r="S75" s="16"/>
      <c r="T75" s="212">
        <v>751590321</v>
      </c>
      <c r="U75" s="212"/>
      <c r="V75" s="212"/>
      <c r="W75" s="212"/>
      <c r="X75" s="212"/>
      <c r="Y75" s="212"/>
      <c r="Z75" s="16"/>
      <c r="AA75" s="212">
        <v>734739985</v>
      </c>
      <c r="AB75" s="212"/>
      <c r="AC75" s="212"/>
      <c r="AD75" s="212"/>
      <c r="AE75" s="212"/>
      <c r="AF75" s="212"/>
      <c r="AG75" s="16"/>
      <c r="AH75" s="212">
        <v>741621874</v>
      </c>
      <c r="AI75" s="212"/>
      <c r="AJ75" s="212"/>
      <c r="AK75" s="212"/>
      <c r="AL75" s="212"/>
      <c r="AM75" s="212"/>
      <c r="AN75" s="16"/>
      <c r="AO75" s="213">
        <v>763000846</v>
      </c>
      <c r="AP75" s="213"/>
      <c r="AQ75" s="213"/>
      <c r="AR75" s="213"/>
      <c r="AS75" s="213"/>
      <c r="AT75" s="213"/>
      <c r="AU75" s="20"/>
    </row>
    <row r="76" spans="2:49" ht="17.25" customHeight="1" x14ac:dyDescent="0.2">
      <c r="B76" s="43"/>
      <c r="C76" s="43"/>
      <c r="D76" s="197" t="s">
        <v>58</v>
      </c>
      <c r="E76" s="197"/>
      <c r="F76" s="197"/>
      <c r="G76" s="197"/>
      <c r="H76" s="197"/>
      <c r="I76" s="197"/>
      <c r="J76" s="197"/>
      <c r="K76" s="197"/>
      <c r="L76" s="41"/>
      <c r="M76" s="212">
        <v>91364843</v>
      </c>
      <c r="N76" s="212"/>
      <c r="O76" s="212"/>
      <c r="P76" s="212"/>
      <c r="Q76" s="212"/>
      <c r="R76" s="212"/>
      <c r="S76" s="16"/>
      <c r="T76" s="212">
        <v>92375763</v>
      </c>
      <c r="U76" s="212"/>
      <c r="V76" s="212"/>
      <c r="W76" s="212"/>
      <c r="X76" s="212"/>
      <c r="Y76" s="212"/>
      <c r="Z76" s="16"/>
      <c r="AA76" s="212">
        <v>107498706</v>
      </c>
      <c r="AB76" s="212"/>
      <c r="AC76" s="212"/>
      <c r="AD76" s="212"/>
      <c r="AE76" s="212"/>
      <c r="AF76" s="212"/>
      <c r="AG76" s="16"/>
      <c r="AH76" s="212">
        <v>100917395</v>
      </c>
      <c r="AI76" s="212"/>
      <c r="AJ76" s="212"/>
      <c r="AK76" s="212"/>
      <c r="AL76" s="212"/>
      <c r="AM76" s="212"/>
      <c r="AN76" s="16"/>
      <c r="AO76" s="213">
        <v>113585165</v>
      </c>
      <c r="AP76" s="213"/>
      <c r="AQ76" s="213"/>
      <c r="AR76" s="213"/>
      <c r="AS76" s="213"/>
      <c r="AT76" s="213"/>
      <c r="AU76" s="20"/>
    </row>
    <row r="77" spans="2:49" ht="17.25" customHeight="1" x14ac:dyDescent="0.2">
      <c r="B77" s="43"/>
      <c r="C77" s="43"/>
      <c r="D77" s="197" t="s">
        <v>59</v>
      </c>
      <c r="E77" s="197"/>
      <c r="F77" s="197"/>
      <c r="G77" s="197"/>
      <c r="H77" s="197"/>
      <c r="I77" s="197"/>
      <c r="J77" s="197"/>
      <c r="K77" s="197"/>
      <c r="L77" s="41"/>
      <c r="M77" s="212">
        <v>1184252290</v>
      </c>
      <c r="N77" s="212"/>
      <c r="O77" s="212"/>
      <c r="P77" s="212"/>
      <c r="Q77" s="212"/>
      <c r="R77" s="212"/>
      <c r="S77" s="16"/>
      <c r="T77" s="212">
        <v>265075316</v>
      </c>
      <c r="U77" s="212"/>
      <c r="V77" s="212"/>
      <c r="W77" s="212"/>
      <c r="X77" s="212"/>
      <c r="Y77" s="212"/>
      <c r="Z77" s="16"/>
      <c r="AA77" s="212">
        <v>290315964</v>
      </c>
      <c r="AB77" s="212"/>
      <c r="AC77" s="212"/>
      <c r="AD77" s="212"/>
      <c r="AE77" s="212"/>
      <c r="AF77" s="212"/>
      <c r="AG77" s="16"/>
      <c r="AH77" s="212">
        <v>314746466</v>
      </c>
      <c r="AI77" s="212"/>
      <c r="AJ77" s="212"/>
      <c r="AK77" s="212"/>
      <c r="AL77" s="212"/>
      <c r="AM77" s="212"/>
      <c r="AN77" s="16"/>
      <c r="AO77" s="213">
        <v>1047191295</v>
      </c>
      <c r="AP77" s="213"/>
      <c r="AQ77" s="213"/>
      <c r="AR77" s="213"/>
      <c r="AS77" s="213"/>
      <c r="AT77" s="213"/>
      <c r="AU77" s="20"/>
    </row>
    <row r="78" spans="2:49" ht="17.25" customHeight="1" x14ac:dyDescent="0.2">
      <c r="B78" s="43"/>
      <c r="C78" s="43"/>
      <c r="D78" s="197" t="s">
        <v>65</v>
      </c>
      <c r="E78" s="197"/>
      <c r="F78" s="197"/>
      <c r="G78" s="197"/>
      <c r="H78" s="197"/>
      <c r="I78" s="197"/>
      <c r="J78" s="197"/>
      <c r="K78" s="197"/>
      <c r="L78" s="41"/>
      <c r="M78" s="212">
        <v>47329126</v>
      </c>
      <c r="N78" s="212"/>
      <c r="O78" s="212"/>
      <c r="P78" s="212"/>
      <c r="Q78" s="212"/>
      <c r="R78" s="212"/>
      <c r="S78" s="16"/>
      <c r="T78" s="212">
        <v>43024909</v>
      </c>
      <c r="U78" s="212"/>
      <c r="V78" s="212"/>
      <c r="W78" s="212"/>
      <c r="X78" s="212"/>
      <c r="Y78" s="212"/>
      <c r="Z78" s="16"/>
      <c r="AA78" s="212">
        <v>42170305</v>
      </c>
      <c r="AB78" s="212"/>
      <c r="AC78" s="212"/>
      <c r="AD78" s="212"/>
      <c r="AE78" s="212"/>
      <c r="AF78" s="212"/>
      <c r="AG78" s="16"/>
      <c r="AH78" s="212">
        <v>43311482</v>
      </c>
      <c r="AI78" s="212"/>
      <c r="AJ78" s="212"/>
      <c r="AK78" s="212"/>
      <c r="AL78" s="212"/>
      <c r="AM78" s="212"/>
      <c r="AN78" s="16"/>
      <c r="AO78" s="213">
        <v>45163245</v>
      </c>
      <c r="AP78" s="213"/>
      <c r="AQ78" s="213"/>
      <c r="AR78" s="213"/>
      <c r="AS78" s="213"/>
      <c r="AT78" s="213"/>
      <c r="AU78" s="20"/>
      <c r="AV78" s="63"/>
      <c r="AW78" s="63"/>
    </row>
    <row r="79" spans="2:49" ht="9" customHeight="1" x14ac:dyDescent="0.2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1"/>
      <c r="M79" s="92"/>
      <c r="N79" s="92"/>
      <c r="O79" s="92"/>
      <c r="P79" s="92"/>
      <c r="Q79" s="92"/>
      <c r="R79" s="92"/>
      <c r="S79" s="16"/>
      <c r="T79" s="92"/>
      <c r="U79" s="92"/>
      <c r="V79" s="92"/>
      <c r="W79" s="92"/>
      <c r="X79" s="92"/>
      <c r="Y79" s="92"/>
      <c r="Z79" s="16"/>
      <c r="AA79" s="92"/>
      <c r="AB79" s="92"/>
      <c r="AC79" s="92"/>
      <c r="AD79" s="92"/>
      <c r="AE79" s="92"/>
      <c r="AF79" s="92"/>
      <c r="AG79" s="16"/>
      <c r="AH79" s="92"/>
      <c r="AI79" s="92"/>
      <c r="AJ79" s="92"/>
      <c r="AK79" s="92"/>
      <c r="AL79" s="92"/>
      <c r="AM79" s="92"/>
      <c r="AN79" s="16"/>
      <c r="AO79" s="107"/>
      <c r="AP79" s="107"/>
      <c r="AQ79" s="107"/>
      <c r="AR79" s="107"/>
      <c r="AS79" s="107"/>
      <c r="AT79" s="107"/>
      <c r="AU79" s="20"/>
      <c r="AV79" s="63"/>
      <c r="AW79" s="63"/>
    </row>
    <row r="80" spans="2:49" ht="17.25" customHeight="1" x14ac:dyDescent="0.2">
      <c r="B80" s="197" t="s">
        <v>67</v>
      </c>
      <c r="C80" s="197"/>
      <c r="D80" s="197"/>
      <c r="E80" s="197"/>
      <c r="F80" s="197"/>
      <c r="G80" s="197"/>
      <c r="H80" s="197"/>
      <c r="I80" s="197"/>
      <c r="J80" s="197"/>
      <c r="K80" s="197"/>
      <c r="L80" s="41"/>
      <c r="M80" s="212">
        <v>19622537</v>
      </c>
      <c r="N80" s="212"/>
      <c r="O80" s="212"/>
      <c r="P80" s="212"/>
      <c r="Q80" s="212"/>
      <c r="R80" s="212"/>
      <c r="S80" s="16"/>
      <c r="T80" s="212">
        <v>84118587</v>
      </c>
      <c r="U80" s="212"/>
      <c r="V80" s="212"/>
      <c r="W80" s="212"/>
      <c r="X80" s="212"/>
      <c r="Y80" s="212"/>
      <c r="Z80" s="16"/>
      <c r="AA80" s="212">
        <v>62783060</v>
      </c>
      <c r="AB80" s="212"/>
      <c r="AC80" s="212"/>
      <c r="AD80" s="212"/>
      <c r="AE80" s="212"/>
      <c r="AF80" s="212"/>
      <c r="AG80" s="16"/>
      <c r="AH80" s="212">
        <v>139736699</v>
      </c>
      <c r="AI80" s="212"/>
      <c r="AJ80" s="212"/>
      <c r="AK80" s="212"/>
      <c r="AL80" s="212"/>
      <c r="AM80" s="212"/>
      <c r="AN80" s="16"/>
      <c r="AO80" s="213">
        <v>397689161</v>
      </c>
      <c r="AP80" s="213"/>
      <c r="AQ80" s="213"/>
      <c r="AR80" s="213"/>
      <c r="AS80" s="213"/>
      <c r="AT80" s="213"/>
      <c r="AU80" s="20"/>
      <c r="AV80" s="63"/>
      <c r="AW80" s="63"/>
    </row>
    <row r="81" spans="2:49" ht="17.25" customHeight="1" x14ac:dyDescent="0.2">
      <c r="B81" s="43"/>
      <c r="C81" s="43"/>
      <c r="D81" s="218" t="s">
        <v>157</v>
      </c>
      <c r="E81" s="218"/>
      <c r="F81" s="218"/>
      <c r="G81" s="218"/>
      <c r="H81" s="218"/>
      <c r="I81" s="218"/>
      <c r="J81" s="218"/>
      <c r="K81" s="218"/>
      <c r="L81" s="41"/>
      <c r="M81" s="212">
        <v>8663212</v>
      </c>
      <c r="N81" s="212"/>
      <c r="O81" s="212"/>
      <c r="P81" s="212"/>
      <c r="Q81" s="212"/>
      <c r="R81" s="212"/>
      <c r="S81" s="16"/>
      <c r="T81" s="212">
        <v>2660981</v>
      </c>
      <c r="U81" s="212"/>
      <c r="V81" s="212"/>
      <c r="W81" s="212"/>
      <c r="X81" s="212"/>
      <c r="Y81" s="212"/>
      <c r="Z81" s="16"/>
      <c r="AA81" s="212">
        <v>18449530</v>
      </c>
      <c r="AB81" s="212"/>
      <c r="AC81" s="212"/>
      <c r="AD81" s="212"/>
      <c r="AE81" s="212"/>
      <c r="AF81" s="212"/>
      <c r="AG81" s="16"/>
      <c r="AH81" s="212">
        <v>52042276</v>
      </c>
      <c r="AI81" s="212"/>
      <c r="AJ81" s="212"/>
      <c r="AK81" s="212"/>
      <c r="AL81" s="212"/>
      <c r="AM81" s="212"/>
      <c r="AN81" s="16"/>
      <c r="AO81" s="213">
        <v>112016431</v>
      </c>
      <c r="AP81" s="213"/>
      <c r="AQ81" s="213"/>
      <c r="AR81" s="213"/>
      <c r="AS81" s="213"/>
      <c r="AT81" s="213"/>
      <c r="AU81" s="20"/>
      <c r="AV81" s="63"/>
      <c r="AW81" s="63"/>
    </row>
    <row r="82" spans="2:49" ht="17.25" customHeight="1" x14ac:dyDescent="0.2">
      <c r="B82" s="43"/>
      <c r="C82" s="43"/>
      <c r="D82" s="197" t="s">
        <v>158</v>
      </c>
      <c r="E82" s="197"/>
      <c r="F82" s="197"/>
      <c r="G82" s="197"/>
      <c r="H82" s="197"/>
      <c r="I82" s="197"/>
      <c r="J82" s="197"/>
      <c r="K82" s="197"/>
      <c r="L82" s="41"/>
      <c r="M82" s="212">
        <v>10959325</v>
      </c>
      <c r="N82" s="212"/>
      <c r="O82" s="212"/>
      <c r="P82" s="212"/>
      <c r="Q82" s="212"/>
      <c r="R82" s="212"/>
      <c r="S82" s="16"/>
      <c r="T82" s="212">
        <v>74311906</v>
      </c>
      <c r="U82" s="212"/>
      <c r="V82" s="212"/>
      <c r="W82" s="212"/>
      <c r="X82" s="212"/>
      <c r="Y82" s="212"/>
      <c r="Z82" s="16"/>
      <c r="AA82" s="212">
        <v>14998500</v>
      </c>
      <c r="AB82" s="212"/>
      <c r="AC82" s="212"/>
      <c r="AD82" s="212"/>
      <c r="AE82" s="212"/>
      <c r="AF82" s="212"/>
      <c r="AG82" s="16"/>
      <c r="AH82" s="212">
        <v>85949823</v>
      </c>
      <c r="AI82" s="212"/>
      <c r="AJ82" s="212"/>
      <c r="AK82" s="212"/>
      <c r="AL82" s="212"/>
      <c r="AM82" s="212"/>
      <c r="AN82" s="16"/>
      <c r="AO82" s="213">
        <v>254352210</v>
      </c>
      <c r="AP82" s="213"/>
      <c r="AQ82" s="213"/>
      <c r="AR82" s="213"/>
      <c r="AS82" s="213"/>
      <c r="AT82" s="213"/>
      <c r="AU82" s="20"/>
      <c r="AV82" s="63"/>
      <c r="AW82" s="63"/>
    </row>
    <row r="83" spans="2:49" ht="17.25" hidden="1" customHeight="1" x14ac:dyDescent="0.2">
      <c r="B83" s="43"/>
      <c r="C83" s="43"/>
      <c r="D83" s="197" t="s">
        <v>102</v>
      </c>
      <c r="E83" s="197"/>
      <c r="F83" s="197"/>
      <c r="G83" s="197"/>
      <c r="H83" s="197"/>
      <c r="I83" s="197"/>
      <c r="J83" s="197"/>
      <c r="K83" s="197"/>
      <c r="L83" s="41"/>
      <c r="M83" s="212" t="s">
        <v>66</v>
      </c>
      <c r="N83" s="212"/>
      <c r="O83" s="212"/>
      <c r="P83" s="212"/>
      <c r="Q83" s="212"/>
      <c r="R83" s="212"/>
      <c r="S83" s="16"/>
      <c r="T83" s="212" t="s">
        <v>66</v>
      </c>
      <c r="U83" s="212"/>
      <c r="V83" s="212"/>
      <c r="W83" s="212"/>
      <c r="X83" s="212"/>
      <c r="Y83" s="212"/>
      <c r="Z83" s="16"/>
      <c r="AA83" s="212" t="s">
        <v>66</v>
      </c>
      <c r="AB83" s="212"/>
      <c r="AC83" s="212"/>
      <c r="AD83" s="212"/>
      <c r="AE83" s="212"/>
      <c r="AF83" s="212"/>
      <c r="AG83" s="16"/>
      <c r="AH83" s="212" t="s">
        <v>66</v>
      </c>
      <c r="AI83" s="212"/>
      <c r="AJ83" s="212"/>
      <c r="AK83" s="212"/>
      <c r="AL83" s="212"/>
      <c r="AM83" s="212"/>
      <c r="AN83" s="16"/>
      <c r="AO83" s="212" t="s">
        <v>66</v>
      </c>
      <c r="AP83" s="212"/>
      <c r="AQ83" s="212"/>
      <c r="AR83" s="212"/>
      <c r="AS83" s="212"/>
      <c r="AT83" s="212"/>
      <c r="AU83" s="20"/>
      <c r="AV83" s="63"/>
      <c r="AW83" s="63"/>
    </row>
    <row r="84" spans="2:49" s="103" customFormat="1" ht="17.25" customHeight="1" x14ac:dyDescent="0.2">
      <c r="B84" s="102"/>
      <c r="C84" s="102"/>
      <c r="D84" s="197" t="s">
        <v>102</v>
      </c>
      <c r="E84" s="197"/>
      <c r="F84" s="197"/>
      <c r="G84" s="197"/>
      <c r="H84" s="197"/>
      <c r="I84" s="197"/>
      <c r="J84" s="197"/>
      <c r="K84" s="197"/>
      <c r="L84" s="104"/>
      <c r="M84" s="212" t="s">
        <v>66</v>
      </c>
      <c r="N84" s="212"/>
      <c r="O84" s="212"/>
      <c r="P84" s="212"/>
      <c r="Q84" s="212"/>
      <c r="R84" s="212"/>
      <c r="S84" s="16"/>
      <c r="T84" s="212" t="s">
        <v>66</v>
      </c>
      <c r="U84" s="212"/>
      <c r="V84" s="212"/>
      <c r="W84" s="212"/>
      <c r="X84" s="212"/>
      <c r="Y84" s="212"/>
      <c r="Z84" s="16"/>
      <c r="AA84" s="212" t="s">
        <v>66</v>
      </c>
      <c r="AB84" s="212"/>
      <c r="AC84" s="212"/>
      <c r="AD84" s="212"/>
      <c r="AE84" s="212"/>
      <c r="AF84" s="212"/>
      <c r="AG84" s="16"/>
      <c r="AH84" s="212" t="s">
        <v>66</v>
      </c>
      <c r="AI84" s="212"/>
      <c r="AJ84" s="212"/>
      <c r="AK84" s="212"/>
      <c r="AL84" s="212"/>
      <c r="AM84" s="212"/>
      <c r="AN84" s="16"/>
      <c r="AO84" s="212">
        <v>22634920</v>
      </c>
      <c r="AP84" s="212"/>
      <c r="AQ84" s="212"/>
      <c r="AR84" s="212"/>
      <c r="AS84" s="212"/>
      <c r="AT84" s="212"/>
      <c r="AU84" s="20"/>
    </row>
    <row r="85" spans="2:49" ht="17.25" customHeight="1" x14ac:dyDescent="0.2">
      <c r="B85" s="43"/>
      <c r="C85" s="43"/>
      <c r="D85" s="194" t="s">
        <v>154</v>
      </c>
      <c r="E85" s="194"/>
      <c r="F85" s="194"/>
      <c r="G85" s="194"/>
      <c r="H85" s="194"/>
      <c r="I85" s="194"/>
      <c r="J85" s="194"/>
      <c r="K85" s="194"/>
      <c r="L85" s="41"/>
      <c r="M85" s="212" t="s">
        <v>66</v>
      </c>
      <c r="N85" s="212"/>
      <c r="O85" s="212"/>
      <c r="P85" s="212"/>
      <c r="Q85" s="212"/>
      <c r="R85" s="212"/>
      <c r="S85" s="16"/>
      <c r="T85" s="212">
        <v>7145700</v>
      </c>
      <c r="U85" s="212"/>
      <c r="V85" s="212"/>
      <c r="W85" s="212"/>
      <c r="X85" s="212"/>
      <c r="Y85" s="212"/>
      <c r="Z85" s="16"/>
      <c r="AA85" s="212">
        <v>29335030</v>
      </c>
      <c r="AB85" s="212"/>
      <c r="AC85" s="212"/>
      <c r="AD85" s="212"/>
      <c r="AE85" s="212"/>
      <c r="AF85" s="212"/>
      <c r="AG85" s="16"/>
      <c r="AH85" s="212">
        <v>1744600</v>
      </c>
      <c r="AI85" s="212"/>
      <c r="AJ85" s="212"/>
      <c r="AK85" s="212"/>
      <c r="AL85" s="212"/>
      <c r="AM85" s="212"/>
      <c r="AN85" s="16"/>
      <c r="AO85" s="212">
        <v>8685600</v>
      </c>
      <c r="AP85" s="212"/>
      <c r="AQ85" s="212"/>
      <c r="AR85" s="212"/>
      <c r="AS85" s="212"/>
      <c r="AT85" s="212"/>
      <c r="AU85" s="20"/>
      <c r="AV85" s="63"/>
      <c r="AW85" s="63"/>
    </row>
    <row r="86" spans="2:49" ht="9" customHeight="1" x14ac:dyDescent="0.2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1"/>
      <c r="M86" s="92"/>
      <c r="N86" s="92"/>
      <c r="O86" s="92"/>
      <c r="P86" s="92"/>
      <c r="Q86" s="92"/>
      <c r="R86" s="92"/>
      <c r="S86" s="16"/>
      <c r="T86" s="92"/>
      <c r="U86" s="92"/>
      <c r="V86" s="92"/>
      <c r="W86" s="92"/>
      <c r="X86" s="92"/>
      <c r="Y86" s="92"/>
      <c r="Z86" s="16"/>
      <c r="AA86" s="92"/>
      <c r="AB86" s="92"/>
      <c r="AC86" s="92"/>
      <c r="AD86" s="92"/>
      <c r="AE86" s="92"/>
      <c r="AF86" s="92"/>
      <c r="AG86" s="16"/>
      <c r="AH86" s="92"/>
      <c r="AI86" s="92"/>
      <c r="AJ86" s="92"/>
      <c r="AK86" s="92"/>
      <c r="AL86" s="92"/>
      <c r="AM86" s="92"/>
      <c r="AN86" s="16"/>
      <c r="AO86" s="107"/>
      <c r="AP86" s="107"/>
      <c r="AQ86" s="107"/>
      <c r="AR86" s="107"/>
      <c r="AS86" s="107"/>
      <c r="AT86" s="107"/>
      <c r="AU86" s="20"/>
      <c r="AV86" s="63"/>
      <c r="AW86" s="63"/>
    </row>
    <row r="87" spans="2:49" ht="17.25" customHeight="1" x14ac:dyDescent="0.2">
      <c r="B87" s="197" t="s">
        <v>135</v>
      </c>
      <c r="C87" s="197"/>
      <c r="D87" s="197"/>
      <c r="E87" s="197"/>
      <c r="F87" s="197"/>
      <c r="G87" s="197"/>
      <c r="H87" s="197"/>
      <c r="I87" s="197"/>
      <c r="J87" s="197"/>
      <c r="K87" s="197"/>
      <c r="L87" s="41"/>
      <c r="M87" s="212">
        <v>6154170365</v>
      </c>
      <c r="N87" s="212"/>
      <c r="O87" s="212"/>
      <c r="P87" s="212"/>
      <c r="Q87" s="212"/>
      <c r="R87" s="212"/>
      <c r="S87" s="16"/>
      <c r="T87" s="212">
        <v>5964984315</v>
      </c>
      <c r="U87" s="212"/>
      <c r="V87" s="212"/>
      <c r="W87" s="212"/>
      <c r="X87" s="212"/>
      <c r="Y87" s="212"/>
      <c r="Z87" s="16"/>
      <c r="AA87" s="212">
        <v>6399555604</v>
      </c>
      <c r="AB87" s="212"/>
      <c r="AC87" s="212"/>
      <c r="AD87" s="212"/>
      <c r="AE87" s="212"/>
      <c r="AF87" s="212"/>
      <c r="AG87" s="16"/>
      <c r="AH87" s="212">
        <v>6030209958</v>
      </c>
      <c r="AI87" s="212"/>
      <c r="AJ87" s="212"/>
      <c r="AK87" s="212"/>
      <c r="AL87" s="212"/>
      <c r="AM87" s="212"/>
      <c r="AN87" s="16"/>
      <c r="AO87" s="213">
        <v>5804140063</v>
      </c>
      <c r="AP87" s="213"/>
      <c r="AQ87" s="213"/>
      <c r="AR87" s="213"/>
      <c r="AS87" s="213"/>
      <c r="AT87" s="213"/>
      <c r="AU87" s="20"/>
      <c r="AV87" s="68"/>
      <c r="AW87" s="63"/>
    </row>
    <row r="88" spans="2:49" ht="17.25" customHeight="1" x14ac:dyDescent="0.2">
      <c r="B88" s="43"/>
      <c r="C88" s="43"/>
      <c r="D88" s="197" t="s">
        <v>135</v>
      </c>
      <c r="E88" s="197"/>
      <c r="F88" s="197"/>
      <c r="G88" s="197"/>
      <c r="H88" s="197"/>
      <c r="I88" s="197"/>
      <c r="J88" s="197"/>
      <c r="K88" s="197"/>
      <c r="L88" s="41"/>
      <c r="M88" s="212">
        <v>6154170365</v>
      </c>
      <c r="N88" s="212"/>
      <c r="O88" s="212"/>
      <c r="P88" s="212"/>
      <c r="Q88" s="212"/>
      <c r="R88" s="212"/>
      <c r="S88" s="16"/>
      <c r="T88" s="212">
        <v>5964984315</v>
      </c>
      <c r="U88" s="212"/>
      <c r="V88" s="212"/>
      <c r="W88" s="212"/>
      <c r="X88" s="212"/>
      <c r="Y88" s="212"/>
      <c r="Z88" s="16"/>
      <c r="AA88" s="212">
        <v>6399555604</v>
      </c>
      <c r="AB88" s="212"/>
      <c r="AC88" s="212"/>
      <c r="AD88" s="212"/>
      <c r="AE88" s="212"/>
      <c r="AF88" s="212"/>
      <c r="AG88" s="16"/>
      <c r="AH88" s="212">
        <v>6030208958</v>
      </c>
      <c r="AI88" s="212"/>
      <c r="AJ88" s="212"/>
      <c r="AK88" s="212"/>
      <c r="AL88" s="212"/>
      <c r="AM88" s="212"/>
      <c r="AN88" s="16"/>
      <c r="AO88" s="213">
        <v>5804140063</v>
      </c>
      <c r="AP88" s="213"/>
      <c r="AQ88" s="213"/>
      <c r="AR88" s="213"/>
      <c r="AS88" s="213"/>
      <c r="AT88" s="213"/>
      <c r="AU88" s="20"/>
      <c r="AV88" s="68"/>
      <c r="AW88" s="63"/>
    </row>
    <row r="89" spans="2:49" ht="9" customHeight="1" x14ac:dyDescent="0.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1"/>
      <c r="M89" s="92"/>
      <c r="N89" s="92"/>
      <c r="O89" s="92"/>
      <c r="P89" s="92"/>
      <c r="Q89" s="92"/>
      <c r="R89" s="92"/>
      <c r="S89" s="16"/>
      <c r="T89" s="92"/>
      <c r="U89" s="92"/>
      <c r="V89" s="92"/>
      <c r="W89" s="92"/>
      <c r="X89" s="92"/>
      <c r="Y89" s="92"/>
      <c r="Z89" s="16"/>
      <c r="AA89" s="92"/>
      <c r="AB89" s="92"/>
      <c r="AC89" s="92"/>
      <c r="AD89" s="92"/>
      <c r="AE89" s="92"/>
      <c r="AF89" s="92"/>
      <c r="AG89" s="16"/>
      <c r="AH89" s="92"/>
      <c r="AI89" s="92"/>
      <c r="AJ89" s="92"/>
      <c r="AK89" s="92"/>
      <c r="AL89" s="92"/>
      <c r="AM89" s="92"/>
      <c r="AN89" s="16"/>
      <c r="AO89" s="107"/>
      <c r="AP89" s="107"/>
      <c r="AQ89" s="107"/>
      <c r="AR89" s="107"/>
      <c r="AS89" s="107"/>
      <c r="AT89" s="107"/>
      <c r="AU89" s="20"/>
      <c r="AV89" s="68"/>
      <c r="AW89" s="63"/>
    </row>
    <row r="90" spans="2:49" ht="17.25" customHeight="1" x14ac:dyDescent="0.2">
      <c r="B90" s="197" t="s">
        <v>131</v>
      </c>
      <c r="C90" s="197"/>
      <c r="D90" s="197"/>
      <c r="E90" s="197"/>
      <c r="F90" s="197"/>
      <c r="G90" s="197"/>
      <c r="H90" s="197"/>
      <c r="I90" s="197"/>
      <c r="J90" s="197"/>
      <c r="K90" s="197"/>
      <c r="L90" s="41"/>
      <c r="M90" s="212">
        <v>21434155</v>
      </c>
      <c r="N90" s="212"/>
      <c r="O90" s="212"/>
      <c r="P90" s="212"/>
      <c r="Q90" s="212"/>
      <c r="R90" s="212"/>
      <c r="S90" s="16"/>
      <c r="T90" s="212">
        <v>27705752</v>
      </c>
      <c r="U90" s="212"/>
      <c r="V90" s="212"/>
      <c r="W90" s="212"/>
      <c r="X90" s="212"/>
      <c r="Y90" s="212"/>
      <c r="Z90" s="16"/>
      <c r="AA90" s="212">
        <v>16038188</v>
      </c>
      <c r="AB90" s="212"/>
      <c r="AC90" s="212"/>
      <c r="AD90" s="212"/>
      <c r="AE90" s="212"/>
      <c r="AF90" s="212"/>
      <c r="AG90" s="16"/>
      <c r="AH90" s="212">
        <v>23196937</v>
      </c>
      <c r="AI90" s="212"/>
      <c r="AJ90" s="212"/>
      <c r="AK90" s="212"/>
      <c r="AL90" s="212"/>
      <c r="AM90" s="212"/>
      <c r="AN90" s="16"/>
      <c r="AO90" s="213">
        <v>13275272</v>
      </c>
      <c r="AP90" s="213"/>
      <c r="AQ90" s="213"/>
      <c r="AR90" s="213"/>
      <c r="AS90" s="213"/>
      <c r="AT90" s="213"/>
      <c r="AU90" s="20"/>
      <c r="AV90" s="68"/>
      <c r="AW90" s="63"/>
    </row>
    <row r="91" spans="2:49" ht="17.25" customHeight="1" x14ac:dyDescent="0.2">
      <c r="B91" s="43"/>
      <c r="C91" s="43"/>
      <c r="D91" s="197" t="s">
        <v>159</v>
      </c>
      <c r="E91" s="197"/>
      <c r="F91" s="197"/>
      <c r="G91" s="197"/>
      <c r="H91" s="197"/>
      <c r="I91" s="197"/>
      <c r="J91" s="197"/>
      <c r="K91" s="197"/>
      <c r="L91" s="41"/>
      <c r="M91" s="212">
        <v>21434155</v>
      </c>
      <c r="N91" s="212"/>
      <c r="O91" s="212"/>
      <c r="P91" s="212"/>
      <c r="Q91" s="212"/>
      <c r="R91" s="212"/>
      <c r="S91" s="16"/>
      <c r="T91" s="212">
        <v>27705752</v>
      </c>
      <c r="U91" s="212"/>
      <c r="V91" s="212"/>
      <c r="W91" s="212"/>
      <c r="X91" s="212"/>
      <c r="Y91" s="212"/>
      <c r="Z91" s="16"/>
      <c r="AA91" s="212">
        <v>16038188</v>
      </c>
      <c r="AB91" s="212"/>
      <c r="AC91" s="212"/>
      <c r="AD91" s="212"/>
      <c r="AE91" s="212"/>
      <c r="AF91" s="212"/>
      <c r="AG91" s="16"/>
      <c r="AH91" s="212">
        <v>23196937</v>
      </c>
      <c r="AI91" s="212"/>
      <c r="AJ91" s="212"/>
      <c r="AK91" s="212"/>
      <c r="AL91" s="212"/>
      <c r="AM91" s="212"/>
      <c r="AN91" s="16"/>
      <c r="AO91" s="213">
        <v>13275272</v>
      </c>
      <c r="AP91" s="213"/>
      <c r="AQ91" s="213"/>
      <c r="AR91" s="213"/>
      <c r="AS91" s="213"/>
      <c r="AT91" s="213"/>
      <c r="AU91" s="20"/>
      <c r="AV91" s="68"/>
      <c r="AW91" s="63"/>
    </row>
    <row r="92" spans="2:49" ht="9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1"/>
      <c r="M92" s="92"/>
      <c r="N92" s="92"/>
      <c r="O92" s="92"/>
      <c r="P92" s="92"/>
      <c r="Q92" s="92"/>
      <c r="R92" s="92"/>
      <c r="S92" s="16"/>
      <c r="T92" s="92"/>
      <c r="U92" s="92"/>
      <c r="V92" s="92"/>
      <c r="W92" s="92"/>
      <c r="X92" s="92"/>
      <c r="Y92" s="92"/>
      <c r="Z92" s="16"/>
      <c r="AA92" s="92"/>
      <c r="AB92" s="92"/>
      <c r="AC92" s="92"/>
      <c r="AD92" s="92"/>
      <c r="AE92" s="92"/>
      <c r="AF92" s="92"/>
      <c r="AG92" s="16"/>
      <c r="AH92" s="92"/>
      <c r="AI92" s="92"/>
      <c r="AJ92" s="92"/>
      <c r="AK92" s="92"/>
      <c r="AL92" s="92"/>
      <c r="AM92" s="92"/>
      <c r="AN92" s="16"/>
      <c r="AO92" s="107"/>
      <c r="AP92" s="107"/>
      <c r="AQ92" s="107"/>
      <c r="AR92" s="107"/>
      <c r="AS92" s="107"/>
      <c r="AT92" s="107"/>
      <c r="AU92" s="20"/>
      <c r="AV92" s="68"/>
      <c r="AW92" s="63"/>
    </row>
    <row r="93" spans="2:49" ht="9" customHeight="1" x14ac:dyDescent="0.2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1"/>
      <c r="M93" s="92"/>
      <c r="N93" s="92"/>
      <c r="O93" s="92"/>
      <c r="P93" s="92"/>
      <c r="Q93" s="92"/>
      <c r="R93" s="92"/>
      <c r="S93" s="16"/>
      <c r="T93" s="92"/>
      <c r="U93" s="92"/>
      <c r="V93" s="92"/>
      <c r="W93" s="92"/>
      <c r="X93" s="92"/>
      <c r="Y93" s="92"/>
      <c r="Z93" s="16"/>
      <c r="AA93" s="92"/>
      <c r="AB93" s="92"/>
      <c r="AC93" s="92"/>
      <c r="AD93" s="92"/>
      <c r="AE93" s="92"/>
      <c r="AF93" s="92"/>
      <c r="AG93" s="16"/>
      <c r="AH93" s="92"/>
      <c r="AI93" s="92"/>
      <c r="AJ93" s="92"/>
      <c r="AK93" s="92"/>
      <c r="AL93" s="92"/>
      <c r="AM93" s="92"/>
      <c r="AN93" s="16"/>
      <c r="AO93" s="107"/>
      <c r="AP93" s="107"/>
      <c r="AQ93" s="107"/>
      <c r="AR93" s="107"/>
      <c r="AS93" s="107"/>
      <c r="AT93" s="107"/>
      <c r="AU93" s="20"/>
      <c r="AV93" s="68"/>
      <c r="AW93" s="63"/>
    </row>
    <row r="94" spans="2:49" ht="17.25" customHeight="1" x14ac:dyDescent="0.2">
      <c r="B94" s="197" t="s">
        <v>132</v>
      </c>
      <c r="C94" s="197"/>
      <c r="D94" s="197"/>
      <c r="E94" s="197"/>
      <c r="F94" s="197"/>
      <c r="G94" s="197"/>
      <c r="H94" s="197"/>
      <c r="I94" s="197"/>
      <c r="J94" s="197"/>
      <c r="K94" s="197"/>
      <c r="L94" s="41"/>
      <c r="M94" s="212" t="s">
        <v>66</v>
      </c>
      <c r="N94" s="212"/>
      <c r="O94" s="212"/>
      <c r="P94" s="212"/>
      <c r="Q94" s="212"/>
      <c r="R94" s="212"/>
      <c r="S94" s="16"/>
      <c r="T94" s="212" t="s">
        <v>66</v>
      </c>
      <c r="U94" s="212"/>
      <c r="V94" s="212"/>
      <c r="W94" s="212"/>
      <c r="X94" s="212"/>
      <c r="Y94" s="212"/>
      <c r="Z94" s="16"/>
      <c r="AA94" s="212" t="s">
        <v>66</v>
      </c>
      <c r="AB94" s="212"/>
      <c r="AC94" s="212"/>
      <c r="AD94" s="212"/>
      <c r="AE94" s="212"/>
      <c r="AF94" s="212"/>
      <c r="AG94" s="16"/>
      <c r="AH94" s="212" t="s">
        <v>66</v>
      </c>
      <c r="AI94" s="212"/>
      <c r="AJ94" s="212"/>
      <c r="AK94" s="212"/>
      <c r="AL94" s="212"/>
      <c r="AM94" s="212"/>
      <c r="AN94" s="16"/>
      <c r="AO94" s="212" t="s">
        <v>66</v>
      </c>
      <c r="AP94" s="212"/>
      <c r="AQ94" s="212"/>
      <c r="AR94" s="212"/>
      <c r="AS94" s="212"/>
      <c r="AT94" s="212"/>
      <c r="AU94" s="20"/>
      <c r="AV94" s="68"/>
      <c r="AW94" s="63"/>
    </row>
    <row r="95" spans="2:49" ht="17.25" customHeight="1" x14ac:dyDescent="0.2">
      <c r="B95" s="43"/>
      <c r="C95" s="43"/>
      <c r="D95" s="197" t="s">
        <v>136</v>
      </c>
      <c r="E95" s="197"/>
      <c r="F95" s="197"/>
      <c r="G95" s="197"/>
      <c r="H95" s="197"/>
      <c r="I95" s="197"/>
      <c r="J95" s="197"/>
      <c r="K95" s="197"/>
      <c r="L95" s="41"/>
      <c r="M95" s="212" t="s">
        <v>66</v>
      </c>
      <c r="N95" s="212"/>
      <c r="O95" s="212"/>
      <c r="P95" s="212"/>
      <c r="Q95" s="212"/>
      <c r="R95" s="212"/>
      <c r="S95" s="16"/>
      <c r="T95" s="212" t="s">
        <v>66</v>
      </c>
      <c r="U95" s="212"/>
      <c r="V95" s="212"/>
      <c r="W95" s="212"/>
      <c r="X95" s="212"/>
      <c r="Y95" s="212"/>
      <c r="Z95" s="16"/>
      <c r="AA95" s="212" t="s">
        <v>66</v>
      </c>
      <c r="AB95" s="212"/>
      <c r="AC95" s="212"/>
      <c r="AD95" s="212"/>
      <c r="AE95" s="212"/>
      <c r="AF95" s="212"/>
      <c r="AG95" s="16"/>
      <c r="AH95" s="212" t="s">
        <v>66</v>
      </c>
      <c r="AI95" s="212"/>
      <c r="AJ95" s="212"/>
      <c r="AK95" s="212"/>
      <c r="AL95" s="212"/>
      <c r="AM95" s="212"/>
      <c r="AN95" s="16"/>
      <c r="AO95" s="212" t="s">
        <v>66</v>
      </c>
      <c r="AP95" s="212"/>
      <c r="AQ95" s="212"/>
      <c r="AR95" s="212"/>
      <c r="AS95" s="212"/>
      <c r="AT95" s="212"/>
      <c r="AU95" s="20"/>
      <c r="AV95" s="68"/>
      <c r="AW95" s="63"/>
    </row>
    <row r="96" spans="2:49" s="77" customFormat="1" ht="17.25" customHeight="1" x14ac:dyDescent="0.2"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41"/>
      <c r="M96" s="78"/>
      <c r="N96" s="78"/>
      <c r="O96" s="78"/>
      <c r="P96" s="78"/>
      <c r="Q96" s="78"/>
      <c r="R96" s="78"/>
      <c r="S96" s="16"/>
      <c r="T96" s="78"/>
      <c r="U96" s="78"/>
      <c r="V96" s="78"/>
      <c r="W96" s="78"/>
      <c r="X96" s="78"/>
      <c r="Y96" s="78"/>
      <c r="Z96" s="16"/>
      <c r="AA96" s="78"/>
      <c r="AB96" s="78"/>
      <c r="AC96" s="78"/>
      <c r="AD96" s="78"/>
      <c r="AE96" s="78"/>
      <c r="AF96" s="78"/>
      <c r="AG96" s="16"/>
      <c r="AH96" s="92"/>
      <c r="AI96" s="92"/>
      <c r="AJ96" s="92"/>
      <c r="AK96" s="92"/>
      <c r="AL96" s="92"/>
      <c r="AM96" s="92"/>
      <c r="AN96" s="16"/>
      <c r="AO96" s="106"/>
      <c r="AP96" s="106"/>
      <c r="AQ96" s="106"/>
      <c r="AR96" s="106"/>
      <c r="AS96" s="106"/>
      <c r="AT96" s="106"/>
      <c r="AU96" s="20"/>
    </row>
    <row r="97" spans="1:48" s="77" customFormat="1" ht="17.25" customHeight="1" x14ac:dyDescent="0.2"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41"/>
      <c r="M97" s="78"/>
      <c r="N97" s="78"/>
      <c r="O97" s="78"/>
      <c r="P97" s="78"/>
      <c r="Q97" s="78"/>
      <c r="R97" s="78"/>
      <c r="S97" s="16"/>
      <c r="T97" s="78"/>
      <c r="U97" s="78"/>
      <c r="V97" s="78"/>
      <c r="W97" s="78"/>
      <c r="X97" s="78"/>
      <c r="Y97" s="78"/>
      <c r="Z97" s="16"/>
      <c r="AA97" s="78"/>
      <c r="AB97" s="78"/>
      <c r="AC97" s="78"/>
      <c r="AD97" s="78"/>
      <c r="AE97" s="78"/>
      <c r="AF97" s="78"/>
      <c r="AG97" s="16"/>
      <c r="AH97" s="78"/>
      <c r="AI97" s="78"/>
      <c r="AJ97" s="78"/>
      <c r="AK97" s="78"/>
      <c r="AL97" s="78"/>
      <c r="AM97" s="78"/>
      <c r="AN97" s="16"/>
      <c r="AO97" s="78"/>
      <c r="AP97" s="78"/>
      <c r="AQ97" s="78"/>
      <c r="AR97" s="78"/>
      <c r="AS97" s="78"/>
      <c r="AT97" s="78"/>
      <c r="AU97" s="20"/>
    </row>
    <row r="98" spans="1:48" s="77" customFormat="1" ht="17.25" customHeight="1" x14ac:dyDescent="0.2"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41"/>
      <c r="M98" s="78"/>
      <c r="N98" s="78"/>
      <c r="O98" s="78"/>
      <c r="P98" s="78"/>
      <c r="Q98" s="78"/>
      <c r="R98" s="78"/>
      <c r="S98" s="16"/>
      <c r="T98" s="78"/>
      <c r="U98" s="78"/>
      <c r="V98" s="78"/>
      <c r="W98" s="78"/>
      <c r="X98" s="78"/>
      <c r="Y98" s="78"/>
      <c r="Z98" s="16"/>
      <c r="AA98" s="78"/>
      <c r="AB98" s="78"/>
      <c r="AC98" s="78"/>
      <c r="AD98" s="78"/>
      <c r="AE98" s="78"/>
      <c r="AF98" s="78"/>
      <c r="AG98" s="16"/>
      <c r="AH98" s="78"/>
      <c r="AI98" s="78"/>
      <c r="AJ98" s="78"/>
      <c r="AK98" s="78"/>
      <c r="AL98" s="78"/>
      <c r="AM98" s="78"/>
      <c r="AN98" s="16"/>
      <c r="AO98" s="78"/>
      <c r="AP98" s="78"/>
      <c r="AQ98" s="78"/>
      <c r="AR98" s="78"/>
      <c r="AS98" s="78"/>
      <c r="AT98" s="78"/>
      <c r="AU98" s="20"/>
    </row>
    <row r="99" spans="1:48" s="77" customFormat="1" ht="17.25" customHeight="1" x14ac:dyDescent="0.2"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41"/>
      <c r="M99" s="78"/>
      <c r="N99" s="78"/>
      <c r="O99" s="78"/>
      <c r="P99" s="78"/>
      <c r="Q99" s="78"/>
      <c r="R99" s="78"/>
      <c r="S99" s="16"/>
      <c r="T99" s="78"/>
      <c r="U99" s="78"/>
      <c r="V99" s="78"/>
      <c r="W99" s="78"/>
      <c r="X99" s="78"/>
      <c r="Y99" s="78"/>
      <c r="Z99" s="16"/>
      <c r="AA99" s="78"/>
      <c r="AB99" s="78"/>
      <c r="AC99" s="78"/>
      <c r="AD99" s="78"/>
      <c r="AE99" s="78"/>
      <c r="AF99" s="78"/>
      <c r="AG99" s="16"/>
      <c r="AH99" s="78"/>
      <c r="AI99" s="78"/>
      <c r="AJ99" s="78"/>
      <c r="AK99" s="78"/>
      <c r="AL99" s="78"/>
      <c r="AM99" s="78"/>
      <c r="AN99" s="16"/>
      <c r="AO99" s="78"/>
      <c r="AP99" s="78"/>
      <c r="AQ99" s="78"/>
      <c r="AR99" s="78"/>
      <c r="AS99" s="78"/>
      <c r="AT99" s="78"/>
      <c r="AU99" s="20"/>
    </row>
    <row r="100" spans="1:48" s="77" customFormat="1" ht="17.25" customHeight="1" x14ac:dyDescent="0.2"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41"/>
      <c r="M100" s="78"/>
      <c r="N100" s="78"/>
      <c r="O100" s="78"/>
      <c r="P100" s="78"/>
      <c r="Q100" s="78"/>
      <c r="R100" s="78"/>
      <c r="S100" s="16"/>
      <c r="T100" s="78"/>
      <c r="U100" s="78"/>
      <c r="V100" s="78"/>
      <c r="W100" s="78"/>
      <c r="X100" s="78"/>
      <c r="Y100" s="78"/>
      <c r="Z100" s="16"/>
      <c r="AA100" s="78"/>
      <c r="AB100" s="78"/>
      <c r="AC100" s="78"/>
      <c r="AD100" s="78"/>
      <c r="AE100" s="78"/>
      <c r="AF100" s="78"/>
      <c r="AG100" s="16"/>
      <c r="AH100" s="78"/>
      <c r="AI100" s="78"/>
      <c r="AJ100" s="78"/>
      <c r="AK100" s="78"/>
      <c r="AL100" s="78"/>
      <c r="AM100" s="78"/>
      <c r="AN100" s="16"/>
      <c r="AO100" s="78"/>
      <c r="AP100" s="78"/>
      <c r="AQ100" s="78"/>
      <c r="AR100" s="78"/>
      <c r="AS100" s="78"/>
      <c r="AT100" s="78"/>
      <c r="AU100" s="20"/>
    </row>
    <row r="101" spans="1:48" s="77" customFormat="1" ht="17.25" customHeight="1" x14ac:dyDescent="0.2"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41"/>
      <c r="M101" s="78"/>
      <c r="N101" s="78"/>
      <c r="O101" s="78"/>
      <c r="P101" s="78"/>
      <c r="Q101" s="78"/>
      <c r="R101" s="78"/>
      <c r="S101" s="16"/>
      <c r="T101" s="78"/>
      <c r="U101" s="78"/>
      <c r="V101" s="78"/>
      <c r="W101" s="78"/>
      <c r="X101" s="78"/>
      <c r="Y101" s="78"/>
      <c r="Z101" s="16"/>
      <c r="AA101" s="78"/>
      <c r="AB101" s="78"/>
      <c r="AC101" s="78"/>
      <c r="AD101" s="78"/>
      <c r="AE101" s="78"/>
      <c r="AF101" s="78"/>
      <c r="AG101" s="16"/>
      <c r="AH101" s="78"/>
      <c r="AI101" s="78"/>
      <c r="AJ101" s="78"/>
      <c r="AK101" s="78"/>
      <c r="AL101" s="78"/>
      <c r="AM101" s="78"/>
      <c r="AN101" s="16"/>
      <c r="AO101" s="78"/>
      <c r="AP101" s="78"/>
      <c r="AQ101" s="78"/>
      <c r="AR101" s="78"/>
      <c r="AS101" s="78"/>
      <c r="AT101" s="78"/>
      <c r="AU101" s="20"/>
    </row>
    <row r="102" spans="1:48" s="77" customFormat="1" ht="17.25" customHeight="1" x14ac:dyDescent="0.2"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41"/>
      <c r="M102" s="78"/>
      <c r="N102" s="78"/>
      <c r="O102" s="78"/>
      <c r="P102" s="78"/>
      <c r="Q102" s="78"/>
      <c r="R102" s="78"/>
      <c r="S102" s="16"/>
      <c r="T102" s="78"/>
      <c r="U102" s="78"/>
      <c r="V102" s="78"/>
      <c r="W102" s="78"/>
      <c r="X102" s="78"/>
      <c r="Y102" s="78"/>
      <c r="Z102" s="16"/>
      <c r="AA102" s="78"/>
      <c r="AB102" s="78"/>
      <c r="AC102" s="78"/>
      <c r="AD102" s="78"/>
      <c r="AE102" s="78"/>
      <c r="AF102" s="78"/>
      <c r="AG102" s="16"/>
      <c r="AH102" s="78"/>
      <c r="AI102" s="78"/>
      <c r="AJ102" s="78"/>
      <c r="AK102" s="78"/>
      <c r="AL102" s="78"/>
      <c r="AM102" s="78"/>
      <c r="AN102" s="16"/>
      <c r="AO102" s="78"/>
      <c r="AP102" s="78"/>
      <c r="AQ102" s="78"/>
      <c r="AR102" s="78"/>
      <c r="AS102" s="78"/>
      <c r="AT102" s="78"/>
      <c r="AU102" s="20"/>
    </row>
    <row r="103" spans="1:48" s="77" customFormat="1" ht="17.25" customHeight="1" x14ac:dyDescent="0.2"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41"/>
      <c r="M103" s="78"/>
      <c r="N103" s="78"/>
      <c r="O103" s="78"/>
      <c r="P103" s="78"/>
      <c r="Q103" s="78"/>
      <c r="R103" s="78"/>
      <c r="S103" s="16"/>
      <c r="T103" s="78"/>
      <c r="U103" s="78"/>
      <c r="V103" s="78"/>
      <c r="W103" s="78"/>
      <c r="X103" s="78"/>
      <c r="Y103" s="78"/>
      <c r="Z103" s="16"/>
      <c r="AA103" s="78"/>
      <c r="AB103" s="78"/>
      <c r="AC103" s="78"/>
      <c r="AD103" s="78"/>
      <c r="AE103" s="78"/>
      <c r="AF103" s="78"/>
      <c r="AG103" s="16"/>
      <c r="AH103" s="78"/>
      <c r="AI103" s="78"/>
      <c r="AJ103" s="78"/>
      <c r="AK103" s="78"/>
      <c r="AL103" s="78"/>
      <c r="AM103" s="78"/>
      <c r="AN103" s="16"/>
      <c r="AO103" s="78"/>
      <c r="AP103" s="78"/>
      <c r="AQ103" s="78"/>
      <c r="AR103" s="78"/>
      <c r="AS103" s="78"/>
      <c r="AT103" s="78"/>
      <c r="AU103" s="20"/>
    </row>
    <row r="104" spans="1:48" s="77" customFormat="1" ht="17.25" customHeight="1" x14ac:dyDescent="0.2"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41"/>
      <c r="M104" s="78"/>
      <c r="N104" s="78"/>
      <c r="O104" s="78"/>
      <c r="P104" s="78"/>
      <c r="Q104" s="78"/>
      <c r="R104" s="78"/>
      <c r="S104" s="16"/>
      <c r="T104" s="78"/>
      <c r="U104" s="78"/>
      <c r="V104" s="78"/>
      <c r="W104" s="78"/>
      <c r="X104" s="78"/>
      <c r="Y104" s="78"/>
      <c r="Z104" s="16"/>
      <c r="AA104" s="78"/>
      <c r="AB104" s="78"/>
      <c r="AC104" s="78"/>
      <c r="AD104" s="78"/>
      <c r="AE104" s="78"/>
      <c r="AF104" s="78"/>
      <c r="AG104" s="16"/>
      <c r="AH104" s="78"/>
      <c r="AI104" s="78"/>
      <c r="AJ104" s="78"/>
      <c r="AK104" s="78"/>
      <c r="AL104" s="78"/>
      <c r="AM104" s="78"/>
      <c r="AN104" s="16"/>
      <c r="AO104" s="78"/>
      <c r="AP104" s="78"/>
      <c r="AQ104" s="78"/>
      <c r="AR104" s="78"/>
      <c r="AS104" s="78"/>
      <c r="AT104" s="78"/>
      <c r="AU104" s="20"/>
    </row>
    <row r="105" spans="1:48" s="77" customFormat="1" ht="17.25" customHeight="1" x14ac:dyDescent="0.2"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41"/>
      <c r="M105" s="78"/>
      <c r="N105" s="78"/>
      <c r="O105" s="78"/>
      <c r="P105" s="78"/>
      <c r="Q105" s="78"/>
      <c r="R105" s="78"/>
      <c r="S105" s="16"/>
      <c r="T105" s="78"/>
      <c r="U105" s="78"/>
      <c r="V105" s="78"/>
      <c r="W105" s="78"/>
      <c r="X105" s="78"/>
      <c r="Y105" s="78"/>
      <c r="Z105" s="16"/>
      <c r="AA105" s="78"/>
      <c r="AB105" s="78"/>
      <c r="AC105" s="78"/>
      <c r="AD105" s="78"/>
      <c r="AE105" s="78"/>
      <c r="AF105" s="78"/>
      <c r="AG105" s="16"/>
      <c r="AH105" s="78"/>
      <c r="AI105" s="78"/>
      <c r="AJ105" s="78"/>
      <c r="AK105" s="78"/>
      <c r="AL105" s="78"/>
      <c r="AM105" s="78"/>
      <c r="AN105" s="16"/>
      <c r="AO105" s="78"/>
      <c r="AP105" s="78"/>
      <c r="AQ105" s="78"/>
      <c r="AR105" s="78"/>
      <c r="AS105" s="78"/>
      <c r="AT105" s="78"/>
      <c r="AU105" s="20"/>
    </row>
    <row r="106" spans="1:48" s="77" customFormat="1" ht="17.25" customHeight="1" x14ac:dyDescent="0.2"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41"/>
      <c r="M106" s="78"/>
      <c r="N106" s="78"/>
      <c r="O106" s="78"/>
      <c r="P106" s="78"/>
      <c r="Q106" s="78"/>
      <c r="R106" s="78"/>
      <c r="S106" s="16"/>
      <c r="T106" s="78"/>
      <c r="U106" s="78"/>
      <c r="V106" s="78"/>
      <c r="W106" s="78"/>
      <c r="X106" s="78"/>
      <c r="Y106" s="78"/>
      <c r="Z106" s="16"/>
      <c r="AA106" s="78"/>
      <c r="AB106" s="78"/>
      <c r="AC106" s="78"/>
      <c r="AD106" s="78"/>
      <c r="AE106" s="78"/>
      <c r="AF106" s="78"/>
      <c r="AG106" s="16"/>
      <c r="AH106" s="78"/>
      <c r="AI106" s="78"/>
      <c r="AJ106" s="78"/>
      <c r="AK106" s="78"/>
      <c r="AL106" s="78"/>
      <c r="AM106" s="78"/>
      <c r="AN106" s="16"/>
      <c r="AO106" s="78"/>
      <c r="AP106" s="78"/>
      <c r="AQ106" s="78"/>
      <c r="AR106" s="78"/>
      <c r="AS106" s="78"/>
      <c r="AT106" s="78"/>
      <c r="AU106" s="20"/>
    </row>
    <row r="107" spans="1:48" s="77" customFormat="1" ht="17.25" customHeight="1" x14ac:dyDescent="0.2"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41"/>
      <c r="M107" s="78"/>
      <c r="N107" s="78"/>
      <c r="O107" s="78"/>
      <c r="P107" s="78"/>
      <c r="Q107" s="78"/>
      <c r="R107" s="78"/>
      <c r="S107" s="16"/>
      <c r="T107" s="78"/>
      <c r="U107" s="78"/>
      <c r="V107" s="78"/>
      <c r="W107" s="78"/>
      <c r="X107" s="78"/>
      <c r="Y107" s="78"/>
      <c r="Z107" s="16"/>
      <c r="AA107" s="78"/>
      <c r="AB107" s="78"/>
      <c r="AC107" s="78"/>
      <c r="AD107" s="78"/>
      <c r="AE107" s="78"/>
      <c r="AF107" s="78"/>
      <c r="AG107" s="16"/>
      <c r="AH107" s="78"/>
      <c r="AI107" s="78"/>
      <c r="AJ107" s="78"/>
      <c r="AK107" s="78"/>
      <c r="AL107" s="78"/>
      <c r="AM107" s="78"/>
      <c r="AN107" s="16"/>
      <c r="AO107" s="78"/>
      <c r="AP107" s="78"/>
      <c r="AQ107" s="78"/>
      <c r="AR107" s="78"/>
      <c r="AS107" s="78"/>
      <c r="AT107" s="78"/>
      <c r="AU107" s="20"/>
    </row>
    <row r="108" spans="1:48" ht="9" customHeight="1" x14ac:dyDescent="0.2">
      <c r="A108" s="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21"/>
      <c r="AP108" s="21"/>
      <c r="AQ108" s="21"/>
      <c r="AR108" s="21"/>
      <c r="AS108" s="21"/>
      <c r="AT108" s="21"/>
      <c r="AU108" s="21"/>
      <c r="AV108" s="68"/>
    </row>
  </sheetData>
  <mergeCells count="381">
    <mergeCell ref="AO95:AT95"/>
    <mergeCell ref="AO75:AT75"/>
    <mergeCell ref="AO76:AT76"/>
    <mergeCell ref="AO77:AT77"/>
    <mergeCell ref="AO78:AT78"/>
    <mergeCell ref="AO80:AT80"/>
    <mergeCell ref="AO81:AT81"/>
    <mergeCell ref="AO82:AT82"/>
    <mergeCell ref="AO83:AT83"/>
    <mergeCell ref="AO85:AT85"/>
    <mergeCell ref="AO71:AT71"/>
    <mergeCell ref="AO72:AT72"/>
    <mergeCell ref="AO73:AT73"/>
    <mergeCell ref="AO74:AT74"/>
    <mergeCell ref="AO87:AT87"/>
    <mergeCell ref="AO88:AT88"/>
    <mergeCell ref="AO90:AT90"/>
    <mergeCell ref="AO91:AT91"/>
    <mergeCell ref="AO94:AT94"/>
    <mergeCell ref="AO46:AT46"/>
    <mergeCell ref="AO47:AT47"/>
    <mergeCell ref="AO48:AT48"/>
    <mergeCell ref="AO49:AT49"/>
    <mergeCell ref="AO50:AT50"/>
    <mergeCell ref="AO63:AU63"/>
    <mergeCell ref="AO65:AT65"/>
    <mergeCell ref="AO66:AT66"/>
    <mergeCell ref="AO68:AT68"/>
    <mergeCell ref="AO51:AT51"/>
    <mergeCell ref="AO35:AT35"/>
    <mergeCell ref="AO36:AT36"/>
    <mergeCell ref="AO37:AT37"/>
    <mergeCell ref="AO38:AT38"/>
    <mergeCell ref="AO40:AT40"/>
    <mergeCell ref="AO41:AT41"/>
    <mergeCell ref="AO43:AT43"/>
    <mergeCell ref="AO44:AT44"/>
    <mergeCell ref="AO45:AT45"/>
    <mergeCell ref="AO24:AT24"/>
    <mergeCell ref="AO25:AT25"/>
    <mergeCell ref="AO26:AT26"/>
    <mergeCell ref="AO27:AT27"/>
    <mergeCell ref="AO28:AT28"/>
    <mergeCell ref="AO30:AT30"/>
    <mergeCell ref="AO31:AT31"/>
    <mergeCell ref="AO32:AT32"/>
    <mergeCell ref="AO33:AT33"/>
    <mergeCell ref="AO13:AT13"/>
    <mergeCell ref="AO15:AT15"/>
    <mergeCell ref="AO16:AT16"/>
    <mergeCell ref="AO17:AT17"/>
    <mergeCell ref="AO18:AT18"/>
    <mergeCell ref="AO19:AT19"/>
    <mergeCell ref="AO20:AT20"/>
    <mergeCell ref="AO21:AT21"/>
    <mergeCell ref="AO23:AT23"/>
    <mergeCell ref="A61:H61"/>
    <mergeCell ref="A59:AU60"/>
    <mergeCell ref="AH69:AM69"/>
    <mergeCell ref="AH70:AM70"/>
    <mergeCell ref="T66:Y66"/>
    <mergeCell ref="T68:Y68"/>
    <mergeCell ref="T69:Y69"/>
    <mergeCell ref="M68:R68"/>
    <mergeCell ref="D50:K50"/>
    <mergeCell ref="M50:R50"/>
    <mergeCell ref="AO69:AT69"/>
    <mergeCell ref="AO70:AT70"/>
    <mergeCell ref="B68:K68"/>
    <mergeCell ref="D51:K51"/>
    <mergeCell ref="M51:R51"/>
    <mergeCell ref="T51:Y51"/>
    <mergeCell ref="AA51:AF51"/>
    <mergeCell ref="AH51:AM51"/>
    <mergeCell ref="AH71:AM71"/>
    <mergeCell ref="AH72:AM72"/>
    <mergeCell ref="AH73:AM73"/>
    <mergeCell ref="AA63:AG63"/>
    <mergeCell ref="AA49:AF49"/>
    <mergeCell ref="AA50:AF50"/>
    <mergeCell ref="AA48:AF48"/>
    <mergeCell ref="AA66:AF66"/>
    <mergeCell ref="AA68:AF68"/>
    <mergeCell ref="AA71:AF71"/>
    <mergeCell ref="AA70:AF70"/>
    <mergeCell ref="AA69:AF69"/>
    <mergeCell ref="A58:AU58"/>
    <mergeCell ref="D49:K49"/>
    <mergeCell ref="M48:R48"/>
    <mergeCell ref="M49:R49"/>
    <mergeCell ref="AA65:AF65"/>
    <mergeCell ref="T63:Z63"/>
    <mergeCell ref="AH61:AU61"/>
    <mergeCell ref="T49:Y49"/>
    <mergeCell ref="M63:S63"/>
    <mergeCell ref="A56:AU56"/>
    <mergeCell ref="T50:Y50"/>
    <mergeCell ref="A63:L63"/>
    <mergeCell ref="AA17:AF17"/>
    <mergeCell ref="AA18:AF18"/>
    <mergeCell ref="AA19:AF19"/>
    <mergeCell ref="AA21:AF21"/>
    <mergeCell ref="AA20:AF20"/>
    <mergeCell ref="AA37:AF37"/>
    <mergeCell ref="AA38:AF38"/>
    <mergeCell ref="AA46:AF46"/>
    <mergeCell ref="AA47:AF47"/>
    <mergeCell ref="AA40:AF40"/>
    <mergeCell ref="AA41:AF41"/>
    <mergeCell ref="AA43:AF43"/>
    <mergeCell ref="AA44:AF44"/>
    <mergeCell ref="AA45:AF45"/>
    <mergeCell ref="AA23:AF23"/>
    <mergeCell ref="AA24:AF24"/>
    <mergeCell ref="AA25:AF25"/>
    <mergeCell ref="AA26:AF26"/>
    <mergeCell ref="AA27:AF27"/>
    <mergeCell ref="AA80:AF80"/>
    <mergeCell ref="M80:R80"/>
    <mergeCell ref="M81:R81"/>
    <mergeCell ref="AA28:AF28"/>
    <mergeCell ref="AA31:AF31"/>
    <mergeCell ref="AA30:AF30"/>
    <mergeCell ref="AA35:AF35"/>
    <mergeCell ref="AA81:AF81"/>
    <mergeCell ref="AA78:AF78"/>
    <mergeCell ref="T78:Y78"/>
    <mergeCell ref="M78:R78"/>
    <mergeCell ref="M76:R76"/>
    <mergeCell ref="AA76:AF76"/>
    <mergeCell ref="M77:R77"/>
    <mergeCell ref="AA77:AF77"/>
    <mergeCell ref="T48:Y48"/>
    <mergeCell ref="AA36:AF36"/>
    <mergeCell ref="AA32:AF32"/>
    <mergeCell ref="AA33:AF33"/>
    <mergeCell ref="T76:Y76"/>
    <mergeCell ref="T77:Y77"/>
    <mergeCell ref="M71:R71"/>
    <mergeCell ref="M69:R69"/>
    <mergeCell ref="M70:R70"/>
    <mergeCell ref="T90:Y90"/>
    <mergeCell ref="T91:Y91"/>
    <mergeCell ref="T82:Y82"/>
    <mergeCell ref="T83:Y83"/>
    <mergeCell ref="T87:Y87"/>
    <mergeCell ref="M87:R87"/>
    <mergeCell ref="M90:R90"/>
    <mergeCell ref="T88:Y88"/>
    <mergeCell ref="M88:R88"/>
    <mergeCell ref="D88:K88"/>
    <mergeCell ref="B87:K87"/>
    <mergeCell ref="D78:K78"/>
    <mergeCell ref="AA95:AF95"/>
    <mergeCell ref="T94:Y94"/>
    <mergeCell ref="T95:Y95"/>
    <mergeCell ref="AA94:AF94"/>
    <mergeCell ref="D91:K91"/>
    <mergeCell ref="M95:R95"/>
    <mergeCell ref="D95:K95"/>
    <mergeCell ref="B94:K94"/>
    <mergeCell ref="B90:K90"/>
    <mergeCell ref="M82:R82"/>
    <mergeCell ref="M91:R91"/>
    <mergeCell ref="M94:R94"/>
    <mergeCell ref="AA91:AF91"/>
    <mergeCell ref="AA90:AF90"/>
    <mergeCell ref="AA85:AF85"/>
    <mergeCell ref="M85:R85"/>
    <mergeCell ref="AA87:AF87"/>
    <mergeCell ref="AA88:AF88"/>
    <mergeCell ref="AA82:AF82"/>
    <mergeCell ref="M83:R83"/>
    <mergeCell ref="AA83:AF83"/>
    <mergeCell ref="D77:K77"/>
    <mergeCell ref="D76:K76"/>
    <mergeCell ref="D85:K85"/>
    <mergeCell ref="D82:K82"/>
    <mergeCell ref="D83:K83"/>
    <mergeCell ref="D81:K81"/>
    <mergeCell ref="B80:K80"/>
    <mergeCell ref="T80:Y80"/>
    <mergeCell ref="T81:Y81"/>
    <mergeCell ref="T85:Y85"/>
    <mergeCell ref="D84:K84"/>
    <mergeCell ref="M84:R84"/>
    <mergeCell ref="T84:Y84"/>
    <mergeCell ref="D74:K74"/>
    <mergeCell ref="D75:K75"/>
    <mergeCell ref="M75:R75"/>
    <mergeCell ref="AA75:AF75"/>
    <mergeCell ref="M74:R74"/>
    <mergeCell ref="AA74:AF74"/>
    <mergeCell ref="T74:Y74"/>
    <mergeCell ref="T75:Y75"/>
    <mergeCell ref="M72:R72"/>
    <mergeCell ref="AA72:AF72"/>
    <mergeCell ref="M73:R73"/>
    <mergeCell ref="AA73:AF73"/>
    <mergeCell ref="T72:Y72"/>
    <mergeCell ref="T73:Y73"/>
    <mergeCell ref="T71:Y71"/>
    <mergeCell ref="T70:Y70"/>
    <mergeCell ref="B65:K65"/>
    <mergeCell ref="D66:K66"/>
    <mergeCell ref="D73:K73"/>
    <mergeCell ref="D72:K72"/>
    <mergeCell ref="D70:K70"/>
    <mergeCell ref="D71:K71"/>
    <mergeCell ref="D69:K69"/>
    <mergeCell ref="M66:R66"/>
    <mergeCell ref="M65:R65"/>
    <mergeCell ref="T65:Y65"/>
    <mergeCell ref="D47:K47"/>
    <mergeCell ref="D48:K48"/>
    <mergeCell ref="M46:R46"/>
    <mergeCell ref="M47:R47"/>
    <mergeCell ref="M45:R45"/>
    <mergeCell ref="D45:K45"/>
    <mergeCell ref="D46:K46"/>
    <mergeCell ref="T46:Y46"/>
    <mergeCell ref="T47:Y47"/>
    <mergeCell ref="D41:K41"/>
    <mergeCell ref="M41:R41"/>
    <mergeCell ref="T41:Y41"/>
    <mergeCell ref="M40:R40"/>
    <mergeCell ref="T40:Y40"/>
    <mergeCell ref="T45:Y45"/>
    <mergeCell ref="M43:R43"/>
    <mergeCell ref="T43:Y43"/>
    <mergeCell ref="M44:R44"/>
    <mergeCell ref="T44:Y44"/>
    <mergeCell ref="D44:K44"/>
    <mergeCell ref="B43:K43"/>
    <mergeCell ref="M37:R37"/>
    <mergeCell ref="T37:Y37"/>
    <mergeCell ref="M38:R38"/>
    <mergeCell ref="T38:Y38"/>
    <mergeCell ref="D38:K38"/>
    <mergeCell ref="D37:K37"/>
    <mergeCell ref="B40:K40"/>
    <mergeCell ref="M36:R36"/>
    <mergeCell ref="T36:Y36"/>
    <mergeCell ref="B35:K35"/>
    <mergeCell ref="D36:K36"/>
    <mergeCell ref="M35:R35"/>
    <mergeCell ref="T35:Y35"/>
    <mergeCell ref="M33:R33"/>
    <mergeCell ref="T33:Y33"/>
    <mergeCell ref="D33:K33"/>
    <mergeCell ref="T32:Y32"/>
    <mergeCell ref="M30:R30"/>
    <mergeCell ref="T30:Y30"/>
    <mergeCell ref="M32:R32"/>
    <mergeCell ref="D27:K27"/>
    <mergeCell ref="D28:K28"/>
    <mergeCell ref="D32:K32"/>
    <mergeCell ref="B30:K30"/>
    <mergeCell ref="D31:K31"/>
    <mergeCell ref="M28:R28"/>
    <mergeCell ref="T28:Y28"/>
    <mergeCell ref="M27:R27"/>
    <mergeCell ref="T27:Y27"/>
    <mergeCell ref="M31:R31"/>
    <mergeCell ref="T31:Y31"/>
    <mergeCell ref="D26:K26"/>
    <mergeCell ref="D25:K25"/>
    <mergeCell ref="T23:Y23"/>
    <mergeCell ref="M20:R20"/>
    <mergeCell ref="T20:Y20"/>
    <mergeCell ref="M21:R21"/>
    <mergeCell ref="T21:Y21"/>
    <mergeCell ref="B23:K23"/>
    <mergeCell ref="D24:K24"/>
    <mergeCell ref="M25:R25"/>
    <mergeCell ref="T25:Y25"/>
    <mergeCell ref="M26:R26"/>
    <mergeCell ref="T26:Y26"/>
    <mergeCell ref="M24:R24"/>
    <mergeCell ref="T24:Y24"/>
    <mergeCell ref="M23:R23"/>
    <mergeCell ref="D21:K21"/>
    <mergeCell ref="D20:K20"/>
    <mergeCell ref="M17:R17"/>
    <mergeCell ref="T17:Y17"/>
    <mergeCell ref="M19:R19"/>
    <mergeCell ref="T19:Y19"/>
    <mergeCell ref="M18:R18"/>
    <mergeCell ref="T18:Y18"/>
    <mergeCell ref="D18:K18"/>
    <mergeCell ref="D19:K19"/>
    <mergeCell ref="D17:K17"/>
    <mergeCell ref="T13:Y13"/>
    <mergeCell ref="M15:R15"/>
    <mergeCell ref="T15:Y15"/>
    <mergeCell ref="AA10:AF10"/>
    <mergeCell ref="M13:R13"/>
    <mergeCell ref="D16:K16"/>
    <mergeCell ref="T16:Y16"/>
    <mergeCell ref="M16:R16"/>
    <mergeCell ref="D13:K13"/>
    <mergeCell ref="B15:K15"/>
    <mergeCell ref="AA12:AF12"/>
    <mergeCell ref="AA13:AF13"/>
    <mergeCell ref="AA15:AF15"/>
    <mergeCell ref="AA16:AF16"/>
    <mergeCell ref="A1:AU1"/>
    <mergeCell ref="A3:AU3"/>
    <mergeCell ref="A8:L8"/>
    <mergeCell ref="B12:K12"/>
    <mergeCell ref="M12:R12"/>
    <mergeCell ref="T12:Y12"/>
    <mergeCell ref="B10:K10"/>
    <mergeCell ref="A4:AU5"/>
    <mergeCell ref="M8:S8"/>
    <mergeCell ref="AA8:AG8"/>
    <mergeCell ref="A6:H6"/>
    <mergeCell ref="T8:Z8"/>
    <mergeCell ref="M10:R10"/>
    <mergeCell ref="T10:Y10"/>
    <mergeCell ref="AH8:AN8"/>
    <mergeCell ref="AH10:AM10"/>
    <mergeCell ref="AH12:AM12"/>
    <mergeCell ref="AO8:AU8"/>
    <mergeCell ref="AO10:AT10"/>
    <mergeCell ref="AO12:AT12"/>
    <mergeCell ref="AH13:AM13"/>
    <mergeCell ref="AH15:AM15"/>
    <mergeCell ref="AH16:AM16"/>
    <mergeCell ref="AH17:AM17"/>
    <mergeCell ref="AH18:AM18"/>
    <mergeCell ref="AH19:AM19"/>
    <mergeCell ref="AH20:AM20"/>
    <mergeCell ref="AH21:AM21"/>
    <mergeCell ref="AH23:AM23"/>
    <mergeCell ref="AH24:AM24"/>
    <mergeCell ref="AH25:AM25"/>
    <mergeCell ref="AH26:AM26"/>
    <mergeCell ref="AH27:AM27"/>
    <mergeCell ref="AH28:AM28"/>
    <mergeCell ref="AH30:AM30"/>
    <mergeCell ref="AH31:AM31"/>
    <mergeCell ref="AH32:AM32"/>
    <mergeCell ref="AH33:AM33"/>
    <mergeCell ref="AH35:AM35"/>
    <mergeCell ref="AH36:AM36"/>
    <mergeCell ref="AH37:AM37"/>
    <mergeCell ref="AH38:AM38"/>
    <mergeCell ref="AH40:AM40"/>
    <mergeCell ref="AH41:AM41"/>
    <mergeCell ref="AH43:AM43"/>
    <mergeCell ref="AH44:AM44"/>
    <mergeCell ref="AH45:AM45"/>
    <mergeCell ref="AH46:AM46"/>
    <mergeCell ref="AH47:AM47"/>
    <mergeCell ref="AH48:AM48"/>
    <mergeCell ref="AH49:AM49"/>
    <mergeCell ref="AH50:AM50"/>
    <mergeCell ref="AH63:AN63"/>
    <mergeCell ref="AH65:AM65"/>
    <mergeCell ref="AH66:AM66"/>
    <mergeCell ref="AH68:AM68"/>
    <mergeCell ref="AH95:AM95"/>
    <mergeCell ref="AH74:AM74"/>
    <mergeCell ref="AH75:AM75"/>
    <mergeCell ref="AH76:AM76"/>
    <mergeCell ref="AH77:AM77"/>
    <mergeCell ref="AH78:AM78"/>
    <mergeCell ref="AH80:AM80"/>
    <mergeCell ref="AH81:AM81"/>
    <mergeCell ref="AH82:AM82"/>
    <mergeCell ref="AH83:AM83"/>
    <mergeCell ref="AA84:AF84"/>
    <mergeCell ref="AH84:AM84"/>
    <mergeCell ref="AO84:AT84"/>
    <mergeCell ref="AH85:AM85"/>
    <mergeCell ref="AH87:AM87"/>
    <mergeCell ref="AH88:AM88"/>
    <mergeCell ref="AH90:AM90"/>
    <mergeCell ref="AH91:AM91"/>
    <mergeCell ref="AH94:AM94"/>
  </mergeCells>
  <phoneticPr fontId="2"/>
  <pageMargins left="0.59055118110236227" right="0.39370078740157483" top="0.39370078740157483" bottom="0.39370078740157483" header="0.51181102362204722" footer="0.51181102362204722"/>
  <pageSetup paperSize="9" scale="84" orientation="portrait" r:id="rId1"/>
  <headerFooter alignWithMargins="0"/>
  <rowBreaks count="1" manualBreakCount="1">
    <brk id="55" max="4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R105"/>
  <sheetViews>
    <sheetView zoomScaleNormal="100" zoomScaleSheetLayoutView="98" workbookViewId="0">
      <selection activeCell="A3" sqref="A3:AU3"/>
    </sheetView>
  </sheetViews>
  <sheetFormatPr defaultColWidth="2.08984375" defaultRowHeight="19.5" customHeight="1" x14ac:dyDescent="0.2"/>
  <cols>
    <col min="1" max="1" width="1.26953125" style="89" customWidth="1"/>
    <col min="2" max="11" width="2.08984375" style="89" customWidth="1"/>
    <col min="12" max="12" width="1.36328125" style="89" customWidth="1"/>
    <col min="13" max="17" width="2.08984375" style="89" customWidth="1"/>
    <col min="18" max="18" width="2.6328125" style="89" customWidth="1"/>
    <col min="19" max="19" width="0.7265625" style="89" customWidth="1"/>
    <col min="20" max="24" width="2.08984375" style="89" customWidth="1"/>
    <col min="25" max="25" width="2.6328125" style="89" customWidth="1"/>
    <col min="26" max="26" width="0.7265625" style="89" customWidth="1"/>
    <col min="27" max="31" width="2.08984375" style="89" customWidth="1"/>
    <col min="32" max="32" width="2.6328125" style="89" customWidth="1"/>
    <col min="33" max="33" width="0.7265625" style="89" customWidth="1"/>
    <col min="34" max="38" width="2.08984375" style="89" customWidth="1"/>
    <col min="39" max="39" width="2.6328125" style="89" customWidth="1"/>
    <col min="40" max="40" width="0.7265625" style="89" customWidth="1"/>
    <col min="41" max="45" width="2.08984375" style="89" customWidth="1"/>
    <col min="46" max="46" width="2.6328125" style="89" customWidth="1"/>
    <col min="47" max="47" width="0.7265625" style="89" customWidth="1"/>
    <col min="48" max="48" width="1.26953125" style="89" customWidth="1"/>
    <col min="49" max="51" width="2.08984375" style="89" customWidth="1"/>
    <col min="52" max="52" width="1.08984375" style="89" customWidth="1"/>
    <col min="53" max="58" width="2.08984375" style="89" customWidth="1"/>
    <col min="59" max="59" width="1.08984375" style="89" customWidth="1"/>
    <col min="60" max="65" width="2.08984375" style="89" customWidth="1"/>
    <col min="66" max="66" width="1.08984375" style="89" customWidth="1"/>
    <col min="67" max="72" width="2.08984375" style="89" customWidth="1"/>
    <col min="73" max="73" width="1.08984375" style="89" customWidth="1"/>
    <col min="74" max="16384" width="2.08984375" style="89"/>
  </cols>
  <sheetData>
    <row r="1" spans="1:96" ht="15" customHeight="1" x14ac:dyDescent="0.2">
      <c r="A1" s="200" t="s">
        <v>277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</row>
    <row r="2" spans="1:96" ht="12" customHeight="1" x14ac:dyDescent="0.2"/>
    <row r="3" spans="1:96" ht="19.5" customHeight="1" x14ac:dyDescent="0.2">
      <c r="A3" s="201" t="s">
        <v>264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</row>
    <row r="4" spans="1:96" ht="12" customHeight="1" x14ac:dyDescent="0.2">
      <c r="A4" s="204" t="s">
        <v>215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91"/>
      <c r="CR4" s="91"/>
    </row>
    <row r="5" spans="1:96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96" ht="15" customHeight="1" x14ac:dyDescent="0.2">
      <c r="A6" s="203" t="s">
        <v>190</v>
      </c>
      <c r="B6" s="203"/>
      <c r="C6" s="203"/>
      <c r="D6" s="203"/>
      <c r="E6" s="203"/>
      <c r="F6" s="203"/>
      <c r="G6" s="203"/>
      <c r="H6" s="203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</row>
    <row r="7" spans="1:96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96" ht="22.5" customHeight="1" x14ac:dyDescent="0.2">
      <c r="A8" s="202" t="s">
        <v>112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95" t="s">
        <v>234</v>
      </c>
      <c r="N8" s="215"/>
      <c r="O8" s="215"/>
      <c r="P8" s="215"/>
      <c r="Q8" s="215"/>
      <c r="R8" s="215"/>
      <c r="S8" s="215"/>
      <c r="T8" s="195" t="s">
        <v>241</v>
      </c>
      <c r="U8" s="215"/>
      <c r="V8" s="215"/>
      <c r="W8" s="215"/>
      <c r="X8" s="215"/>
      <c r="Y8" s="215"/>
      <c r="Z8" s="215"/>
      <c r="AA8" s="195" t="s">
        <v>249</v>
      </c>
      <c r="AB8" s="215"/>
      <c r="AC8" s="215"/>
      <c r="AD8" s="215"/>
      <c r="AE8" s="215"/>
      <c r="AF8" s="215"/>
      <c r="AG8" s="215"/>
      <c r="AH8" s="195" t="s">
        <v>257</v>
      </c>
      <c r="AI8" s="215"/>
      <c r="AJ8" s="215"/>
      <c r="AK8" s="215"/>
      <c r="AL8" s="215"/>
      <c r="AM8" s="215"/>
      <c r="AN8" s="215"/>
      <c r="AO8" s="206" t="s">
        <v>281</v>
      </c>
      <c r="AP8" s="220"/>
      <c r="AQ8" s="220"/>
      <c r="AR8" s="220"/>
      <c r="AS8" s="220"/>
      <c r="AT8" s="220"/>
      <c r="AU8" s="220"/>
    </row>
    <row r="9" spans="1:96" ht="9" customHeight="1" x14ac:dyDescent="0.2">
      <c r="L9" s="2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20"/>
      <c r="AP9" s="20"/>
      <c r="AQ9" s="20"/>
      <c r="AR9" s="20"/>
      <c r="AS9" s="20"/>
      <c r="AT9" s="20"/>
      <c r="AU9" s="20"/>
    </row>
    <row r="10" spans="1:96" ht="17.2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41"/>
      <c r="M10" s="219">
        <v>41647258</v>
      </c>
      <c r="N10" s="219"/>
      <c r="O10" s="219"/>
      <c r="P10" s="219"/>
      <c r="Q10" s="219"/>
      <c r="R10" s="219"/>
      <c r="S10" s="16"/>
      <c r="T10" s="219">
        <v>40975182</v>
      </c>
      <c r="U10" s="219"/>
      <c r="V10" s="219"/>
      <c r="W10" s="219"/>
      <c r="X10" s="219"/>
      <c r="Y10" s="219"/>
      <c r="Z10" s="16"/>
      <c r="AA10" s="219">
        <v>41548387</v>
      </c>
      <c r="AB10" s="219"/>
      <c r="AC10" s="219"/>
      <c r="AD10" s="219"/>
      <c r="AE10" s="219"/>
      <c r="AF10" s="219"/>
      <c r="AG10" s="16"/>
      <c r="AH10" s="219">
        <f>AH17+AH28+AH34+AH42+AH69+AH80+AH94</f>
        <v>40808962</v>
      </c>
      <c r="AI10" s="219"/>
      <c r="AJ10" s="219"/>
      <c r="AK10" s="219"/>
      <c r="AL10" s="219"/>
      <c r="AM10" s="219"/>
      <c r="AN10" s="16"/>
      <c r="AO10" s="223">
        <f>AO17+AO28+AO34+AO69+AO80+AO94</f>
        <v>40613942</v>
      </c>
      <c r="AP10" s="223"/>
      <c r="AQ10" s="223"/>
      <c r="AR10" s="223"/>
      <c r="AS10" s="223"/>
      <c r="AT10" s="223"/>
      <c r="AU10" s="20"/>
      <c r="AY10" s="16"/>
      <c r="AZ10" s="16"/>
      <c r="BA10" s="16"/>
      <c r="BB10" s="16"/>
      <c r="BC10" s="16"/>
    </row>
    <row r="11" spans="1:96" ht="9" customHeight="1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41"/>
      <c r="M11" s="92"/>
      <c r="N11" s="92"/>
      <c r="O11" s="92"/>
      <c r="P11" s="92"/>
      <c r="Q11" s="92"/>
      <c r="R11" s="92"/>
      <c r="S11" s="16"/>
      <c r="T11" s="92"/>
      <c r="U11" s="92"/>
      <c r="V11" s="92"/>
      <c r="W11" s="92"/>
      <c r="X11" s="92"/>
      <c r="Y11" s="92"/>
      <c r="Z11" s="16"/>
      <c r="AA11" s="92"/>
      <c r="AB11" s="92"/>
      <c r="AC11" s="92"/>
      <c r="AD11" s="92"/>
      <c r="AE11" s="92"/>
      <c r="AF11" s="92"/>
      <c r="AG11" s="16"/>
      <c r="AH11" s="92"/>
      <c r="AI11" s="92"/>
      <c r="AJ11" s="92"/>
      <c r="AK11" s="92"/>
      <c r="AL11" s="92"/>
      <c r="AM11" s="92"/>
      <c r="AN11" s="16"/>
      <c r="AO11" s="109"/>
      <c r="AP11" s="110"/>
      <c r="AQ11" s="110"/>
      <c r="AR11" s="110"/>
      <c r="AS11" s="110"/>
      <c r="AT11" s="110"/>
      <c r="AU11" s="20"/>
    </row>
    <row r="12" spans="1:96" ht="17.25" customHeight="1" x14ac:dyDescent="0.2">
      <c r="B12" s="197" t="s">
        <v>8</v>
      </c>
      <c r="C12" s="197"/>
      <c r="D12" s="197"/>
      <c r="E12" s="197"/>
      <c r="F12" s="197"/>
      <c r="G12" s="197"/>
      <c r="H12" s="197"/>
      <c r="I12" s="197"/>
      <c r="J12" s="197"/>
      <c r="K12" s="197"/>
      <c r="L12" s="41"/>
      <c r="M12" s="212">
        <v>12686</v>
      </c>
      <c r="N12" s="212"/>
      <c r="O12" s="212"/>
      <c r="P12" s="212"/>
      <c r="Q12" s="212"/>
      <c r="R12" s="212"/>
      <c r="S12" s="16"/>
      <c r="T12" s="212">
        <v>11847</v>
      </c>
      <c r="U12" s="212"/>
      <c r="V12" s="212"/>
      <c r="W12" s="212"/>
      <c r="X12" s="212"/>
      <c r="Y12" s="212"/>
      <c r="Z12" s="16"/>
      <c r="AA12" s="212">
        <v>2647</v>
      </c>
      <c r="AB12" s="212"/>
      <c r="AC12" s="212"/>
      <c r="AD12" s="212"/>
      <c r="AE12" s="212"/>
      <c r="AF12" s="212"/>
      <c r="AG12" s="16"/>
      <c r="AH12" s="212" t="s">
        <v>66</v>
      </c>
      <c r="AI12" s="212"/>
      <c r="AJ12" s="212"/>
      <c r="AK12" s="212"/>
      <c r="AL12" s="212"/>
      <c r="AM12" s="212"/>
      <c r="AN12" s="16"/>
      <c r="AO12" s="213" t="s">
        <v>66</v>
      </c>
      <c r="AP12" s="213"/>
      <c r="AQ12" s="213"/>
      <c r="AR12" s="213"/>
      <c r="AS12" s="213"/>
      <c r="AT12" s="213"/>
      <c r="AU12" s="20"/>
    </row>
    <row r="13" spans="1:96" ht="17.25" customHeight="1" x14ac:dyDescent="0.2">
      <c r="B13" s="88"/>
      <c r="C13" s="197" t="s">
        <v>18</v>
      </c>
      <c r="D13" s="140"/>
      <c r="E13" s="140"/>
      <c r="F13" s="140"/>
      <c r="G13" s="140"/>
      <c r="H13" s="140"/>
      <c r="I13" s="140"/>
      <c r="J13" s="140"/>
      <c r="K13" s="140"/>
      <c r="L13" s="41"/>
      <c r="M13" s="212">
        <v>530</v>
      </c>
      <c r="N13" s="212"/>
      <c r="O13" s="212"/>
      <c r="P13" s="212"/>
      <c r="Q13" s="212"/>
      <c r="R13" s="212"/>
      <c r="S13" s="16"/>
      <c r="T13" s="212">
        <v>488</v>
      </c>
      <c r="U13" s="212"/>
      <c r="V13" s="212"/>
      <c r="W13" s="212"/>
      <c r="X13" s="212"/>
      <c r="Y13" s="212"/>
      <c r="Z13" s="16"/>
      <c r="AA13" s="212">
        <v>79</v>
      </c>
      <c r="AB13" s="212"/>
      <c r="AC13" s="212"/>
      <c r="AD13" s="212"/>
      <c r="AE13" s="212"/>
      <c r="AF13" s="212"/>
      <c r="AG13" s="16"/>
      <c r="AH13" s="212" t="s">
        <v>66</v>
      </c>
      <c r="AI13" s="212"/>
      <c r="AJ13" s="212"/>
      <c r="AK13" s="212"/>
      <c r="AL13" s="212"/>
      <c r="AM13" s="212"/>
      <c r="AN13" s="16"/>
      <c r="AO13" s="213" t="s">
        <v>66</v>
      </c>
      <c r="AP13" s="213"/>
      <c r="AQ13" s="213"/>
      <c r="AR13" s="213"/>
      <c r="AS13" s="213"/>
      <c r="AT13" s="213"/>
      <c r="AU13" s="20"/>
    </row>
    <row r="14" spans="1:96" ht="17.25" customHeight="1" x14ac:dyDescent="0.2">
      <c r="B14" s="88"/>
      <c r="C14" s="197" t="s">
        <v>68</v>
      </c>
      <c r="D14" s="140"/>
      <c r="E14" s="140"/>
      <c r="F14" s="140"/>
      <c r="G14" s="140"/>
      <c r="H14" s="140"/>
      <c r="I14" s="140"/>
      <c r="J14" s="140"/>
      <c r="K14" s="140"/>
      <c r="L14" s="41"/>
      <c r="M14" s="212">
        <v>10019</v>
      </c>
      <c r="N14" s="212"/>
      <c r="O14" s="212"/>
      <c r="P14" s="212"/>
      <c r="Q14" s="212"/>
      <c r="R14" s="212"/>
      <c r="S14" s="16"/>
      <c r="T14" s="212">
        <v>9323</v>
      </c>
      <c r="U14" s="212"/>
      <c r="V14" s="212"/>
      <c r="W14" s="212"/>
      <c r="X14" s="212"/>
      <c r="Y14" s="212"/>
      <c r="Z14" s="16"/>
      <c r="AA14" s="212">
        <v>0</v>
      </c>
      <c r="AB14" s="212"/>
      <c r="AC14" s="212"/>
      <c r="AD14" s="212"/>
      <c r="AE14" s="212"/>
      <c r="AF14" s="212"/>
      <c r="AG14" s="16"/>
      <c r="AH14" s="212" t="s">
        <v>66</v>
      </c>
      <c r="AI14" s="212"/>
      <c r="AJ14" s="212"/>
      <c r="AK14" s="212"/>
      <c r="AL14" s="212"/>
      <c r="AM14" s="212"/>
      <c r="AN14" s="16"/>
      <c r="AO14" s="213" t="s">
        <v>66</v>
      </c>
      <c r="AP14" s="213"/>
      <c r="AQ14" s="213"/>
      <c r="AR14" s="213"/>
      <c r="AS14" s="213"/>
      <c r="AT14" s="213"/>
      <c r="AU14" s="20"/>
    </row>
    <row r="15" spans="1:96" ht="17.25" customHeight="1" x14ac:dyDescent="0.2">
      <c r="B15" s="88"/>
      <c r="C15" s="197" t="s">
        <v>72</v>
      </c>
      <c r="D15" s="140"/>
      <c r="E15" s="140"/>
      <c r="F15" s="140"/>
      <c r="G15" s="140"/>
      <c r="H15" s="140"/>
      <c r="I15" s="140"/>
      <c r="J15" s="140"/>
      <c r="K15" s="140"/>
      <c r="L15" s="41"/>
      <c r="M15" s="212">
        <v>2137</v>
      </c>
      <c r="N15" s="212"/>
      <c r="O15" s="212"/>
      <c r="P15" s="212"/>
      <c r="Q15" s="212"/>
      <c r="R15" s="212"/>
      <c r="S15" s="16"/>
      <c r="T15" s="212">
        <v>2036</v>
      </c>
      <c r="U15" s="212"/>
      <c r="V15" s="212"/>
      <c r="W15" s="212"/>
      <c r="X15" s="212"/>
      <c r="Y15" s="212"/>
      <c r="Z15" s="16"/>
      <c r="AA15" s="212">
        <v>2568</v>
      </c>
      <c r="AB15" s="212"/>
      <c r="AC15" s="212"/>
      <c r="AD15" s="212"/>
      <c r="AE15" s="212"/>
      <c r="AF15" s="212"/>
      <c r="AG15" s="16"/>
      <c r="AH15" s="212" t="s">
        <v>66</v>
      </c>
      <c r="AI15" s="212"/>
      <c r="AJ15" s="212"/>
      <c r="AK15" s="212"/>
      <c r="AL15" s="212"/>
      <c r="AM15" s="212"/>
      <c r="AN15" s="16"/>
      <c r="AO15" s="213" t="s">
        <v>66</v>
      </c>
      <c r="AP15" s="213"/>
      <c r="AQ15" s="213"/>
      <c r="AR15" s="213"/>
      <c r="AS15" s="213"/>
      <c r="AT15" s="213"/>
      <c r="AU15" s="20"/>
    </row>
    <row r="16" spans="1:96" ht="9" customHeight="1" x14ac:dyDescent="0.2">
      <c r="B16" s="88"/>
      <c r="C16" s="88"/>
      <c r="D16" s="85"/>
      <c r="E16" s="85"/>
      <c r="F16" s="85"/>
      <c r="G16" s="85"/>
      <c r="H16" s="85"/>
      <c r="I16" s="85"/>
      <c r="J16" s="85"/>
      <c r="K16" s="85"/>
      <c r="L16" s="41"/>
      <c r="M16" s="92"/>
      <c r="N16" s="92"/>
      <c r="O16" s="92"/>
      <c r="P16" s="92"/>
      <c r="Q16" s="92"/>
      <c r="R16" s="92"/>
      <c r="S16" s="16"/>
      <c r="T16" s="92"/>
      <c r="U16" s="92"/>
      <c r="V16" s="92"/>
      <c r="W16" s="92"/>
      <c r="X16" s="92"/>
      <c r="Y16" s="92"/>
      <c r="Z16" s="16"/>
      <c r="AA16" s="92"/>
      <c r="AB16" s="92"/>
      <c r="AC16" s="92"/>
      <c r="AD16" s="92"/>
      <c r="AE16" s="92"/>
      <c r="AF16" s="92"/>
      <c r="AG16" s="16"/>
      <c r="AH16" s="92"/>
      <c r="AI16" s="92"/>
      <c r="AJ16" s="92"/>
      <c r="AK16" s="92"/>
      <c r="AL16" s="92"/>
      <c r="AM16" s="92"/>
      <c r="AN16" s="16"/>
      <c r="AO16" s="110"/>
      <c r="AP16" s="110"/>
      <c r="AQ16" s="110"/>
      <c r="AR16" s="110"/>
      <c r="AS16" s="110"/>
      <c r="AT16" s="110"/>
      <c r="AU16" s="20"/>
    </row>
    <row r="17" spans="2:48" ht="17.25" customHeight="1" x14ac:dyDescent="0.2">
      <c r="B17" s="197" t="s">
        <v>119</v>
      </c>
      <c r="C17" s="197"/>
      <c r="D17" s="197"/>
      <c r="E17" s="197"/>
      <c r="F17" s="197"/>
      <c r="G17" s="197"/>
      <c r="H17" s="197"/>
      <c r="I17" s="197"/>
      <c r="J17" s="197"/>
      <c r="K17" s="197"/>
      <c r="L17" s="41"/>
      <c r="M17" s="212">
        <v>20076986</v>
      </c>
      <c r="N17" s="212"/>
      <c r="O17" s="212"/>
      <c r="P17" s="212"/>
      <c r="Q17" s="212"/>
      <c r="R17" s="212"/>
      <c r="S17" s="16"/>
      <c r="T17" s="212">
        <v>19315953</v>
      </c>
      <c r="U17" s="212"/>
      <c r="V17" s="212"/>
      <c r="W17" s="212"/>
      <c r="X17" s="212"/>
      <c r="Y17" s="212"/>
      <c r="Z17" s="16"/>
      <c r="AA17" s="212">
        <v>19632348</v>
      </c>
      <c r="AB17" s="212"/>
      <c r="AC17" s="212"/>
      <c r="AD17" s="212"/>
      <c r="AE17" s="212"/>
      <c r="AF17" s="212"/>
      <c r="AG17" s="16"/>
      <c r="AH17" s="212">
        <v>18765237</v>
      </c>
      <c r="AI17" s="212"/>
      <c r="AJ17" s="212"/>
      <c r="AK17" s="212"/>
      <c r="AL17" s="212"/>
      <c r="AM17" s="212"/>
      <c r="AN17" s="16"/>
      <c r="AO17" s="213">
        <v>18351780</v>
      </c>
      <c r="AP17" s="213"/>
      <c r="AQ17" s="213"/>
      <c r="AR17" s="213"/>
      <c r="AS17" s="213"/>
      <c r="AT17" s="213"/>
      <c r="AU17" s="20"/>
    </row>
    <row r="18" spans="2:48" ht="17.25" customHeight="1" x14ac:dyDescent="0.2">
      <c r="B18" s="88"/>
      <c r="C18" s="197" t="s">
        <v>19</v>
      </c>
      <c r="D18" s="140"/>
      <c r="E18" s="140"/>
      <c r="F18" s="140"/>
      <c r="G18" s="140"/>
      <c r="H18" s="140"/>
      <c r="I18" s="140"/>
      <c r="J18" s="140"/>
      <c r="K18" s="140"/>
      <c r="L18" s="41"/>
      <c r="M18" s="212">
        <v>3074185</v>
      </c>
      <c r="N18" s="212"/>
      <c r="O18" s="212"/>
      <c r="P18" s="212"/>
      <c r="Q18" s="212"/>
      <c r="R18" s="212"/>
      <c r="S18" s="16"/>
      <c r="T18" s="212">
        <v>2897699</v>
      </c>
      <c r="U18" s="212"/>
      <c r="V18" s="212"/>
      <c r="W18" s="212"/>
      <c r="X18" s="212"/>
      <c r="Y18" s="212"/>
      <c r="Z18" s="16"/>
      <c r="AA18" s="212">
        <v>2735496</v>
      </c>
      <c r="AB18" s="212"/>
      <c r="AC18" s="212"/>
      <c r="AD18" s="212"/>
      <c r="AE18" s="212"/>
      <c r="AF18" s="212"/>
      <c r="AG18" s="16"/>
      <c r="AH18" s="212">
        <v>2596624</v>
      </c>
      <c r="AI18" s="212"/>
      <c r="AJ18" s="212"/>
      <c r="AK18" s="212"/>
      <c r="AL18" s="212"/>
      <c r="AM18" s="212"/>
      <c r="AN18" s="16"/>
      <c r="AO18" s="213">
        <v>2533345</v>
      </c>
      <c r="AP18" s="213"/>
      <c r="AQ18" s="213"/>
      <c r="AR18" s="213"/>
      <c r="AS18" s="213"/>
      <c r="AT18" s="213"/>
      <c r="AU18" s="20"/>
    </row>
    <row r="19" spans="2:48" ht="17.25" customHeight="1" x14ac:dyDescent="0.2">
      <c r="B19" s="88"/>
      <c r="C19" s="197" t="s">
        <v>22</v>
      </c>
      <c r="D19" s="140"/>
      <c r="E19" s="140"/>
      <c r="F19" s="140"/>
      <c r="G19" s="140"/>
      <c r="H19" s="140"/>
      <c r="I19" s="140"/>
      <c r="J19" s="140"/>
      <c r="K19" s="140"/>
      <c r="L19" s="41"/>
      <c r="M19" s="212" t="s">
        <v>66</v>
      </c>
      <c r="N19" s="212"/>
      <c r="O19" s="212"/>
      <c r="P19" s="212"/>
      <c r="Q19" s="212"/>
      <c r="R19" s="212"/>
      <c r="S19" s="16"/>
      <c r="T19" s="212" t="s">
        <v>66</v>
      </c>
      <c r="U19" s="212"/>
      <c r="V19" s="212"/>
      <c r="W19" s="212"/>
      <c r="X19" s="212"/>
      <c r="Y19" s="212"/>
      <c r="Z19" s="16"/>
      <c r="AA19" s="212" t="s">
        <v>66</v>
      </c>
      <c r="AB19" s="212"/>
      <c r="AC19" s="212"/>
      <c r="AD19" s="212"/>
      <c r="AE19" s="212"/>
      <c r="AF19" s="212"/>
      <c r="AG19" s="16"/>
      <c r="AH19" s="212" t="s">
        <v>66</v>
      </c>
      <c r="AI19" s="212"/>
      <c r="AJ19" s="212"/>
      <c r="AK19" s="212"/>
      <c r="AL19" s="212"/>
      <c r="AM19" s="212"/>
      <c r="AN19" s="16"/>
      <c r="AO19" s="213" t="s">
        <v>66</v>
      </c>
      <c r="AP19" s="213"/>
      <c r="AQ19" s="213"/>
      <c r="AR19" s="213"/>
      <c r="AS19" s="213"/>
      <c r="AT19" s="213"/>
      <c r="AU19" s="20"/>
    </row>
    <row r="20" spans="2:48" ht="17.25" customHeight="1" x14ac:dyDescent="0.2">
      <c r="B20" s="88"/>
      <c r="C20" s="197" t="s">
        <v>1</v>
      </c>
      <c r="D20" s="140"/>
      <c r="E20" s="140"/>
      <c r="F20" s="140"/>
      <c r="G20" s="140"/>
      <c r="H20" s="140"/>
      <c r="I20" s="140"/>
      <c r="J20" s="140"/>
      <c r="K20" s="140"/>
      <c r="L20" s="41"/>
      <c r="M20" s="212">
        <v>2124</v>
      </c>
      <c r="N20" s="212"/>
      <c r="O20" s="212"/>
      <c r="P20" s="212"/>
      <c r="Q20" s="212"/>
      <c r="R20" s="212"/>
      <c r="S20" s="16"/>
      <c r="T20" s="212">
        <v>1923</v>
      </c>
      <c r="U20" s="212"/>
      <c r="V20" s="212"/>
      <c r="W20" s="212"/>
      <c r="X20" s="212"/>
      <c r="Y20" s="212"/>
      <c r="Z20" s="16"/>
      <c r="AA20" s="212">
        <v>1567</v>
      </c>
      <c r="AB20" s="212"/>
      <c r="AC20" s="212"/>
      <c r="AD20" s="212"/>
      <c r="AE20" s="212"/>
      <c r="AF20" s="212"/>
      <c r="AG20" s="16"/>
      <c r="AH20" s="212">
        <v>1352</v>
      </c>
      <c r="AI20" s="212"/>
      <c r="AJ20" s="212"/>
      <c r="AK20" s="212"/>
      <c r="AL20" s="212"/>
      <c r="AM20" s="212"/>
      <c r="AN20" s="16"/>
      <c r="AO20" s="213">
        <v>1309</v>
      </c>
      <c r="AP20" s="213"/>
      <c r="AQ20" s="213"/>
      <c r="AR20" s="213"/>
      <c r="AS20" s="213"/>
      <c r="AT20" s="213"/>
      <c r="AU20" s="20"/>
    </row>
    <row r="21" spans="2:48" ht="17.25" customHeight="1" x14ac:dyDescent="0.2">
      <c r="B21" s="88"/>
      <c r="C21" s="197" t="s">
        <v>4</v>
      </c>
      <c r="D21" s="140"/>
      <c r="E21" s="140"/>
      <c r="F21" s="140"/>
      <c r="G21" s="140"/>
      <c r="H21" s="140"/>
      <c r="I21" s="140"/>
      <c r="J21" s="140"/>
      <c r="K21" s="140"/>
      <c r="L21" s="41"/>
      <c r="M21" s="212">
        <v>1969</v>
      </c>
      <c r="N21" s="212"/>
      <c r="O21" s="212"/>
      <c r="P21" s="212"/>
      <c r="Q21" s="212"/>
      <c r="R21" s="212"/>
      <c r="S21" s="16"/>
      <c r="T21" s="212">
        <v>30497</v>
      </c>
      <c r="U21" s="212"/>
      <c r="V21" s="212"/>
      <c r="W21" s="212"/>
      <c r="X21" s="212"/>
      <c r="Y21" s="212"/>
      <c r="Z21" s="16"/>
      <c r="AA21" s="212">
        <v>4233</v>
      </c>
      <c r="AB21" s="212"/>
      <c r="AC21" s="212"/>
      <c r="AD21" s="212"/>
      <c r="AE21" s="212"/>
      <c r="AF21" s="212"/>
      <c r="AG21" s="16"/>
      <c r="AH21" s="212" t="s">
        <v>66</v>
      </c>
      <c r="AI21" s="212"/>
      <c r="AJ21" s="212"/>
      <c r="AK21" s="212"/>
      <c r="AL21" s="212"/>
      <c r="AM21" s="212"/>
      <c r="AN21" s="16"/>
      <c r="AO21" s="213">
        <v>341</v>
      </c>
      <c r="AP21" s="213"/>
      <c r="AQ21" s="213"/>
      <c r="AR21" s="213"/>
      <c r="AS21" s="213"/>
      <c r="AT21" s="213"/>
      <c r="AU21" s="20"/>
    </row>
    <row r="22" spans="2:48" ht="17.25" customHeight="1" x14ac:dyDescent="0.2">
      <c r="B22" s="88"/>
      <c r="C22" s="197" t="s">
        <v>134</v>
      </c>
      <c r="D22" s="197"/>
      <c r="E22" s="197"/>
      <c r="F22" s="197"/>
      <c r="G22" s="197"/>
      <c r="H22" s="197"/>
      <c r="I22" s="197"/>
      <c r="J22" s="197"/>
      <c r="K22" s="197"/>
      <c r="L22" s="41"/>
      <c r="M22" s="212">
        <v>14704291</v>
      </c>
      <c r="N22" s="212"/>
      <c r="O22" s="212"/>
      <c r="P22" s="212"/>
      <c r="Q22" s="212"/>
      <c r="R22" s="212"/>
      <c r="S22" s="16"/>
      <c r="T22" s="212">
        <v>14395308</v>
      </c>
      <c r="U22" s="212"/>
      <c r="V22" s="212"/>
      <c r="W22" s="212"/>
      <c r="X22" s="212"/>
      <c r="Y22" s="212"/>
      <c r="Z22" s="16"/>
      <c r="AA22" s="212">
        <v>15006615</v>
      </c>
      <c r="AB22" s="212"/>
      <c r="AC22" s="212"/>
      <c r="AD22" s="212"/>
      <c r="AE22" s="212"/>
      <c r="AF22" s="212"/>
      <c r="AG22" s="16"/>
      <c r="AH22" s="212">
        <v>14334258</v>
      </c>
      <c r="AI22" s="212"/>
      <c r="AJ22" s="212"/>
      <c r="AK22" s="212"/>
      <c r="AL22" s="212"/>
      <c r="AM22" s="212"/>
      <c r="AN22" s="16"/>
      <c r="AO22" s="213">
        <v>13968076</v>
      </c>
      <c r="AP22" s="213"/>
      <c r="AQ22" s="213"/>
      <c r="AR22" s="213"/>
      <c r="AS22" s="213"/>
      <c r="AT22" s="213"/>
      <c r="AU22" s="20"/>
    </row>
    <row r="23" spans="2:48" ht="17.25" customHeight="1" x14ac:dyDescent="0.2">
      <c r="B23" s="88"/>
      <c r="C23" s="197" t="s">
        <v>111</v>
      </c>
      <c r="D23" s="140"/>
      <c r="E23" s="140"/>
      <c r="F23" s="140"/>
      <c r="G23" s="140"/>
      <c r="H23" s="140"/>
      <c r="I23" s="140"/>
      <c r="J23" s="140"/>
      <c r="K23" s="140"/>
      <c r="L23" s="41"/>
      <c r="M23" s="212">
        <v>109</v>
      </c>
      <c r="N23" s="212"/>
      <c r="O23" s="212"/>
      <c r="P23" s="212"/>
      <c r="Q23" s="212"/>
      <c r="R23" s="212"/>
      <c r="S23" s="16"/>
      <c r="T23" s="212">
        <v>113</v>
      </c>
      <c r="U23" s="212"/>
      <c r="V23" s="212"/>
      <c r="W23" s="212"/>
      <c r="X23" s="212"/>
      <c r="Y23" s="212"/>
      <c r="Z23" s="16"/>
      <c r="AA23" s="212">
        <v>21</v>
      </c>
      <c r="AB23" s="212"/>
      <c r="AC23" s="212"/>
      <c r="AD23" s="212"/>
      <c r="AE23" s="212"/>
      <c r="AF23" s="212"/>
      <c r="AG23" s="16"/>
      <c r="AH23" s="212">
        <v>21</v>
      </c>
      <c r="AI23" s="212"/>
      <c r="AJ23" s="212"/>
      <c r="AK23" s="212"/>
      <c r="AL23" s="212"/>
      <c r="AM23" s="212"/>
      <c r="AN23" s="16"/>
      <c r="AO23" s="213">
        <v>19</v>
      </c>
      <c r="AP23" s="213"/>
      <c r="AQ23" s="213"/>
      <c r="AR23" s="213"/>
      <c r="AS23" s="213"/>
      <c r="AT23" s="213"/>
      <c r="AU23" s="20"/>
    </row>
    <row r="24" spans="2:48" ht="17.25" customHeight="1" x14ac:dyDescent="0.2">
      <c r="B24" s="88"/>
      <c r="C24" s="197" t="s">
        <v>68</v>
      </c>
      <c r="D24" s="140"/>
      <c r="E24" s="140"/>
      <c r="F24" s="140"/>
      <c r="G24" s="140"/>
      <c r="H24" s="140"/>
      <c r="I24" s="140"/>
      <c r="J24" s="140"/>
      <c r="K24" s="140"/>
      <c r="L24" s="41"/>
      <c r="M24" s="212">
        <v>1930077</v>
      </c>
      <c r="N24" s="212"/>
      <c r="O24" s="212"/>
      <c r="P24" s="212"/>
      <c r="Q24" s="212"/>
      <c r="R24" s="212"/>
      <c r="S24" s="16"/>
      <c r="T24" s="212">
        <v>1601702</v>
      </c>
      <c r="U24" s="212"/>
      <c r="V24" s="212"/>
      <c r="W24" s="212"/>
      <c r="X24" s="212"/>
      <c r="Y24" s="212"/>
      <c r="Z24" s="16"/>
      <c r="AA24" s="212">
        <v>1523825</v>
      </c>
      <c r="AB24" s="212"/>
      <c r="AC24" s="212"/>
      <c r="AD24" s="212"/>
      <c r="AE24" s="212"/>
      <c r="AF24" s="212"/>
      <c r="AG24" s="16"/>
      <c r="AH24" s="212">
        <v>1640039</v>
      </c>
      <c r="AI24" s="212"/>
      <c r="AJ24" s="212"/>
      <c r="AK24" s="212"/>
      <c r="AL24" s="212"/>
      <c r="AM24" s="212"/>
      <c r="AN24" s="16"/>
      <c r="AO24" s="213">
        <v>1746385</v>
      </c>
      <c r="AP24" s="213"/>
      <c r="AQ24" s="213"/>
      <c r="AR24" s="213"/>
      <c r="AS24" s="213"/>
      <c r="AT24" s="213"/>
      <c r="AU24" s="20"/>
    </row>
    <row r="25" spans="2:48" ht="17.25" customHeight="1" x14ac:dyDescent="0.2">
      <c r="B25" s="88"/>
      <c r="C25" s="197" t="s">
        <v>71</v>
      </c>
      <c r="D25" s="140"/>
      <c r="E25" s="140"/>
      <c r="F25" s="140"/>
      <c r="G25" s="140"/>
      <c r="H25" s="140"/>
      <c r="I25" s="140"/>
      <c r="J25" s="140"/>
      <c r="K25" s="140"/>
      <c r="L25" s="41"/>
      <c r="M25" s="212">
        <v>329392</v>
      </c>
      <c r="N25" s="212"/>
      <c r="O25" s="212"/>
      <c r="P25" s="212"/>
      <c r="Q25" s="212"/>
      <c r="R25" s="212"/>
      <c r="S25" s="16"/>
      <c r="T25" s="212">
        <v>356755</v>
      </c>
      <c r="U25" s="212"/>
      <c r="V25" s="212"/>
      <c r="W25" s="212"/>
      <c r="X25" s="212"/>
      <c r="Y25" s="212"/>
      <c r="Z25" s="16"/>
      <c r="AA25" s="212">
        <v>345143</v>
      </c>
      <c r="AB25" s="212"/>
      <c r="AC25" s="212"/>
      <c r="AD25" s="212"/>
      <c r="AE25" s="212"/>
      <c r="AF25" s="212"/>
      <c r="AG25" s="16"/>
      <c r="AH25" s="212">
        <v>176388</v>
      </c>
      <c r="AI25" s="212"/>
      <c r="AJ25" s="212"/>
      <c r="AK25" s="212"/>
      <c r="AL25" s="212"/>
      <c r="AM25" s="212"/>
      <c r="AN25" s="16"/>
      <c r="AO25" s="213">
        <v>72884</v>
      </c>
      <c r="AP25" s="213"/>
      <c r="AQ25" s="213"/>
      <c r="AR25" s="213"/>
      <c r="AS25" s="213"/>
      <c r="AT25" s="213"/>
      <c r="AU25" s="20"/>
    </row>
    <row r="26" spans="2:48" ht="17.25" customHeight="1" x14ac:dyDescent="0.2">
      <c r="B26" s="88"/>
      <c r="C26" s="197" t="s">
        <v>72</v>
      </c>
      <c r="D26" s="140"/>
      <c r="E26" s="140"/>
      <c r="F26" s="140"/>
      <c r="G26" s="140"/>
      <c r="H26" s="140"/>
      <c r="I26" s="140"/>
      <c r="J26" s="140"/>
      <c r="K26" s="140"/>
      <c r="L26" s="41"/>
      <c r="M26" s="212">
        <v>34839</v>
      </c>
      <c r="N26" s="212"/>
      <c r="O26" s="212"/>
      <c r="P26" s="212"/>
      <c r="Q26" s="212"/>
      <c r="R26" s="212"/>
      <c r="S26" s="16"/>
      <c r="T26" s="212">
        <v>31956</v>
      </c>
      <c r="U26" s="212"/>
      <c r="V26" s="212"/>
      <c r="W26" s="212"/>
      <c r="X26" s="212"/>
      <c r="Y26" s="212"/>
      <c r="Z26" s="16"/>
      <c r="AA26" s="212">
        <v>15448</v>
      </c>
      <c r="AB26" s="212"/>
      <c r="AC26" s="212"/>
      <c r="AD26" s="212"/>
      <c r="AE26" s="212"/>
      <c r="AF26" s="212"/>
      <c r="AG26" s="16"/>
      <c r="AH26" s="212">
        <v>16555</v>
      </c>
      <c r="AI26" s="212"/>
      <c r="AJ26" s="212"/>
      <c r="AK26" s="212"/>
      <c r="AL26" s="212"/>
      <c r="AM26" s="212"/>
      <c r="AN26" s="16"/>
      <c r="AO26" s="213">
        <v>29421</v>
      </c>
      <c r="AP26" s="213"/>
      <c r="AQ26" s="213"/>
      <c r="AR26" s="213"/>
      <c r="AS26" s="213"/>
      <c r="AT26" s="213"/>
      <c r="AU26" s="20"/>
    </row>
    <row r="27" spans="2:48" ht="9" customHeight="1" x14ac:dyDescent="0.2">
      <c r="B27" s="88"/>
      <c r="C27" s="88"/>
      <c r="D27" s="85"/>
      <c r="E27" s="85"/>
      <c r="F27" s="85"/>
      <c r="G27" s="85"/>
      <c r="H27" s="85"/>
      <c r="I27" s="85"/>
      <c r="J27" s="85"/>
      <c r="K27" s="85"/>
      <c r="L27" s="41"/>
      <c r="M27" s="92"/>
      <c r="N27" s="92"/>
      <c r="O27" s="92"/>
      <c r="P27" s="92"/>
      <c r="Q27" s="92"/>
      <c r="R27" s="92"/>
      <c r="S27" s="16"/>
      <c r="T27" s="92"/>
      <c r="U27" s="92"/>
      <c r="V27" s="92"/>
      <c r="W27" s="92"/>
      <c r="X27" s="92"/>
      <c r="Y27" s="92"/>
      <c r="Z27" s="16"/>
      <c r="AA27" s="92"/>
      <c r="AB27" s="92"/>
      <c r="AC27" s="92"/>
      <c r="AD27" s="92"/>
      <c r="AE27" s="92"/>
      <c r="AF27" s="92"/>
      <c r="AG27" s="16"/>
      <c r="AH27" s="92"/>
      <c r="AI27" s="92"/>
      <c r="AJ27" s="92"/>
      <c r="AK27" s="92"/>
      <c r="AL27" s="109"/>
      <c r="AM27" s="109"/>
      <c r="AN27" s="16"/>
      <c r="AO27" s="110"/>
      <c r="AP27" s="110"/>
      <c r="AQ27" s="110"/>
      <c r="AR27" s="110"/>
      <c r="AS27" s="110"/>
      <c r="AT27" s="110"/>
      <c r="AU27" s="20"/>
      <c r="AV27" s="108"/>
    </row>
    <row r="28" spans="2:48" ht="17.25" customHeight="1" x14ac:dyDescent="0.2">
      <c r="B28" s="197" t="s">
        <v>126</v>
      </c>
      <c r="C28" s="197"/>
      <c r="D28" s="197"/>
      <c r="E28" s="197"/>
      <c r="F28" s="197"/>
      <c r="G28" s="197"/>
      <c r="H28" s="197"/>
      <c r="I28" s="197"/>
      <c r="J28" s="197"/>
      <c r="K28" s="197"/>
      <c r="L28" s="41"/>
      <c r="M28" s="212">
        <v>164770</v>
      </c>
      <c r="N28" s="212"/>
      <c r="O28" s="212"/>
      <c r="P28" s="212"/>
      <c r="Q28" s="212"/>
      <c r="R28" s="212"/>
      <c r="S28" s="16"/>
      <c r="T28" s="212">
        <v>169877</v>
      </c>
      <c r="U28" s="212"/>
      <c r="V28" s="212"/>
      <c r="W28" s="212"/>
      <c r="X28" s="212"/>
      <c r="Y28" s="212"/>
      <c r="Z28" s="16"/>
      <c r="AA28" s="212">
        <v>165074</v>
      </c>
      <c r="AB28" s="212"/>
      <c r="AC28" s="212"/>
      <c r="AD28" s="212"/>
      <c r="AE28" s="212"/>
      <c r="AF28" s="212"/>
      <c r="AG28" s="16"/>
      <c r="AH28" s="212">
        <v>182297</v>
      </c>
      <c r="AI28" s="212"/>
      <c r="AJ28" s="212"/>
      <c r="AK28" s="212"/>
      <c r="AL28" s="212"/>
      <c r="AM28" s="212"/>
      <c r="AN28" s="16"/>
      <c r="AO28" s="213">
        <v>162397</v>
      </c>
      <c r="AP28" s="213"/>
      <c r="AQ28" s="213"/>
      <c r="AR28" s="213"/>
      <c r="AS28" s="213"/>
      <c r="AT28" s="213"/>
      <c r="AU28" s="20"/>
    </row>
    <row r="29" spans="2:48" ht="17.25" customHeight="1" x14ac:dyDescent="0.2">
      <c r="B29" s="88"/>
      <c r="C29" s="197" t="s">
        <v>18</v>
      </c>
      <c r="D29" s="140"/>
      <c r="E29" s="140"/>
      <c r="F29" s="140"/>
      <c r="G29" s="140"/>
      <c r="H29" s="140"/>
      <c r="I29" s="140"/>
      <c r="J29" s="140"/>
      <c r="K29" s="140"/>
      <c r="L29" s="41"/>
      <c r="M29" s="212">
        <v>64145</v>
      </c>
      <c r="N29" s="212"/>
      <c r="O29" s="212"/>
      <c r="P29" s="212"/>
      <c r="Q29" s="212"/>
      <c r="R29" s="212"/>
      <c r="S29" s="16"/>
      <c r="T29" s="212">
        <v>65284</v>
      </c>
      <c r="U29" s="212"/>
      <c r="V29" s="212"/>
      <c r="W29" s="212"/>
      <c r="X29" s="212"/>
      <c r="Y29" s="212"/>
      <c r="Z29" s="16"/>
      <c r="AA29" s="212">
        <v>65245</v>
      </c>
      <c r="AB29" s="212"/>
      <c r="AC29" s="212"/>
      <c r="AD29" s="212"/>
      <c r="AE29" s="212"/>
      <c r="AF29" s="212"/>
      <c r="AG29" s="16"/>
      <c r="AH29" s="212">
        <v>63186</v>
      </c>
      <c r="AI29" s="212"/>
      <c r="AJ29" s="212"/>
      <c r="AK29" s="212"/>
      <c r="AL29" s="212"/>
      <c r="AM29" s="212"/>
      <c r="AN29" s="16"/>
      <c r="AO29" s="213">
        <v>61743</v>
      </c>
      <c r="AP29" s="213"/>
      <c r="AQ29" s="213"/>
      <c r="AR29" s="213"/>
      <c r="AS29" s="213"/>
      <c r="AT29" s="213"/>
      <c r="AU29" s="20"/>
    </row>
    <row r="30" spans="2:48" ht="17.25" customHeight="1" x14ac:dyDescent="0.2">
      <c r="B30" s="88"/>
      <c r="C30" s="197" t="s">
        <v>68</v>
      </c>
      <c r="D30" s="140"/>
      <c r="E30" s="140"/>
      <c r="F30" s="140"/>
      <c r="G30" s="140"/>
      <c r="H30" s="140"/>
      <c r="I30" s="140"/>
      <c r="J30" s="140"/>
      <c r="K30" s="140"/>
      <c r="L30" s="41"/>
      <c r="M30" s="212">
        <v>25068</v>
      </c>
      <c r="N30" s="212"/>
      <c r="O30" s="212"/>
      <c r="P30" s="212"/>
      <c r="Q30" s="212"/>
      <c r="R30" s="212"/>
      <c r="S30" s="16"/>
      <c r="T30" s="212">
        <v>27738</v>
      </c>
      <c r="U30" s="212"/>
      <c r="V30" s="212"/>
      <c r="W30" s="212"/>
      <c r="X30" s="212"/>
      <c r="Y30" s="212"/>
      <c r="Z30" s="16"/>
      <c r="AA30" s="212">
        <v>24124</v>
      </c>
      <c r="AB30" s="212"/>
      <c r="AC30" s="212"/>
      <c r="AD30" s="212"/>
      <c r="AE30" s="212"/>
      <c r="AF30" s="212"/>
      <c r="AG30" s="16"/>
      <c r="AH30" s="212">
        <v>29143</v>
      </c>
      <c r="AI30" s="212"/>
      <c r="AJ30" s="212"/>
      <c r="AK30" s="212"/>
      <c r="AL30" s="212"/>
      <c r="AM30" s="212"/>
      <c r="AN30" s="16"/>
      <c r="AO30" s="213">
        <v>25084</v>
      </c>
      <c r="AP30" s="213"/>
      <c r="AQ30" s="213"/>
      <c r="AR30" s="213"/>
      <c r="AS30" s="213"/>
      <c r="AT30" s="213"/>
      <c r="AU30" s="20"/>
    </row>
    <row r="31" spans="2:48" ht="17.25" customHeight="1" x14ac:dyDescent="0.2">
      <c r="B31" s="88"/>
      <c r="C31" s="197" t="s">
        <v>71</v>
      </c>
      <c r="D31" s="140"/>
      <c r="E31" s="140"/>
      <c r="F31" s="140"/>
      <c r="G31" s="140"/>
      <c r="H31" s="140"/>
      <c r="I31" s="140"/>
      <c r="J31" s="140"/>
      <c r="K31" s="140"/>
      <c r="L31" s="41"/>
      <c r="M31" s="212">
        <v>48650</v>
      </c>
      <c r="N31" s="212"/>
      <c r="O31" s="212"/>
      <c r="P31" s="212"/>
      <c r="Q31" s="212"/>
      <c r="R31" s="212"/>
      <c r="S31" s="16"/>
      <c r="T31" s="212">
        <v>51999</v>
      </c>
      <c r="U31" s="212"/>
      <c r="V31" s="212"/>
      <c r="W31" s="212"/>
      <c r="X31" s="212"/>
      <c r="Y31" s="212"/>
      <c r="Z31" s="16"/>
      <c r="AA31" s="212">
        <v>49113</v>
      </c>
      <c r="AB31" s="212"/>
      <c r="AC31" s="212"/>
      <c r="AD31" s="212"/>
      <c r="AE31" s="212"/>
      <c r="AF31" s="212"/>
      <c r="AG31" s="16"/>
      <c r="AH31" s="212">
        <v>54672</v>
      </c>
      <c r="AI31" s="212"/>
      <c r="AJ31" s="212"/>
      <c r="AK31" s="212"/>
      <c r="AL31" s="212"/>
      <c r="AM31" s="212"/>
      <c r="AN31" s="16"/>
      <c r="AO31" s="213">
        <v>45461</v>
      </c>
      <c r="AP31" s="213"/>
      <c r="AQ31" s="213"/>
      <c r="AR31" s="213"/>
      <c r="AS31" s="213"/>
      <c r="AT31" s="213"/>
      <c r="AU31" s="20"/>
    </row>
    <row r="32" spans="2:48" ht="17.25" customHeight="1" x14ac:dyDescent="0.2">
      <c r="B32" s="88"/>
      <c r="C32" s="197" t="s">
        <v>72</v>
      </c>
      <c r="D32" s="197"/>
      <c r="E32" s="197"/>
      <c r="F32" s="197"/>
      <c r="G32" s="197"/>
      <c r="H32" s="197"/>
      <c r="I32" s="197"/>
      <c r="J32" s="197"/>
      <c r="K32" s="197"/>
      <c r="L32" s="41"/>
      <c r="M32" s="212">
        <v>26907</v>
      </c>
      <c r="N32" s="212"/>
      <c r="O32" s="212"/>
      <c r="P32" s="212"/>
      <c r="Q32" s="212"/>
      <c r="R32" s="212"/>
      <c r="S32" s="16"/>
      <c r="T32" s="212">
        <v>24856</v>
      </c>
      <c r="U32" s="212"/>
      <c r="V32" s="212"/>
      <c r="W32" s="212"/>
      <c r="X32" s="212"/>
      <c r="Y32" s="212"/>
      <c r="Z32" s="16"/>
      <c r="AA32" s="212">
        <v>26592</v>
      </c>
      <c r="AB32" s="212"/>
      <c r="AC32" s="212"/>
      <c r="AD32" s="212"/>
      <c r="AE32" s="212"/>
      <c r="AF32" s="212"/>
      <c r="AG32" s="16"/>
      <c r="AH32" s="212">
        <v>35296</v>
      </c>
      <c r="AI32" s="212"/>
      <c r="AJ32" s="212"/>
      <c r="AK32" s="212"/>
      <c r="AL32" s="212"/>
      <c r="AM32" s="212"/>
      <c r="AN32" s="16"/>
      <c r="AO32" s="213">
        <v>30109</v>
      </c>
      <c r="AP32" s="213"/>
      <c r="AQ32" s="213"/>
      <c r="AR32" s="213"/>
      <c r="AS32" s="213"/>
      <c r="AT32" s="213"/>
      <c r="AU32" s="20"/>
    </row>
    <row r="33" spans="1:47" ht="9" customHeight="1" x14ac:dyDescent="0.2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41"/>
      <c r="M33" s="92"/>
      <c r="N33" s="92"/>
      <c r="O33" s="92"/>
      <c r="P33" s="92"/>
      <c r="Q33" s="92"/>
      <c r="R33" s="92"/>
      <c r="S33" s="16"/>
      <c r="T33" s="92"/>
      <c r="U33" s="92"/>
      <c r="V33" s="92"/>
      <c r="W33" s="92"/>
      <c r="X33" s="92"/>
      <c r="Y33" s="92"/>
      <c r="Z33" s="16"/>
      <c r="AA33" s="92"/>
      <c r="AB33" s="92"/>
      <c r="AC33" s="92"/>
      <c r="AD33" s="92"/>
      <c r="AE33" s="92"/>
      <c r="AF33" s="92"/>
      <c r="AG33" s="16"/>
      <c r="AH33" s="92"/>
      <c r="AI33" s="92"/>
      <c r="AJ33" s="92"/>
      <c r="AK33" s="92"/>
      <c r="AL33" s="92"/>
      <c r="AM33" s="92"/>
      <c r="AN33" s="16"/>
      <c r="AO33" s="110"/>
      <c r="AP33" s="110"/>
      <c r="AQ33" s="110"/>
      <c r="AR33" s="110"/>
      <c r="AS33" s="110"/>
      <c r="AT33" s="110"/>
      <c r="AU33" s="20"/>
    </row>
    <row r="34" spans="1:47" ht="17.25" customHeight="1" x14ac:dyDescent="0.2">
      <c r="B34" s="197" t="s">
        <v>23</v>
      </c>
      <c r="C34" s="197"/>
      <c r="D34" s="197"/>
      <c r="E34" s="197"/>
      <c r="F34" s="197"/>
      <c r="G34" s="197"/>
      <c r="H34" s="197"/>
      <c r="I34" s="197"/>
      <c r="J34" s="197"/>
      <c r="K34" s="197"/>
      <c r="L34" s="41"/>
      <c r="M34" s="212">
        <v>4878</v>
      </c>
      <c r="N34" s="212"/>
      <c r="O34" s="212"/>
      <c r="P34" s="212"/>
      <c r="Q34" s="212"/>
      <c r="R34" s="212"/>
      <c r="S34" s="16"/>
      <c r="T34" s="212">
        <v>4812</v>
      </c>
      <c r="U34" s="212"/>
      <c r="V34" s="212"/>
      <c r="W34" s="212"/>
      <c r="X34" s="212"/>
      <c r="Y34" s="212"/>
      <c r="Z34" s="16"/>
      <c r="AA34" s="212">
        <v>4809</v>
      </c>
      <c r="AB34" s="212"/>
      <c r="AC34" s="212"/>
      <c r="AD34" s="212"/>
      <c r="AE34" s="212"/>
      <c r="AF34" s="212"/>
      <c r="AG34" s="16"/>
      <c r="AH34" s="212">
        <v>8027</v>
      </c>
      <c r="AI34" s="212"/>
      <c r="AJ34" s="212"/>
      <c r="AK34" s="212"/>
      <c r="AL34" s="212"/>
      <c r="AM34" s="212"/>
      <c r="AN34" s="16"/>
      <c r="AO34" s="213">
        <v>9294</v>
      </c>
      <c r="AP34" s="213"/>
      <c r="AQ34" s="213"/>
      <c r="AR34" s="213"/>
      <c r="AS34" s="213"/>
      <c r="AT34" s="213"/>
      <c r="AU34" s="20"/>
    </row>
    <row r="35" spans="1:47" ht="17.25" customHeight="1" x14ac:dyDescent="0.2">
      <c r="B35" s="88"/>
      <c r="C35" s="197" t="s">
        <v>18</v>
      </c>
      <c r="D35" s="140"/>
      <c r="E35" s="140"/>
      <c r="F35" s="140"/>
      <c r="G35" s="140"/>
      <c r="H35" s="140"/>
      <c r="I35" s="140"/>
      <c r="J35" s="140"/>
      <c r="K35" s="140"/>
      <c r="L35" s="41"/>
      <c r="M35" s="212" t="s">
        <v>66</v>
      </c>
      <c r="N35" s="212"/>
      <c r="O35" s="212"/>
      <c r="P35" s="212"/>
      <c r="Q35" s="212"/>
      <c r="R35" s="212"/>
      <c r="S35" s="16"/>
      <c r="T35" s="212" t="s">
        <v>66</v>
      </c>
      <c r="U35" s="212"/>
      <c r="V35" s="212"/>
      <c r="W35" s="212"/>
      <c r="X35" s="212"/>
      <c r="Y35" s="212"/>
      <c r="Z35" s="16"/>
      <c r="AA35" s="212" t="s">
        <v>66</v>
      </c>
      <c r="AB35" s="212"/>
      <c r="AC35" s="212"/>
      <c r="AD35" s="212"/>
      <c r="AE35" s="212"/>
      <c r="AF35" s="212"/>
      <c r="AG35" s="16"/>
      <c r="AH35" s="212" t="s">
        <v>66</v>
      </c>
      <c r="AI35" s="212"/>
      <c r="AJ35" s="212"/>
      <c r="AK35" s="212"/>
      <c r="AL35" s="212"/>
      <c r="AM35" s="212"/>
      <c r="AN35" s="16"/>
      <c r="AO35" s="213" t="s">
        <v>66</v>
      </c>
      <c r="AP35" s="213"/>
      <c r="AQ35" s="213"/>
      <c r="AR35" s="213"/>
      <c r="AS35" s="213"/>
      <c r="AT35" s="213"/>
      <c r="AU35" s="20"/>
    </row>
    <row r="36" spans="1:47" ht="17.25" customHeight="1" x14ac:dyDescent="0.2">
      <c r="B36" s="88"/>
      <c r="C36" s="197" t="s">
        <v>101</v>
      </c>
      <c r="D36" s="140"/>
      <c r="E36" s="140"/>
      <c r="F36" s="140"/>
      <c r="G36" s="140"/>
      <c r="H36" s="140"/>
      <c r="I36" s="140"/>
      <c r="J36" s="140"/>
      <c r="K36" s="140"/>
      <c r="L36" s="41"/>
      <c r="M36" s="212">
        <v>1469</v>
      </c>
      <c r="N36" s="212"/>
      <c r="O36" s="212"/>
      <c r="P36" s="212"/>
      <c r="Q36" s="212"/>
      <c r="R36" s="212"/>
      <c r="S36" s="16"/>
      <c r="T36" s="212">
        <v>1469</v>
      </c>
      <c r="U36" s="212"/>
      <c r="V36" s="212"/>
      <c r="W36" s="212"/>
      <c r="X36" s="212"/>
      <c r="Y36" s="212"/>
      <c r="Z36" s="16"/>
      <c r="AA36" s="212">
        <v>1468</v>
      </c>
      <c r="AB36" s="212"/>
      <c r="AC36" s="212"/>
      <c r="AD36" s="212"/>
      <c r="AE36" s="212"/>
      <c r="AF36" s="212"/>
      <c r="AG36" s="16"/>
      <c r="AH36" s="212">
        <v>1469</v>
      </c>
      <c r="AI36" s="212"/>
      <c r="AJ36" s="212"/>
      <c r="AK36" s="212"/>
      <c r="AL36" s="212"/>
      <c r="AM36" s="212"/>
      <c r="AN36" s="16"/>
      <c r="AO36" s="213">
        <v>1469</v>
      </c>
      <c r="AP36" s="213"/>
      <c r="AQ36" s="213"/>
      <c r="AR36" s="213"/>
      <c r="AS36" s="213"/>
      <c r="AT36" s="213"/>
      <c r="AU36" s="20"/>
    </row>
    <row r="37" spans="1:47" ht="17.25" customHeight="1" x14ac:dyDescent="0.2">
      <c r="B37" s="88"/>
      <c r="C37" s="197" t="s">
        <v>68</v>
      </c>
      <c r="D37" s="140"/>
      <c r="E37" s="140"/>
      <c r="F37" s="140"/>
      <c r="G37" s="140"/>
      <c r="H37" s="140"/>
      <c r="I37" s="140"/>
      <c r="J37" s="140"/>
      <c r="K37" s="140"/>
      <c r="L37" s="41"/>
      <c r="M37" s="212">
        <v>3368</v>
      </c>
      <c r="N37" s="212"/>
      <c r="O37" s="212"/>
      <c r="P37" s="212"/>
      <c r="Q37" s="212"/>
      <c r="R37" s="212"/>
      <c r="S37" s="16"/>
      <c r="T37" s="212">
        <v>3302</v>
      </c>
      <c r="U37" s="212"/>
      <c r="V37" s="212"/>
      <c r="W37" s="212"/>
      <c r="X37" s="212"/>
      <c r="Y37" s="212"/>
      <c r="Z37" s="16"/>
      <c r="AA37" s="212">
        <v>3302</v>
      </c>
      <c r="AB37" s="212"/>
      <c r="AC37" s="212"/>
      <c r="AD37" s="212"/>
      <c r="AE37" s="212"/>
      <c r="AF37" s="212"/>
      <c r="AG37" s="16"/>
      <c r="AH37" s="212">
        <v>6520</v>
      </c>
      <c r="AI37" s="212"/>
      <c r="AJ37" s="212"/>
      <c r="AK37" s="212"/>
      <c r="AL37" s="212"/>
      <c r="AM37" s="212"/>
      <c r="AN37" s="16"/>
      <c r="AO37" s="213">
        <v>7786</v>
      </c>
      <c r="AP37" s="213"/>
      <c r="AQ37" s="213"/>
      <c r="AR37" s="213"/>
      <c r="AS37" s="213"/>
      <c r="AT37" s="213"/>
      <c r="AU37" s="20"/>
    </row>
    <row r="38" spans="1:47" ht="17.25" customHeight="1" x14ac:dyDescent="0.2">
      <c r="B38" s="88"/>
      <c r="C38" s="197" t="s">
        <v>71</v>
      </c>
      <c r="D38" s="197"/>
      <c r="E38" s="197"/>
      <c r="F38" s="197"/>
      <c r="G38" s="197"/>
      <c r="H38" s="197"/>
      <c r="I38" s="197"/>
      <c r="J38" s="197"/>
      <c r="K38" s="197"/>
      <c r="L38" s="41"/>
      <c r="M38" s="212">
        <v>38</v>
      </c>
      <c r="N38" s="212"/>
      <c r="O38" s="212"/>
      <c r="P38" s="212"/>
      <c r="Q38" s="212"/>
      <c r="R38" s="212"/>
      <c r="S38" s="16"/>
      <c r="T38" s="212">
        <v>38</v>
      </c>
      <c r="U38" s="212"/>
      <c r="V38" s="212"/>
      <c r="W38" s="212"/>
      <c r="X38" s="212"/>
      <c r="Y38" s="212"/>
      <c r="Z38" s="16"/>
      <c r="AA38" s="212">
        <v>38</v>
      </c>
      <c r="AB38" s="212"/>
      <c r="AC38" s="212"/>
      <c r="AD38" s="212"/>
      <c r="AE38" s="212"/>
      <c r="AF38" s="212"/>
      <c r="AG38" s="16"/>
      <c r="AH38" s="212">
        <v>38</v>
      </c>
      <c r="AI38" s="212"/>
      <c r="AJ38" s="212"/>
      <c r="AK38" s="212"/>
      <c r="AL38" s="212"/>
      <c r="AM38" s="212"/>
      <c r="AN38" s="16"/>
      <c r="AO38" s="213">
        <v>39</v>
      </c>
      <c r="AP38" s="213"/>
      <c r="AQ38" s="213"/>
      <c r="AR38" s="213"/>
      <c r="AS38" s="213"/>
      <c r="AT38" s="213"/>
      <c r="AU38" s="20"/>
    </row>
    <row r="39" spans="1:47" ht="17.25" customHeight="1" x14ac:dyDescent="0.2">
      <c r="C39" s="197" t="s">
        <v>72</v>
      </c>
      <c r="D39" s="197"/>
      <c r="E39" s="197"/>
      <c r="F39" s="197"/>
      <c r="G39" s="197"/>
      <c r="H39" s="197"/>
      <c r="I39" s="197"/>
      <c r="J39" s="197"/>
      <c r="K39" s="197"/>
      <c r="L39" s="41"/>
      <c r="M39" s="212" t="s">
        <v>66</v>
      </c>
      <c r="N39" s="212"/>
      <c r="O39" s="212"/>
      <c r="P39" s="212"/>
      <c r="Q39" s="212"/>
      <c r="R39" s="212"/>
      <c r="S39" s="16"/>
      <c r="T39" s="212" t="s">
        <v>66</v>
      </c>
      <c r="U39" s="212"/>
      <c r="V39" s="212"/>
      <c r="W39" s="212"/>
      <c r="X39" s="212"/>
      <c r="Y39" s="212"/>
      <c r="Z39" s="16"/>
      <c r="AA39" s="212" t="s">
        <v>66</v>
      </c>
      <c r="AB39" s="212"/>
      <c r="AC39" s="212"/>
      <c r="AD39" s="212"/>
      <c r="AE39" s="212"/>
      <c r="AF39" s="212"/>
      <c r="AG39" s="16"/>
      <c r="AH39" s="212" t="s">
        <v>66</v>
      </c>
      <c r="AI39" s="212"/>
      <c r="AJ39" s="212"/>
      <c r="AK39" s="212"/>
      <c r="AL39" s="212"/>
      <c r="AM39" s="212"/>
      <c r="AN39" s="16"/>
      <c r="AO39" s="213">
        <v>0</v>
      </c>
      <c r="AP39" s="213"/>
      <c r="AQ39" s="213"/>
      <c r="AR39" s="213"/>
      <c r="AS39" s="213"/>
      <c r="AT39" s="213"/>
      <c r="AU39" s="20"/>
    </row>
    <row r="40" spans="1:47" ht="17.25" customHeight="1" x14ac:dyDescent="0.2">
      <c r="C40" s="197" t="s">
        <v>111</v>
      </c>
      <c r="D40" s="197"/>
      <c r="E40" s="197"/>
      <c r="F40" s="197"/>
      <c r="G40" s="197"/>
      <c r="H40" s="197"/>
      <c r="I40" s="197"/>
      <c r="J40" s="197"/>
      <c r="K40" s="197"/>
      <c r="L40" s="41"/>
      <c r="M40" s="212">
        <v>3</v>
      </c>
      <c r="N40" s="212"/>
      <c r="O40" s="212"/>
      <c r="P40" s="212"/>
      <c r="Q40" s="212"/>
      <c r="R40" s="212"/>
      <c r="S40" s="16"/>
      <c r="T40" s="212">
        <v>3</v>
      </c>
      <c r="U40" s="212"/>
      <c r="V40" s="212"/>
      <c r="W40" s="212"/>
      <c r="X40" s="212"/>
      <c r="Y40" s="212"/>
      <c r="Z40" s="16"/>
      <c r="AA40" s="212">
        <v>1</v>
      </c>
      <c r="AB40" s="212"/>
      <c r="AC40" s="212"/>
      <c r="AD40" s="212"/>
      <c r="AE40" s="212"/>
      <c r="AF40" s="212"/>
      <c r="AG40" s="16"/>
      <c r="AH40" s="212">
        <v>0</v>
      </c>
      <c r="AI40" s="212"/>
      <c r="AJ40" s="212"/>
      <c r="AK40" s="212"/>
      <c r="AL40" s="212"/>
      <c r="AM40" s="212"/>
      <c r="AN40" s="16"/>
      <c r="AO40" s="213">
        <v>0</v>
      </c>
      <c r="AP40" s="213"/>
      <c r="AQ40" s="213"/>
      <c r="AR40" s="213"/>
      <c r="AS40" s="213"/>
      <c r="AT40" s="213"/>
      <c r="AU40" s="20"/>
    </row>
    <row r="41" spans="1:47" ht="9" customHeight="1" x14ac:dyDescent="0.2">
      <c r="C41" s="88"/>
      <c r="D41" s="88"/>
      <c r="E41" s="88"/>
      <c r="F41" s="88"/>
      <c r="G41" s="88"/>
      <c r="H41" s="88"/>
      <c r="I41" s="88"/>
      <c r="J41" s="88"/>
      <c r="K41" s="88"/>
      <c r="L41" s="41"/>
      <c r="M41" s="92"/>
      <c r="N41" s="92"/>
      <c r="O41" s="92"/>
      <c r="P41" s="92"/>
      <c r="Q41" s="92"/>
      <c r="R41" s="92"/>
      <c r="S41" s="16"/>
      <c r="T41" s="92"/>
      <c r="U41" s="92"/>
      <c r="V41" s="92"/>
      <c r="W41" s="92"/>
      <c r="X41" s="92"/>
      <c r="Y41" s="92"/>
      <c r="Z41" s="16"/>
      <c r="AA41" s="92"/>
      <c r="AB41" s="92"/>
      <c r="AC41" s="92"/>
      <c r="AD41" s="92"/>
      <c r="AE41" s="92"/>
      <c r="AF41" s="92"/>
      <c r="AG41" s="16"/>
      <c r="AH41" s="92"/>
      <c r="AI41" s="92"/>
      <c r="AJ41" s="92"/>
      <c r="AK41" s="92"/>
      <c r="AL41" s="92"/>
      <c r="AM41" s="92"/>
      <c r="AN41" s="16"/>
      <c r="AO41" s="110"/>
      <c r="AP41" s="110"/>
      <c r="AQ41" s="110"/>
      <c r="AR41" s="110"/>
      <c r="AS41" s="110"/>
      <c r="AT41" s="110"/>
      <c r="AU41" s="20"/>
    </row>
    <row r="42" spans="1:47" ht="17.25" customHeight="1" x14ac:dyDescent="0.2">
      <c r="B42" s="197" t="s">
        <v>113</v>
      </c>
      <c r="C42" s="197"/>
      <c r="D42" s="197"/>
      <c r="E42" s="197"/>
      <c r="F42" s="197"/>
      <c r="G42" s="197"/>
      <c r="H42" s="197"/>
      <c r="I42" s="197"/>
      <c r="J42" s="197"/>
      <c r="K42" s="197"/>
      <c r="L42" s="41"/>
      <c r="M42" s="212">
        <v>246552</v>
      </c>
      <c r="N42" s="212"/>
      <c r="O42" s="212"/>
      <c r="P42" s="212"/>
      <c r="Q42" s="212"/>
      <c r="R42" s="212"/>
      <c r="S42" s="16"/>
      <c r="T42" s="212">
        <v>92353</v>
      </c>
      <c r="U42" s="212"/>
      <c r="V42" s="212"/>
      <c r="W42" s="212"/>
      <c r="X42" s="212"/>
      <c r="Y42" s="212"/>
      <c r="Z42" s="16"/>
      <c r="AA42" s="212">
        <v>35642</v>
      </c>
      <c r="AB42" s="212"/>
      <c r="AC42" s="212"/>
      <c r="AD42" s="212"/>
      <c r="AE42" s="212"/>
      <c r="AF42" s="212"/>
      <c r="AG42" s="16"/>
      <c r="AH42" s="212">
        <v>75695</v>
      </c>
      <c r="AI42" s="212"/>
      <c r="AJ42" s="212"/>
      <c r="AK42" s="212"/>
      <c r="AL42" s="212"/>
      <c r="AM42" s="212"/>
      <c r="AN42" s="16"/>
      <c r="AO42" s="213" t="s">
        <v>66</v>
      </c>
      <c r="AP42" s="213"/>
      <c r="AQ42" s="213"/>
      <c r="AR42" s="213"/>
      <c r="AS42" s="213"/>
      <c r="AT42" s="213"/>
      <c r="AU42" s="20"/>
    </row>
    <row r="43" spans="1:47" ht="17.25" customHeight="1" x14ac:dyDescent="0.2">
      <c r="B43" s="88"/>
      <c r="C43" s="197" t="s">
        <v>111</v>
      </c>
      <c r="D43" s="140"/>
      <c r="E43" s="140"/>
      <c r="F43" s="140"/>
      <c r="G43" s="140"/>
      <c r="H43" s="140"/>
      <c r="I43" s="140"/>
      <c r="J43" s="140"/>
      <c r="K43" s="140"/>
      <c r="L43" s="41"/>
      <c r="M43" s="212" t="s">
        <v>66</v>
      </c>
      <c r="N43" s="212"/>
      <c r="O43" s="212"/>
      <c r="P43" s="212"/>
      <c r="Q43" s="212"/>
      <c r="R43" s="212"/>
      <c r="S43" s="16"/>
      <c r="T43" s="212" t="s">
        <v>66</v>
      </c>
      <c r="U43" s="212"/>
      <c r="V43" s="212"/>
      <c r="W43" s="212"/>
      <c r="X43" s="212"/>
      <c r="Y43" s="212"/>
      <c r="Z43" s="16"/>
      <c r="AA43" s="212" t="s">
        <v>66</v>
      </c>
      <c r="AB43" s="212"/>
      <c r="AC43" s="212"/>
      <c r="AD43" s="212"/>
      <c r="AE43" s="212"/>
      <c r="AF43" s="212"/>
      <c r="AG43" s="16"/>
      <c r="AH43" s="212" t="s">
        <v>66</v>
      </c>
      <c r="AI43" s="212"/>
      <c r="AJ43" s="212"/>
      <c r="AK43" s="212"/>
      <c r="AL43" s="212"/>
      <c r="AM43" s="212"/>
      <c r="AN43" s="16"/>
      <c r="AO43" s="213" t="s">
        <v>66</v>
      </c>
      <c r="AP43" s="213"/>
      <c r="AQ43" s="213"/>
      <c r="AR43" s="213"/>
      <c r="AS43" s="213"/>
      <c r="AT43" s="213"/>
      <c r="AU43" s="20"/>
    </row>
    <row r="44" spans="1:47" ht="17.25" customHeight="1" x14ac:dyDescent="0.2">
      <c r="B44" s="88"/>
      <c r="C44" s="197" t="s">
        <v>68</v>
      </c>
      <c r="D44" s="140"/>
      <c r="E44" s="140"/>
      <c r="F44" s="140"/>
      <c r="G44" s="140"/>
      <c r="H44" s="140"/>
      <c r="I44" s="140"/>
      <c r="J44" s="140"/>
      <c r="K44" s="140"/>
      <c r="L44" s="41"/>
      <c r="M44" s="212">
        <v>140049</v>
      </c>
      <c r="N44" s="212"/>
      <c r="O44" s="212"/>
      <c r="P44" s="212"/>
      <c r="Q44" s="212"/>
      <c r="R44" s="212"/>
      <c r="S44" s="16"/>
      <c r="T44" s="212">
        <v>83511</v>
      </c>
      <c r="U44" s="212"/>
      <c r="V44" s="212"/>
      <c r="W44" s="212"/>
      <c r="X44" s="212"/>
      <c r="Y44" s="212"/>
      <c r="Z44" s="16"/>
      <c r="AA44" s="212">
        <v>27693</v>
      </c>
      <c r="AB44" s="212"/>
      <c r="AC44" s="212"/>
      <c r="AD44" s="212"/>
      <c r="AE44" s="212"/>
      <c r="AF44" s="212"/>
      <c r="AG44" s="16"/>
      <c r="AH44" s="212" t="s">
        <v>66</v>
      </c>
      <c r="AI44" s="212"/>
      <c r="AJ44" s="212"/>
      <c r="AK44" s="212"/>
      <c r="AL44" s="212"/>
      <c r="AM44" s="212"/>
      <c r="AN44" s="16"/>
      <c r="AO44" s="213" t="s">
        <v>66</v>
      </c>
      <c r="AP44" s="213"/>
      <c r="AQ44" s="213"/>
      <c r="AR44" s="213"/>
      <c r="AS44" s="213"/>
      <c r="AT44" s="213"/>
      <c r="AU44" s="20"/>
    </row>
    <row r="45" spans="1:47" ht="17.25" customHeight="1" x14ac:dyDescent="0.2">
      <c r="B45" s="88"/>
      <c r="C45" s="197" t="s">
        <v>14</v>
      </c>
      <c r="D45" s="140"/>
      <c r="E45" s="140"/>
      <c r="F45" s="140"/>
      <c r="G45" s="140"/>
      <c r="H45" s="140"/>
      <c r="I45" s="140"/>
      <c r="J45" s="140"/>
      <c r="K45" s="140"/>
      <c r="L45" s="41"/>
      <c r="M45" s="212">
        <v>106503</v>
      </c>
      <c r="N45" s="212"/>
      <c r="O45" s="212"/>
      <c r="P45" s="212"/>
      <c r="Q45" s="212"/>
      <c r="R45" s="212"/>
      <c r="S45" s="16"/>
      <c r="T45" s="212">
        <v>8842</v>
      </c>
      <c r="U45" s="212"/>
      <c r="V45" s="212"/>
      <c r="W45" s="212"/>
      <c r="X45" s="212"/>
      <c r="Y45" s="212"/>
      <c r="Z45" s="16"/>
      <c r="AA45" s="212">
        <v>7949</v>
      </c>
      <c r="AB45" s="212"/>
      <c r="AC45" s="212"/>
      <c r="AD45" s="212"/>
      <c r="AE45" s="212"/>
      <c r="AF45" s="212"/>
      <c r="AG45" s="16"/>
      <c r="AH45" s="212">
        <v>75695</v>
      </c>
      <c r="AI45" s="212"/>
      <c r="AJ45" s="212"/>
      <c r="AK45" s="212"/>
      <c r="AL45" s="212"/>
      <c r="AM45" s="212"/>
      <c r="AN45" s="16"/>
      <c r="AO45" s="213" t="s">
        <v>66</v>
      </c>
      <c r="AP45" s="213"/>
      <c r="AQ45" s="213"/>
      <c r="AR45" s="213"/>
      <c r="AS45" s="213"/>
      <c r="AT45" s="213"/>
      <c r="AU45" s="20"/>
    </row>
    <row r="46" spans="1:47" ht="17.25" customHeight="1" x14ac:dyDescent="0.2">
      <c r="B46" s="88"/>
      <c r="C46" s="197" t="s">
        <v>76</v>
      </c>
      <c r="D46" s="140"/>
      <c r="E46" s="140"/>
      <c r="F46" s="140"/>
      <c r="G46" s="140"/>
      <c r="H46" s="140"/>
      <c r="I46" s="140"/>
      <c r="J46" s="140"/>
      <c r="K46" s="140"/>
      <c r="L46" s="41"/>
      <c r="M46" s="212" t="s">
        <v>66</v>
      </c>
      <c r="N46" s="212"/>
      <c r="O46" s="212"/>
      <c r="P46" s="212"/>
      <c r="Q46" s="212"/>
      <c r="R46" s="212"/>
      <c r="S46" s="16"/>
      <c r="T46" s="212" t="s">
        <v>66</v>
      </c>
      <c r="U46" s="212"/>
      <c r="V46" s="212"/>
      <c r="W46" s="212"/>
      <c r="X46" s="212"/>
      <c r="Y46" s="212"/>
      <c r="Z46" s="16"/>
      <c r="AA46" s="212" t="s">
        <v>66</v>
      </c>
      <c r="AB46" s="212"/>
      <c r="AC46" s="212"/>
      <c r="AD46" s="212"/>
      <c r="AE46" s="212"/>
      <c r="AF46" s="212"/>
      <c r="AG46" s="16"/>
      <c r="AH46" s="212" t="s">
        <v>66</v>
      </c>
      <c r="AI46" s="212"/>
      <c r="AJ46" s="212"/>
      <c r="AK46" s="212"/>
      <c r="AL46" s="212"/>
      <c r="AM46" s="212"/>
      <c r="AN46" s="16"/>
      <c r="AO46" s="213" t="s">
        <v>66</v>
      </c>
      <c r="AP46" s="213"/>
      <c r="AQ46" s="213"/>
      <c r="AR46" s="213"/>
      <c r="AS46" s="213"/>
      <c r="AT46" s="213"/>
      <c r="AU46" s="20"/>
    </row>
    <row r="47" spans="1:47" ht="9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41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22"/>
      <c r="AP47" s="22"/>
      <c r="AQ47" s="22"/>
      <c r="AR47" s="22"/>
      <c r="AS47" s="22"/>
      <c r="AT47" s="22"/>
      <c r="AU47" s="22"/>
    </row>
    <row r="48" spans="1:47" ht="17.25" customHeight="1" x14ac:dyDescent="0.2">
      <c r="B48" s="88"/>
      <c r="C48" s="88"/>
      <c r="D48" s="85"/>
      <c r="E48" s="85"/>
      <c r="F48" s="85"/>
      <c r="G48" s="85"/>
      <c r="H48" s="85"/>
      <c r="I48" s="85"/>
      <c r="J48" s="85"/>
      <c r="K48" s="85"/>
      <c r="L48" s="41"/>
      <c r="M48" s="92"/>
      <c r="N48" s="92"/>
      <c r="O48" s="92"/>
      <c r="P48" s="92"/>
      <c r="Q48" s="92"/>
      <c r="R48" s="92"/>
      <c r="S48" s="16"/>
      <c r="T48" s="92"/>
      <c r="U48" s="92"/>
      <c r="V48" s="92"/>
      <c r="W48" s="92"/>
      <c r="X48" s="92"/>
      <c r="Y48" s="92"/>
      <c r="Z48" s="16"/>
      <c r="AA48" s="92"/>
      <c r="AB48" s="92"/>
      <c r="AC48" s="92"/>
      <c r="AD48" s="92"/>
      <c r="AE48" s="92"/>
      <c r="AF48" s="92"/>
      <c r="AG48" s="16"/>
      <c r="AH48" s="92"/>
      <c r="AI48" s="92"/>
      <c r="AJ48" s="92"/>
      <c r="AK48" s="92"/>
      <c r="AL48" s="92"/>
      <c r="AM48" s="92"/>
      <c r="AN48" s="16"/>
      <c r="AO48" s="93"/>
      <c r="AP48" s="93"/>
      <c r="AQ48" s="93"/>
      <c r="AR48" s="93"/>
      <c r="AS48" s="93"/>
      <c r="AT48" s="93"/>
      <c r="AU48" s="20"/>
    </row>
    <row r="49" spans="1:47" ht="17.25" customHeight="1" x14ac:dyDescent="0.2">
      <c r="B49" s="88"/>
      <c r="C49" s="88"/>
      <c r="D49" s="85"/>
      <c r="E49" s="85"/>
      <c r="F49" s="85"/>
      <c r="G49" s="85"/>
      <c r="H49" s="85"/>
      <c r="I49" s="85"/>
      <c r="J49" s="85"/>
      <c r="K49" s="85"/>
      <c r="L49" s="41"/>
      <c r="M49" s="92"/>
      <c r="N49" s="92"/>
      <c r="O49" s="92"/>
      <c r="P49" s="92"/>
      <c r="Q49" s="92"/>
      <c r="R49" s="92"/>
      <c r="S49" s="16"/>
      <c r="T49" s="92"/>
      <c r="U49" s="92"/>
      <c r="V49" s="92"/>
      <c r="W49" s="92"/>
      <c r="X49" s="92"/>
      <c r="Y49" s="92"/>
      <c r="Z49" s="16"/>
      <c r="AA49" s="92"/>
      <c r="AB49" s="92"/>
      <c r="AC49" s="92"/>
      <c r="AD49" s="92"/>
      <c r="AE49" s="92"/>
      <c r="AF49" s="92"/>
      <c r="AG49" s="16"/>
      <c r="AH49" s="92"/>
      <c r="AI49" s="92"/>
      <c r="AJ49" s="92"/>
      <c r="AK49" s="92"/>
      <c r="AL49" s="92"/>
      <c r="AM49" s="92"/>
      <c r="AN49" s="16"/>
      <c r="AO49" s="93"/>
      <c r="AP49" s="93"/>
      <c r="AQ49" s="93"/>
      <c r="AR49" s="93"/>
      <c r="AS49" s="93"/>
      <c r="AT49" s="93"/>
      <c r="AU49" s="20"/>
    </row>
    <row r="50" spans="1:47" ht="17.25" customHeight="1" x14ac:dyDescent="0.2">
      <c r="B50" s="88"/>
      <c r="C50" s="88"/>
      <c r="D50" s="85"/>
      <c r="E50" s="85"/>
      <c r="F50" s="85"/>
      <c r="G50" s="85"/>
      <c r="H50" s="85"/>
      <c r="I50" s="85"/>
      <c r="J50" s="85"/>
      <c r="K50" s="85"/>
      <c r="L50" s="41"/>
      <c r="M50" s="92"/>
      <c r="N50" s="92"/>
      <c r="O50" s="92"/>
      <c r="P50" s="92"/>
      <c r="Q50" s="92"/>
      <c r="R50" s="92"/>
      <c r="S50" s="16"/>
      <c r="T50" s="92"/>
      <c r="U50" s="92"/>
      <c r="V50" s="92"/>
      <c r="W50" s="92"/>
      <c r="X50" s="92"/>
      <c r="Y50" s="92"/>
      <c r="Z50" s="16"/>
      <c r="AA50" s="92"/>
      <c r="AB50" s="92"/>
      <c r="AC50" s="92"/>
      <c r="AD50" s="92"/>
      <c r="AE50" s="92"/>
      <c r="AF50" s="92"/>
      <c r="AG50" s="16"/>
      <c r="AH50" s="92"/>
      <c r="AI50" s="92"/>
      <c r="AJ50" s="92"/>
      <c r="AK50" s="92"/>
      <c r="AL50" s="92"/>
      <c r="AM50" s="92"/>
      <c r="AN50" s="16"/>
      <c r="AO50" s="93"/>
      <c r="AP50" s="93"/>
      <c r="AQ50" s="93"/>
      <c r="AR50" s="93"/>
      <c r="AS50" s="93"/>
      <c r="AT50" s="93"/>
      <c r="AU50" s="20"/>
    </row>
    <row r="51" spans="1:47" ht="17.25" customHeight="1" x14ac:dyDescent="0.2">
      <c r="B51" s="88"/>
      <c r="C51" s="197"/>
      <c r="D51" s="140"/>
      <c r="E51" s="140"/>
      <c r="F51" s="140"/>
      <c r="G51" s="140"/>
      <c r="H51" s="140"/>
      <c r="I51" s="140"/>
      <c r="J51" s="140"/>
      <c r="K51" s="140"/>
      <c r="L51" s="41"/>
      <c r="M51" s="212"/>
      <c r="N51" s="212"/>
      <c r="O51" s="212"/>
      <c r="P51" s="212"/>
      <c r="Q51" s="212"/>
      <c r="R51" s="212"/>
      <c r="S51" s="16"/>
      <c r="T51" s="212"/>
      <c r="U51" s="212"/>
      <c r="V51" s="212"/>
      <c r="W51" s="212"/>
      <c r="X51" s="212"/>
      <c r="Y51" s="212"/>
      <c r="Z51" s="16"/>
      <c r="AA51" s="212"/>
      <c r="AB51" s="212"/>
      <c r="AC51" s="212"/>
      <c r="AD51" s="212"/>
      <c r="AE51" s="212"/>
      <c r="AF51" s="212"/>
      <c r="AG51" s="16"/>
      <c r="AH51" s="212"/>
      <c r="AI51" s="212"/>
      <c r="AJ51" s="212"/>
      <c r="AK51" s="212"/>
      <c r="AL51" s="212"/>
      <c r="AM51" s="212"/>
      <c r="AN51" s="16"/>
      <c r="AO51" s="213"/>
      <c r="AP51" s="213"/>
      <c r="AQ51" s="213"/>
      <c r="AR51" s="213"/>
      <c r="AS51" s="213"/>
      <c r="AT51" s="213"/>
      <c r="AU51" s="20"/>
    </row>
    <row r="52" spans="1:47" ht="9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38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</row>
    <row r="53" spans="1:47" ht="19.5" customHeight="1" x14ac:dyDescent="0.2">
      <c r="B53" s="221" t="s">
        <v>169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</row>
    <row r="54" spans="1:47" ht="15" customHeight="1" x14ac:dyDescent="0.2">
      <c r="A54" s="210" t="s">
        <v>278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</row>
    <row r="55" spans="1:47" ht="12" customHeight="1" x14ac:dyDescent="0.2">
      <c r="AT55" s="39"/>
    </row>
    <row r="56" spans="1:47" ht="19.5" customHeight="1" x14ac:dyDescent="0.2">
      <c r="A56" s="209" t="s">
        <v>222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</row>
    <row r="57" spans="1:47" ht="12" customHeight="1" x14ac:dyDescent="0.2">
      <c r="A57" s="196" t="s">
        <v>216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</row>
    <row r="58" spans="1:47" ht="15" customHeight="1" x14ac:dyDescent="0.2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</row>
    <row r="59" spans="1:47" ht="15" customHeight="1" x14ac:dyDescent="0.2">
      <c r="A59" s="203"/>
      <c r="B59" s="203"/>
      <c r="C59" s="203"/>
      <c r="D59" s="203"/>
      <c r="E59" s="203"/>
      <c r="F59" s="203"/>
      <c r="G59" s="203"/>
      <c r="H59" s="203"/>
      <c r="AH59" s="207" t="s">
        <v>21</v>
      </c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</row>
    <row r="60" spans="1:47" ht="2.2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1:47" ht="22.5" customHeight="1" x14ac:dyDescent="0.2">
      <c r="A61" s="202" t="s">
        <v>112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 t="s">
        <v>250</v>
      </c>
      <c r="N61" s="127"/>
      <c r="O61" s="127"/>
      <c r="P61" s="127"/>
      <c r="Q61" s="127"/>
      <c r="R61" s="127"/>
      <c r="S61" s="195"/>
      <c r="T61" s="127" t="s">
        <v>231</v>
      </c>
      <c r="U61" s="127"/>
      <c r="V61" s="127"/>
      <c r="W61" s="127"/>
      <c r="X61" s="127"/>
      <c r="Y61" s="127"/>
      <c r="Z61" s="195"/>
      <c r="AA61" s="127" t="s">
        <v>238</v>
      </c>
      <c r="AB61" s="127"/>
      <c r="AC61" s="127"/>
      <c r="AD61" s="127"/>
      <c r="AE61" s="127"/>
      <c r="AF61" s="127"/>
      <c r="AG61" s="195"/>
      <c r="AH61" s="127" t="s">
        <v>247</v>
      </c>
      <c r="AI61" s="127"/>
      <c r="AJ61" s="127"/>
      <c r="AK61" s="127"/>
      <c r="AL61" s="127"/>
      <c r="AM61" s="127"/>
      <c r="AN61" s="195"/>
      <c r="AO61" s="205" t="s">
        <v>255</v>
      </c>
      <c r="AP61" s="205"/>
      <c r="AQ61" s="205"/>
      <c r="AR61" s="205"/>
      <c r="AS61" s="205"/>
      <c r="AT61" s="205"/>
      <c r="AU61" s="206"/>
    </row>
    <row r="62" spans="1:47" ht="9" customHeight="1" x14ac:dyDescent="0.2">
      <c r="B62" s="88"/>
      <c r="C62" s="88"/>
      <c r="D62" s="85"/>
      <c r="E62" s="85"/>
      <c r="F62" s="85"/>
      <c r="G62" s="85"/>
      <c r="H62" s="85"/>
      <c r="I62" s="85"/>
      <c r="J62" s="85"/>
      <c r="K62" s="85"/>
      <c r="L62" s="41"/>
      <c r="M62" s="92"/>
      <c r="N62" s="92"/>
      <c r="O62" s="92"/>
      <c r="P62" s="92"/>
      <c r="Q62" s="92"/>
      <c r="R62" s="92"/>
      <c r="S62" s="16"/>
      <c r="T62" s="92"/>
      <c r="U62" s="92"/>
      <c r="V62" s="92"/>
      <c r="W62" s="92"/>
      <c r="X62" s="92"/>
      <c r="Y62" s="92"/>
      <c r="Z62" s="16"/>
      <c r="AA62" s="92"/>
      <c r="AB62" s="92"/>
      <c r="AC62" s="92"/>
      <c r="AD62" s="92"/>
      <c r="AE62" s="92"/>
      <c r="AF62" s="92"/>
      <c r="AG62" s="16"/>
      <c r="AH62" s="92"/>
      <c r="AI62" s="92"/>
      <c r="AJ62" s="92"/>
      <c r="AK62" s="92"/>
      <c r="AL62" s="92"/>
      <c r="AM62" s="92"/>
      <c r="AN62" s="16"/>
      <c r="AO62" s="110"/>
      <c r="AP62" s="110"/>
      <c r="AQ62" s="110"/>
      <c r="AR62" s="110"/>
      <c r="AS62" s="110"/>
      <c r="AT62" s="110"/>
      <c r="AU62" s="20"/>
    </row>
    <row r="63" spans="1:47" ht="17.25" customHeight="1" x14ac:dyDescent="0.2">
      <c r="B63" s="197" t="s">
        <v>116</v>
      </c>
      <c r="C63" s="197"/>
      <c r="D63" s="197"/>
      <c r="E63" s="197"/>
      <c r="F63" s="197"/>
      <c r="G63" s="197"/>
      <c r="H63" s="197"/>
      <c r="I63" s="197"/>
      <c r="J63" s="197"/>
      <c r="K63" s="197"/>
      <c r="L63" s="41"/>
      <c r="M63" s="212">
        <v>116141</v>
      </c>
      <c r="N63" s="212"/>
      <c r="O63" s="212"/>
      <c r="P63" s="212"/>
      <c r="Q63" s="212"/>
      <c r="R63" s="212"/>
      <c r="S63" s="16"/>
      <c r="T63" s="212" t="s">
        <v>66</v>
      </c>
      <c r="U63" s="212"/>
      <c r="V63" s="212"/>
      <c r="W63" s="212"/>
      <c r="X63" s="212"/>
      <c r="Y63" s="212"/>
      <c r="Z63" s="16"/>
      <c r="AA63" s="212" t="s">
        <v>66</v>
      </c>
      <c r="AB63" s="212"/>
      <c r="AC63" s="212"/>
      <c r="AD63" s="212"/>
      <c r="AE63" s="212"/>
      <c r="AF63" s="212"/>
      <c r="AG63" s="16"/>
      <c r="AH63" s="212" t="s">
        <v>66</v>
      </c>
      <c r="AI63" s="212"/>
      <c r="AJ63" s="212"/>
      <c r="AK63" s="212"/>
      <c r="AL63" s="212"/>
      <c r="AM63" s="212"/>
      <c r="AN63" s="16"/>
      <c r="AO63" s="213" t="s">
        <v>66</v>
      </c>
      <c r="AP63" s="213"/>
      <c r="AQ63" s="213"/>
      <c r="AR63" s="213"/>
      <c r="AS63" s="213"/>
      <c r="AT63" s="213"/>
      <c r="AU63" s="20"/>
    </row>
    <row r="64" spans="1:47" ht="17.25" customHeight="1" x14ac:dyDescent="0.2">
      <c r="B64" s="88"/>
      <c r="C64" s="197" t="s">
        <v>15</v>
      </c>
      <c r="D64" s="140"/>
      <c r="E64" s="140"/>
      <c r="F64" s="140"/>
      <c r="G64" s="140"/>
      <c r="H64" s="140"/>
      <c r="I64" s="140"/>
      <c r="J64" s="140"/>
      <c r="K64" s="140"/>
      <c r="L64" s="41"/>
      <c r="M64" s="212">
        <v>22239</v>
      </c>
      <c r="N64" s="212"/>
      <c r="O64" s="212"/>
      <c r="P64" s="212"/>
      <c r="Q64" s="212"/>
      <c r="R64" s="212"/>
      <c r="S64" s="16"/>
      <c r="T64" s="212" t="s">
        <v>66</v>
      </c>
      <c r="U64" s="212"/>
      <c r="V64" s="212"/>
      <c r="W64" s="212"/>
      <c r="X64" s="212"/>
      <c r="Y64" s="212"/>
      <c r="Z64" s="16"/>
      <c r="AA64" s="212" t="s">
        <v>66</v>
      </c>
      <c r="AB64" s="212"/>
      <c r="AC64" s="212"/>
      <c r="AD64" s="212"/>
      <c r="AE64" s="212"/>
      <c r="AF64" s="212"/>
      <c r="AG64" s="16"/>
      <c r="AH64" s="212" t="s">
        <v>66</v>
      </c>
      <c r="AI64" s="212"/>
      <c r="AJ64" s="212"/>
      <c r="AK64" s="212"/>
      <c r="AL64" s="212"/>
      <c r="AM64" s="212"/>
      <c r="AN64" s="16"/>
      <c r="AO64" s="213" t="s">
        <v>66</v>
      </c>
      <c r="AP64" s="213"/>
      <c r="AQ64" s="213"/>
      <c r="AR64" s="213"/>
      <c r="AS64" s="213"/>
      <c r="AT64" s="213"/>
      <c r="AU64" s="20"/>
    </row>
    <row r="65" spans="2:47" ht="17.25" customHeight="1" x14ac:dyDescent="0.2">
      <c r="B65" s="88"/>
      <c r="C65" s="197" t="s">
        <v>26</v>
      </c>
      <c r="D65" s="140"/>
      <c r="E65" s="140"/>
      <c r="F65" s="140"/>
      <c r="G65" s="140"/>
      <c r="H65" s="140"/>
      <c r="I65" s="140"/>
      <c r="J65" s="140"/>
      <c r="K65" s="140"/>
      <c r="L65" s="41"/>
      <c r="M65" s="212" t="s">
        <v>66</v>
      </c>
      <c r="N65" s="212"/>
      <c r="O65" s="212"/>
      <c r="P65" s="212"/>
      <c r="Q65" s="212"/>
      <c r="R65" s="212"/>
      <c r="S65" s="16"/>
      <c r="T65" s="212" t="s">
        <v>66</v>
      </c>
      <c r="U65" s="212"/>
      <c r="V65" s="212"/>
      <c r="W65" s="212"/>
      <c r="X65" s="212"/>
      <c r="Y65" s="212"/>
      <c r="Z65" s="16"/>
      <c r="AA65" s="212" t="s">
        <v>66</v>
      </c>
      <c r="AB65" s="212"/>
      <c r="AC65" s="212"/>
      <c r="AD65" s="212"/>
      <c r="AE65" s="212"/>
      <c r="AF65" s="212"/>
      <c r="AG65" s="16"/>
      <c r="AH65" s="212" t="s">
        <v>66</v>
      </c>
      <c r="AI65" s="212"/>
      <c r="AJ65" s="212"/>
      <c r="AK65" s="212"/>
      <c r="AL65" s="212"/>
      <c r="AM65" s="212"/>
      <c r="AN65" s="16"/>
      <c r="AO65" s="213" t="s">
        <v>66</v>
      </c>
      <c r="AP65" s="213"/>
      <c r="AQ65" s="213"/>
      <c r="AR65" s="213"/>
      <c r="AS65" s="213"/>
      <c r="AT65" s="213"/>
      <c r="AU65" s="20"/>
    </row>
    <row r="66" spans="2:47" ht="17.25" customHeight="1" x14ac:dyDescent="0.2">
      <c r="B66" s="88"/>
      <c r="C66" s="197" t="s">
        <v>71</v>
      </c>
      <c r="D66" s="140"/>
      <c r="E66" s="140"/>
      <c r="F66" s="140"/>
      <c r="G66" s="140"/>
      <c r="H66" s="140"/>
      <c r="I66" s="140"/>
      <c r="J66" s="140"/>
      <c r="K66" s="140"/>
      <c r="L66" s="41"/>
      <c r="M66" s="212">
        <v>93872</v>
      </c>
      <c r="N66" s="212"/>
      <c r="O66" s="212"/>
      <c r="P66" s="212"/>
      <c r="Q66" s="212"/>
      <c r="R66" s="212"/>
      <c r="S66" s="16"/>
      <c r="T66" s="212" t="s">
        <v>66</v>
      </c>
      <c r="U66" s="212"/>
      <c r="V66" s="212"/>
      <c r="W66" s="212"/>
      <c r="X66" s="212"/>
      <c r="Y66" s="212"/>
      <c r="Z66" s="16"/>
      <c r="AA66" s="212" t="s">
        <v>66</v>
      </c>
      <c r="AB66" s="212"/>
      <c r="AC66" s="212"/>
      <c r="AD66" s="212"/>
      <c r="AE66" s="212"/>
      <c r="AF66" s="212"/>
      <c r="AG66" s="16"/>
      <c r="AH66" s="212" t="s">
        <v>66</v>
      </c>
      <c r="AI66" s="212"/>
      <c r="AJ66" s="212"/>
      <c r="AK66" s="212"/>
      <c r="AL66" s="212"/>
      <c r="AM66" s="212"/>
      <c r="AN66" s="16"/>
      <c r="AO66" s="213" t="s">
        <v>66</v>
      </c>
      <c r="AP66" s="213"/>
      <c r="AQ66" s="213"/>
      <c r="AR66" s="213"/>
      <c r="AS66" s="213"/>
      <c r="AT66" s="213"/>
      <c r="AU66" s="20"/>
    </row>
    <row r="67" spans="2:47" ht="17.25" customHeight="1" x14ac:dyDescent="0.2">
      <c r="B67" s="88"/>
      <c r="C67" s="197" t="s">
        <v>72</v>
      </c>
      <c r="D67" s="140"/>
      <c r="E67" s="140"/>
      <c r="F67" s="140"/>
      <c r="G67" s="140"/>
      <c r="H67" s="140"/>
      <c r="I67" s="140"/>
      <c r="J67" s="140"/>
      <c r="K67" s="140"/>
      <c r="L67" s="41"/>
      <c r="M67" s="212">
        <v>30</v>
      </c>
      <c r="N67" s="212"/>
      <c r="O67" s="212"/>
      <c r="P67" s="212"/>
      <c r="Q67" s="212"/>
      <c r="R67" s="212"/>
      <c r="S67" s="16"/>
      <c r="T67" s="212" t="s">
        <v>66</v>
      </c>
      <c r="U67" s="212"/>
      <c r="V67" s="212"/>
      <c r="W67" s="212"/>
      <c r="X67" s="212"/>
      <c r="Y67" s="212"/>
      <c r="Z67" s="16"/>
      <c r="AA67" s="212" t="s">
        <v>66</v>
      </c>
      <c r="AB67" s="212"/>
      <c r="AC67" s="212"/>
      <c r="AD67" s="212"/>
      <c r="AE67" s="212"/>
      <c r="AF67" s="212"/>
      <c r="AG67" s="16"/>
      <c r="AH67" s="212" t="s">
        <v>66</v>
      </c>
      <c r="AI67" s="212"/>
      <c r="AJ67" s="212"/>
      <c r="AK67" s="212"/>
      <c r="AL67" s="212"/>
      <c r="AM67" s="212"/>
      <c r="AN67" s="16"/>
      <c r="AO67" s="213" t="s">
        <v>66</v>
      </c>
      <c r="AP67" s="213"/>
      <c r="AQ67" s="213"/>
      <c r="AR67" s="213"/>
      <c r="AS67" s="213"/>
      <c r="AT67" s="213"/>
      <c r="AU67" s="20"/>
    </row>
    <row r="68" spans="2:47" ht="9" customHeight="1" x14ac:dyDescent="0.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41"/>
      <c r="M68" s="18"/>
      <c r="N68" s="18"/>
      <c r="O68" s="18"/>
      <c r="P68" s="18"/>
      <c r="Q68" s="18"/>
      <c r="R68" s="18"/>
      <c r="S68" s="16"/>
      <c r="T68" s="18"/>
      <c r="U68" s="18"/>
      <c r="V68" s="18"/>
      <c r="W68" s="18"/>
      <c r="X68" s="18"/>
      <c r="Y68" s="18"/>
      <c r="Z68" s="16"/>
      <c r="AA68" s="18"/>
      <c r="AB68" s="18"/>
      <c r="AC68" s="18"/>
      <c r="AD68" s="18"/>
      <c r="AE68" s="18"/>
      <c r="AF68" s="18"/>
      <c r="AG68" s="16"/>
      <c r="AH68" s="18"/>
      <c r="AI68" s="18"/>
      <c r="AJ68" s="18"/>
      <c r="AK68" s="18"/>
      <c r="AL68" s="18"/>
      <c r="AM68" s="18"/>
      <c r="AN68" s="16"/>
      <c r="AO68" s="22"/>
      <c r="AP68" s="22"/>
      <c r="AQ68" s="22"/>
      <c r="AR68" s="22"/>
      <c r="AS68" s="22"/>
      <c r="AT68" s="22"/>
      <c r="AU68" s="20"/>
    </row>
    <row r="69" spans="2:47" ht="17.25" customHeight="1" x14ac:dyDescent="0.2">
      <c r="B69" s="197" t="s">
        <v>80</v>
      </c>
      <c r="C69" s="197"/>
      <c r="D69" s="197"/>
      <c r="E69" s="197"/>
      <c r="F69" s="197"/>
      <c r="G69" s="197"/>
      <c r="H69" s="197"/>
      <c r="I69" s="197"/>
      <c r="J69" s="197"/>
      <c r="K69" s="197"/>
      <c r="L69" s="41"/>
      <c r="M69" s="212">
        <v>253098</v>
      </c>
      <c r="N69" s="212"/>
      <c r="O69" s="212"/>
      <c r="P69" s="212"/>
      <c r="Q69" s="212"/>
      <c r="R69" s="212"/>
      <c r="S69" s="16"/>
      <c r="T69" s="212">
        <v>278095</v>
      </c>
      <c r="U69" s="212"/>
      <c r="V69" s="212"/>
      <c r="W69" s="212"/>
      <c r="X69" s="212"/>
      <c r="Y69" s="212"/>
      <c r="Z69" s="16"/>
      <c r="AA69" s="212">
        <v>293849</v>
      </c>
      <c r="AB69" s="212"/>
      <c r="AC69" s="212"/>
      <c r="AD69" s="212"/>
      <c r="AE69" s="212"/>
      <c r="AF69" s="212"/>
      <c r="AG69" s="16"/>
      <c r="AH69" s="212">
        <v>338661</v>
      </c>
      <c r="AI69" s="212"/>
      <c r="AJ69" s="212"/>
      <c r="AK69" s="212"/>
      <c r="AL69" s="212"/>
      <c r="AM69" s="212"/>
      <c r="AN69" s="16"/>
      <c r="AO69" s="213">
        <v>333481</v>
      </c>
      <c r="AP69" s="213"/>
      <c r="AQ69" s="213"/>
      <c r="AR69" s="213"/>
      <c r="AS69" s="213"/>
      <c r="AT69" s="213"/>
      <c r="AU69" s="20"/>
    </row>
    <row r="70" spans="2:47" ht="17.25" customHeight="1" x14ac:dyDescent="0.2">
      <c r="B70" s="88"/>
      <c r="C70" s="197" t="s">
        <v>101</v>
      </c>
      <c r="D70" s="140"/>
      <c r="E70" s="140"/>
      <c r="F70" s="140"/>
      <c r="G70" s="140"/>
      <c r="H70" s="140"/>
      <c r="I70" s="140"/>
      <c r="J70" s="140"/>
      <c r="K70" s="140"/>
      <c r="L70" s="41"/>
      <c r="M70" s="212" t="s">
        <v>66</v>
      </c>
      <c r="N70" s="212"/>
      <c r="O70" s="212"/>
      <c r="P70" s="212"/>
      <c r="Q70" s="212"/>
      <c r="R70" s="212"/>
      <c r="S70" s="16"/>
      <c r="T70" s="212" t="s">
        <v>66</v>
      </c>
      <c r="U70" s="212"/>
      <c r="V70" s="212"/>
      <c r="W70" s="212"/>
      <c r="X70" s="212"/>
      <c r="Y70" s="212"/>
      <c r="Z70" s="16"/>
      <c r="AA70" s="212" t="s">
        <v>66</v>
      </c>
      <c r="AB70" s="212"/>
      <c r="AC70" s="212"/>
      <c r="AD70" s="212"/>
      <c r="AE70" s="212"/>
      <c r="AF70" s="212"/>
      <c r="AG70" s="16"/>
      <c r="AH70" s="212" t="s">
        <v>66</v>
      </c>
      <c r="AI70" s="212"/>
      <c r="AJ70" s="212"/>
      <c r="AK70" s="212"/>
      <c r="AL70" s="212"/>
      <c r="AM70" s="212"/>
      <c r="AN70" s="16"/>
      <c r="AO70" s="213" t="s">
        <v>66</v>
      </c>
      <c r="AP70" s="213"/>
      <c r="AQ70" s="213"/>
      <c r="AR70" s="213"/>
      <c r="AS70" s="213"/>
      <c r="AT70" s="213"/>
      <c r="AU70" s="20"/>
    </row>
    <row r="71" spans="2:47" ht="17.25" customHeight="1" x14ac:dyDescent="0.2">
      <c r="B71" s="88"/>
      <c r="C71" s="197" t="s">
        <v>1</v>
      </c>
      <c r="D71" s="140"/>
      <c r="E71" s="140"/>
      <c r="F71" s="140"/>
      <c r="G71" s="140"/>
      <c r="H71" s="140"/>
      <c r="I71" s="140"/>
      <c r="J71" s="140"/>
      <c r="K71" s="140"/>
      <c r="L71" s="41"/>
      <c r="M71" s="212">
        <v>22213</v>
      </c>
      <c r="N71" s="212"/>
      <c r="O71" s="212"/>
      <c r="P71" s="212"/>
      <c r="Q71" s="212"/>
      <c r="R71" s="212"/>
      <c r="S71" s="16"/>
      <c r="T71" s="212">
        <v>21899</v>
      </c>
      <c r="U71" s="212"/>
      <c r="V71" s="212"/>
      <c r="W71" s="212"/>
      <c r="X71" s="212"/>
      <c r="Y71" s="212"/>
      <c r="Z71" s="16"/>
      <c r="AA71" s="212">
        <v>21259</v>
      </c>
      <c r="AB71" s="212"/>
      <c r="AC71" s="212"/>
      <c r="AD71" s="212"/>
      <c r="AE71" s="212"/>
      <c r="AF71" s="212"/>
      <c r="AG71" s="16"/>
      <c r="AH71" s="212">
        <v>21080</v>
      </c>
      <c r="AI71" s="212"/>
      <c r="AJ71" s="212"/>
      <c r="AK71" s="212"/>
      <c r="AL71" s="212"/>
      <c r="AM71" s="212"/>
      <c r="AN71" s="16"/>
      <c r="AO71" s="213">
        <v>20203</v>
      </c>
      <c r="AP71" s="213"/>
      <c r="AQ71" s="213"/>
      <c r="AR71" s="213"/>
      <c r="AS71" s="213"/>
      <c r="AT71" s="213"/>
      <c r="AU71" s="20"/>
    </row>
    <row r="72" spans="2:47" ht="17.25" customHeight="1" x14ac:dyDescent="0.2">
      <c r="B72" s="88"/>
      <c r="C72" s="197" t="s">
        <v>4</v>
      </c>
      <c r="D72" s="140"/>
      <c r="E72" s="140"/>
      <c r="F72" s="140"/>
      <c r="G72" s="140"/>
      <c r="H72" s="140"/>
      <c r="I72" s="140"/>
      <c r="J72" s="140"/>
      <c r="K72" s="140"/>
      <c r="L72" s="41"/>
      <c r="M72" s="212" t="s">
        <v>66</v>
      </c>
      <c r="N72" s="212"/>
      <c r="O72" s="212"/>
      <c r="P72" s="212"/>
      <c r="Q72" s="212"/>
      <c r="R72" s="212"/>
      <c r="S72" s="16"/>
      <c r="T72" s="212" t="s">
        <v>66</v>
      </c>
      <c r="U72" s="212"/>
      <c r="V72" s="212"/>
      <c r="W72" s="212"/>
      <c r="X72" s="212"/>
      <c r="Y72" s="212"/>
      <c r="Z72" s="16"/>
      <c r="AA72" s="212">
        <v>9050</v>
      </c>
      <c r="AB72" s="212"/>
      <c r="AC72" s="212"/>
      <c r="AD72" s="212"/>
      <c r="AE72" s="212"/>
      <c r="AF72" s="212"/>
      <c r="AG72" s="16"/>
      <c r="AH72" s="212">
        <v>38635</v>
      </c>
      <c r="AI72" s="212"/>
      <c r="AJ72" s="212"/>
      <c r="AK72" s="212"/>
      <c r="AL72" s="212"/>
      <c r="AM72" s="212"/>
      <c r="AN72" s="16"/>
      <c r="AO72" s="213">
        <v>33950</v>
      </c>
      <c r="AP72" s="213"/>
      <c r="AQ72" s="213"/>
      <c r="AR72" s="213"/>
      <c r="AS72" s="213"/>
      <c r="AT72" s="213"/>
      <c r="AU72" s="20"/>
    </row>
    <row r="73" spans="2:47" ht="17.25" customHeight="1" x14ac:dyDescent="0.2">
      <c r="B73" s="88"/>
      <c r="C73" s="197" t="s">
        <v>134</v>
      </c>
      <c r="D73" s="140"/>
      <c r="E73" s="140"/>
      <c r="F73" s="140"/>
      <c r="G73" s="140"/>
      <c r="H73" s="140"/>
      <c r="I73" s="140"/>
      <c r="J73" s="140"/>
      <c r="K73" s="140"/>
      <c r="L73" s="41"/>
      <c r="M73" s="212" t="s">
        <v>66</v>
      </c>
      <c r="N73" s="212"/>
      <c r="O73" s="212"/>
      <c r="P73" s="212"/>
      <c r="Q73" s="212"/>
      <c r="R73" s="212"/>
      <c r="S73" s="16"/>
      <c r="T73" s="212">
        <v>8855</v>
      </c>
      <c r="U73" s="212"/>
      <c r="V73" s="212"/>
      <c r="W73" s="212"/>
      <c r="X73" s="212"/>
      <c r="Y73" s="212"/>
      <c r="Z73" s="16"/>
      <c r="AA73" s="212">
        <v>5510</v>
      </c>
      <c r="AB73" s="212"/>
      <c r="AC73" s="212"/>
      <c r="AD73" s="212"/>
      <c r="AE73" s="212"/>
      <c r="AF73" s="212"/>
      <c r="AG73" s="16"/>
      <c r="AH73" s="212" t="s">
        <v>66</v>
      </c>
      <c r="AI73" s="212"/>
      <c r="AJ73" s="212"/>
      <c r="AK73" s="212"/>
      <c r="AL73" s="212"/>
      <c r="AM73" s="212"/>
      <c r="AN73" s="16"/>
      <c r="AO73" s="213" t="s">
        <v>66</v>
      </c>
      <c r="AP73" s="213"/>
      <c r="AQ73" s="213"/>
      <c r="AR73" s="213"/>
      <c r="AS73" s="213"/>
      <c r="AT73" s="213"/>
      <c r="AU73" s="20"/>
    </row>
    <row r="74" spans="2:47" ht="17.25" customHeight="1" x14ac:dyDescent="0.2">
      <c r="B74" s="88"/>
      <c r="C74" s="197" t="s">
        <v>111</v>
      </c>
      <c r="D74" s="197"/>
      <c r="E74" s="197"/>
      <c r="F74" s="197"/>
      <c r="G74" s="197"/>
      <c r="H74" s="197"/>
      <c r="I74" s="197"/>
      <c r="J74" s="197"/>
      <c r="K74" s="197"/>
      <c r="L74" s="41"/>
      <c r="M74" s="212" t="s">
        <v>66</v>
      </c>
      <c r="N74" s="212"/>
      <c r="O74" s="212"/>
      <c r="P74" s="212"/>
      <c r="Q74" s="212"/>
      <c r="R74" s="212"/>
      <c r="S74" s="16"/>
      <c r="T74" s="212" t="s">
        <v>66</v>
      </c>
      <c r="U74" s="212"/>
      <c r="V74" s="212"/>
      <c r="W74" s="212"/>
      <c r="X74" s="212"/>
      <c r="Y74" s="212"/>
      <c r="Z74" s="16"/>
      <c r="AA74" s="212" t="s">
        <v>66</v>
      </c>
      <c r="AB74" s="212"/>
      <c r="AC74" s="212"/>
      <c r="AD74" s="212"/>
      <c r="AE74" s="212"/>
      <c r="AF74" s="212"/>
      <c r="AG74" s="16"/>
      <c r="AH74" s="212" t="s">
        <v>66</v>
      </c>
      <c r="AI74" s="212"/>
      <c r="AJ74" s="212"/>
      <c r="AK74" s="212"/>
      <c r="AL74" s="212"/>
      <c r="AM74" s="212"/>
      <c r="AN74" s="16"/>
      <c r="AO74" s="213" t="s">
        <v>66</v>
      </c>
      <c r="AP74" s="213"/>
      <c r="AQ74" s="213"/>
      <c r="AR74" s="213"/>
      <c r="AS74" s="213"/>
      <c r="AT74" s="213"/>
      <c r="AU74" s="20"/>
    </row>
    <row r="75" spans="2:47" ht="17.25" customHeight="1" x14ac:dyDescent="0.2">
      <c r="B75" s="88"/>
      <c r="C75" s="197" t="s">
        <v>68</v>
      </c>
      <c r="D75" s="140"/>
      <c r="E75" s="140"/>
      <c r="F75" s="140"/>
      <c r="G75" s="140"/>
      <c r="H75" s="140"/>
      <c r="I75" s="140"/>
      <c r="J75" s="140"/>
      <c r="K75" s="140"/>
      <c r="L75" s="41"/>
      <c r="M75" s="212">
        <v>230870</v>
      </c>
      <c r="N75" s="212"/>
      <c r="O75" s="212"/>
      <c r="P75" s="212"/>
      <c r="Q75" s="212"/>
      <c r="R75" s="212"/>
      <c r="S75" s="16"/>
      <c r="T75" s="212">
        <v>238537</v>
      </c>
      <c r="U75" s="212"/>
      <c r="V75" s="212"/>
      <c r="W75" s="212"/>
      <c r="X75" s="212"/>
      <c r="Y75" s="212"/>
      <c r="Z75" s="16"/>
      <c r="AA75" s="212">
        <v>241516</v>
      </c>
      <c r="AB75" s="212"/>
      <c r="AC75" s="212"/>
      <c r="AD75" s="212"/>
      <c r="AE75" s="212"/>
      <c r="AF75" s="212"/>
      <c r="AG75" s="16"/>
      <c r="AH75" s="212">
        <v>238210</v>
      </c>
      <c r="AI75" s="212"/>
      <c r="AJ75" s="212"/>
      <c r="AK75" s="212"/>
      <c r="AL75" s="212"/>
      <c r="AM75" s="212"/>
      <c r="AN75" s="16"/>
      <c r="AO75" s="213">
        <v>239072</v>
      </c>
      <c r="AP75" s="213"/>
      <c r="AQ75" s="213"/>
      <c r="AR75" s="213"/>
      <c r="AS75" s="213"/>
      <c r="AT75" s="213"/>
      <c r="AU75" s="20"/>
    </row>
    <row r="76" spans="2:47" ht="17.25" customHeight="1" x14ac:dyDescent="0.2">
      <c r="B76" s="88"/>
      <c r="C76" s="197" t="s">
        <v>71</v>
      </c>
      <c r="D76" s="197"/>
      <c r="E76" s="197"/>
      <c r="F76" s="197"/>
      <c r="G76" s="197"/>
      <c r="H76" s="197"/>
      <c r="I76" s="197"/>
      <c r="J76" s="197"/>
      <c r="K76" s="197"/>
      <c r="L76" s="41"/>
      <c r="M76" s="212" t="s">
        <v>66</v>
      </c>
      <c r="N76" s="212"/>
      <c r="O76" s="212"/>
      <c r="P76" s="212"/>
      <c r="Q76" s="212"/>
      <c r="R76" s="212"/>
      <c r="S76" s="16"/>
      <c r="T76" s="212" t="s">
        <v>66</v>
      </c>
      <c r="U76" s="212"/>
      <c r="V76" s="212"/>
      <c r="W76" s="212"/>
      <c r="X76" s="212"/>
      <c r="Y76" s="212"/>
      <c r="Z76" s="16"/>
      <c r="AA76" s="212">
        <v>12</v>
      </c>
      <c r="AB76" s="212"/>
      <c r="AC76" s="212"/>
      <c r="AD76" s="212"/>
      <c r="AE76" s="212"/>
      <c r="AF76" s="212"/>
      <c r="AG76" s="16"/>
      <c r="AH76" s="212">
        <v>35</v>
      </c>
      <c r="AI76" s="212"/>
      <c r="AJ76" s="212"/>
      <c r="AK76" s="212"/>
      <c r="AL76" s="212"/>
      <c r="AM76" s="212"/>
      <c r="AN76" s="16"/>
      <c r="AO76" s="213">
        <v>53</v>
      </c>
      <c r="AP76" s="213"/>
      <c r="AQ76" s="213"/>
      <c r="AR76" s="213"/>
      <c r="AS76" s="213"/>
      <c r="AT76" s="213"/>
      <c r="AU76" s="20"/>
    </row>
    <row r="77" spans="2:47" ht="17.25" customHeight="1" x14ac:dyDescent="0.2">
      <c r="B77" s="88"/>
      <c r="C77" s="197" t="s">
        <v>72</v>
      </c>
      <c r="D77" s="140"/>
      <c r="E77" s="140"/>
      <c r="F77" s="140"/>
      <c r="G77" s="140"/>
      <c r="H77" s="140"/>
      <c r="I77" s="140"/>
      <c r="J77" s="140"/>
      <c r="K77" s="140"/>
      <c r="L77" s="41"/>
      <c r="M77" s="212">
        <v>15</v>
      </c>
      <c r="N77" s="212"/>
      <c r="O77" s="212"/>
      <c r="P77" s="212"/>
      <c r="Q77" s="212"/>
      <c r="R77" s="212"/>
      <c r="S77" s="16"/>
      <c r="T77" s="212">
        <v>4</v>
      </c>
      <c r="U77" s="212"/>
      <c r="V77" s="212"/>
      <c r="W77" s="212"/>
      <c r="X77" s="212"/>
      <c r="Y77" s="212"/>
      <c r="Z77" s="16"/>
      <c r="AA77" s="212">
        <v>2</v>
      </c>
      <c r="AB77" s="212"/>
      <c r="AC77" s="212"/>
      <c r="AD77" s="212"/>
      <c r="AE77" s="212"/>
      <c r="AF77" s="212"/>
      <c r="AG77" s="16"/>
      <c r="AH77" s="212">
        <v>1</v>
      </c>
      <c r="AI77" s="212"/>
      <c r="AJ77" s="212"/>
      <c r="AK77" s="212"/>
      <c r="AL77" s="212"/>
      <c r="AM77" s="212"/>
      <c r="AN77" s="16"/>
      <c r="AO77" s="213">
        <v>3</v>
      </c>
      <c r="AP77" s="213"/>
      <c r="AQ77" s="213"/>
      <c r="AR77" s="213"/>
      <c r="AS77" s="213"/>
      <c r="AT77" s="213"/>
      <c r="AU77" s="20"/>
    </row>
    <row r="78" spans="2:47" ht="17.25" customHeight="1" x14ac:dyDescent="0.2">
      <c r="B78" s="88"/>
      <c r="C78" s="197" t="s">
        <v>76</v>
      </c>
      <c r="D78" s="197"/>
      <c r="E78" s="197"/>
      <c r="F78" s="197"/>
      <c r="G78" s="197"/>
      <c r="H78" s="197"/>
      <c r="I78" s="197"/>
      <c r="J78" s="197"/>
      <c r="K78" s="197"/>
      <c r="L78" s="41"/>
      <c r="M78" s="212" t="s">
        <v>66</v>
      </c>
      <c r="N78" s="212"/>
      <c r="O78" s="212"/>
      <c r="P78" s="212"/>
      <c r="Q78" s="212"/>
      <c r="R78" s="212"/>
      <c r="S78" s="16"/>
      <c r="T78" s="212">
        <v>8800</v>
      </c>
      <c r="U78" s="212"/>
      <c r="V78" s="212"/>
      <c r="W78" s="212"/>
      <c r="X78" s="212"/>
      <c r="Y78" s="212"/>
      <c r="Z78" s="16"/>
      <c r="AA78" s="212">
        <v>16500</v>
      </c>
      <c r="AB78" s="212"/>
      <c r="AC78" s="212"/>
      <c r="AD78" s="212"/>
      <c r="AE78" s="212"/>
      <c r="AF78" s="212"/>
      <c r="AG78" s="16"/>
      <c r="AH78" s="212">
        <v>40700</v>
      </c>
      <c r="AI78" s="212"/>
      <c r="AJ78" s="212"/>
      <c r="AK78" s="212"/>
      <c r="AL78" s="212"/>
      <c r="AM78" s="212"/>
      <c r="AN78" s="16"/>
      <c r="AO78" s="213">
        <v>40200</v>
      </c>
      <c r="AP78" s="213"/>
      <c r="AQ78" s="213"/>
      <c r="AR78" s="213"/>
      <c r="AS78" s="213"/>
      <c r="AT78" s="213"/>
      <c r="AU78" s="20"/>
    </row>
    <row r="79" spans="2:47" ht="9" customHeight="1" x14ac:dyDescent="0.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41"/>
      <c r="M79" s="92"/>
      <c r="N79" s="92"/>
      <c r="O79" s="92"/>
      <c r="P79" s="92"/>
      <c r="Q79" s="92"/>
      <c r="R79" s="92"/>
      <c r="S79" s="16"/>
      <c r="T79" s="92"/>
      <c r="U79" s="92"/>
      <c r="V79" s="92"/>
      <c r="W79" s="92"/>
      <c r="X79" s="92"/>
      <c r="Y79" s="92"/>
      <c r="Z79" s="16"/>
      <c r="AA79" s="92"/>
      <c r="AB79" s="92"/>
      <c r="AC79" s="92"/>
      <c r="AD79" s="92"/>
      <c r="AE79" s="92"/>
      <c r="AF79" s="92"/>
      <c r="AG79" s="16"/>
      <c r="AH79" s="92"/>
      <c r="AI79" s="92"/>
      <c r="AJ79" s="92"/>
      <c r="AK79" s="92"/>
      <c r="AL79" s="92"/>
      <c r="AM79" s="92"/>
      <c r="AN79" s="16"/>
      <c r="AO79" s="109"/>
      <c r="AP79" s="109"/>
      <c r="AQ79" s="109"/>
      <c r="AR79" s="109"/>
      <c r="AS79" s="109"/>
      <c r="AT79" s="109"/>
      <c r="AU79" s="20"/>
    </row>
    <row r="80" spans="2:47" ht="17.25" customHeight="1" x14ac:dyDescent="0.2">
      <c r="B80" s="197" t="s">
        <v>77</v>
      </c>
      <c r="C80" s="197"/>
      <c r="D80" s="197"/>
      <c r="E80" s="197"/>
      <c r="F80" s="197"/>
      <c r="G80" s="197"/>
      <c r="H80" s="197"/>
      <c r="I80" s="197"/>
      <c r="J80" s="197"/>
      <c r="K80" s="197"/>
      <c r="L80" s="41"/>
      <c r="M80" s="212">
        <v>18056352</v>
      </c>
      <c r="N80" s="212"/>
      <c r="O80" s="212"/>
      <c r="P80" s="212"/>
      <c r="Q80" s="212"/>
      <c r="R80" s="212"/>
      <c r="S80" s="16"/>
      <c r="T80" s="212">
        <v>18262933</v>
      </c>
      <c r="U80" s="212"/>
      <c r="V80" s="212"/>
      <c r="W80" s="212"/>
      <c r="X80" s="212"/>
      <c r="Y80" s="212"/>
      <c r="Z80" s="16"/>
      <c r="AA80" s="212">
        <v>18525720</v>
      </c>
      <c r="AB80" s="212"/>
      <c r="AC80" s="212"/>
      <c r="AD80" s="212"/>
      <c r="AE80" s="212"/>
      <c r="AF80" s="212"/>
      <c r="AG80" s="16"/>
      <c r="AH80" s="212">
        <v>18442104</v>
      </c>
      <c r="AI80" s="212"/>
      <c r="AJ80" s="212"/>
      <c r="AK80" s="212"/>
      <c r="AL80" s="212"/>
      <c r="AM80" s="212"/>
      <c r="AN80" s="16"/>
      <c r="AO80" s="213">
        <v>18680664</v>
      </c>
      <c r="AP80" s="213"/>
      <c r="AQ80" s="213"/>
      <c r="AR80" s="213"/>
      <c r="AS80" s="213"/>
      <c r="AT80" s="213"/>
      <c r="AU80" s="20"/>
    </row>
    <row r="81" spans="1:47" ht="17.25" customHeight="1" x14ac:dyDescent="0.2">
      <c r="B81" s="88"/>
      <c r="C81" s="197" t="s">
        <v>78</v>
      </c>
      <c r="D81" s="140"/>
      <c r="E81" s="140"/>
      <c r="F81" s="140"/>
      <c r="G81" s="140"/>
      <c r="H81" s="140"/>
      <c r="I81" s="140"/>
      <c r="J81" s="140"/>
      <c r="K81" s="140"/>
      <c r="L81" s="41"/>
      <c r="M81" s="212">
        <v>3640354</v>
      </c>
      <c r="N81" s="212"/>
      <c r="O81" s="212"/>
      <c r="P81" s="212"/>
      <c r="Q81" s="212"/>
      <c r="R81" s="212"/>
      <c r="S81" s="16"/>
      <c r="T81" s="212">
        <v>3541364</v>
      </c>
      <c r="U81" s="212"/>
      <c r="V81" s="212"/>
      <c r="W81" s="212"/>
      <c r="X81" s="212"/>
      <c r="Y81" s="212"/>
      <c r="Z81" s="16"/>
      <c r="AA81" s="212">
        <v>3597005</v>
      </c>
      <c r="AB81" s="212"/>
      <c r="AC81" s="212"/>
      <c r="AD81" s="212"/>
      <c r="AE81" s="212"/>
      <c r="AF81" s="212"/>
      <c r="AG81" s="16"/>
      <c r="AH81" s="212">
        <v>3563278</v>
      </c>
      <c r="AI81" s="212"/>
      <c r="AJ81" s="212"/>
      <c r="AK81" s="212"/>
      <c r="AL81" s="212"/>
      <c r="AM81" s="212"/>
      <c r="AN81" s="16"/>
      <c r="AO81" s="213">
        <v>3547880</v>
      </c>
      <c r="AP81" s="213"/>
      <c r="AQ81" s="213"/>
      <c r="AR81" s="213"/>
      <c r="AS81" s="213"/>
      <c r="AT81" s="213"/>
      <c r="AU81" s="20"/>
    </row>
    <row r="82" spans="1:47" ht="17.25" customHeight="1" x14ac:dyDescent="0.2">
      <c r="B82" s="88"/>
      <c r="C82" s="197" t="s">
        <v>101</v>
      </c>
      <c r="D82" s="140"/>
      <c r="E82" s="140"/>
      <c r="F82" s="140"/>
      <c r="G82" s="140"/>
      <c r="H82" s="140"/>
      <c r="I82" s="140"/>
      <c r="J82" s="140"/>
      <c r="K82" s="140"/>
      <c r="L82" s="41"/>
      <c r="M82" s="212">
        <v>79</v>
      </c>
      <c r="N82" s="212"/>
      <c r="O82" s="212"/>
      <c r="P82" s="212"/>
      <c r="Q82" s="212"/>
      <c r="R82" s="212"/>
      <c r="S82" s="16"/>
      <c r="T82" s="212">
        <v>81</v>
      </c>
      <c r="U82" s="212"/>
      <c r="V82" s="212"/>
      <c r="W82" s="212"/>
      <c r="X82" s="212"/>
      <c r="Y82" s="212"/>
      <c r="Z82" s="16"/>
      <c r="AA82" s="212">
        <v>79</v>
      </c>
      <c r="AB82" s="212"/>
      <c r="AC82" s="212"/>
      <c r="AD82" s="212"/>
      <c r="AE82" s="212"/>
      <c r="AF82" s="212"/>
      <c r="AG82" s="16"/>
      <c r="AH82" s="212">
        <v>133</v>
      </c>
      <c r="AI82" s="212"/>
      <c r="AJ82" s="212"/>
      <c r="AK82" s="212"/>
      <c r="AL82" s="212"/>
      <c r="AM82" s="212"/>
      <c r="AN82" s="16"/>
      <c r="AO82" s="213">
        <v>120</v>
      </c>
      <c r="AP82" s="213"/>
      <c r="AQ82" s="213"/>
      <c r="AR82" s="213"/>
      <c r="AS82" s="213"/>
      <c r="AT82" s="213"/>
      <c r="AU82" s="20"/>
    </row>
    <row r="83" spans="1:47" ht="17.25" customHeight="1" x14ac:dyDescent="0.2">
      <c r="B83" s="88"/>
      <c r="C83" s="197" t="s">
        <v>1</v>
      </c>
      <c r="D83" s="140"/>
      <c r="E83" s="140"/>
      <c r="F83" s="140"/>
      <c r="G83" s="140"/>
      <c r="H83" s="140"/>
      <c r="I83" s="140"/>
      <c r="J83" s="140"/>
      <c r="K83" s="140"/>
      <c r="L83" s="41"/>
      <c r="M83" s="212">
        <v>419</v>
      </c>
      <c r="N83" s="212"/>
      <c r="O83" s="212"/>
      <c r="P83" s="212"/>
      <c r="Q83" s="212"/>
      <c r="R83" s="212"/>
      <c r="S83" s="16"/>
      <c r="T83" s="212">
        <v>355</v>
      </c>
      <c r="U83" s="212"/>
      <c r="V83" s="212"/>
      <c r="W83" s="212"/>
      <c r="X83" s="212"/>
      <c r="Y83" s="212"/>
      <c r="Z83" s="16"/>
      <c r="AA83" s="212">
        <v>334</v>
      </c>
      <c r="AB83" s="212"/>
      <c r="AC83" s="212"/>
      <c r="AD83" s="212"/>
      <c r="AE83" s="212"/>
      <c r="AF83" s="212"/>
      <c r="AG83" s="16"/>
      <c r="AH83" s="212">
        <v>269</v>
      </c>
      <c r="AI83" s="212"/>
      <c r="AJ83" s="212"/>
      <c r="AK83" s="212"/>
      <c r="AL83" s="212"/>
      <c r="AM83" s="212"/>
      <c r="AN83" s="16"/>
      <c r="AO83" s="213">
        <v>293</v>
      </c>
      <c r="AP83" s="213"/>
      <c r="AQ83" s="213"/>
      <c r="AR83" s="213"/>
      <c r="AS83" s="213"/>
      <c r="AT83" s="213"/>
      <c r="AU83" s="20"/>
    </row>
    <row r="84" spans="1:47" ht="17.25" customHeight="1" x14ac:dyDescent="0.2">
      <c r="B84" s="88"/>
      <c r="C84" s="197" t="s">
        <v>4</v>
      </c>
      <c r="D84" s="140"/>
      <c r="E84" s="140"/>
      <c r="F84" s="140"/>
      <c r="G84" s="140"/>
      <c r="H84" s="140"/>
      <c r="I84" s="140"/>
      <c r="J84" s="140"/>
      <c r="K84" s="140"/>
      <c r="L84" s="41"/>
      <c r="M84" s="212">
        <v>4315857</v>
      </c>
      <c r="N84" s="212"/>
      <c r="O84" s="212"/>
      <c r="P84" s="212"/>
      <c r="Q84" s="212"/>
      <c r="R84" s="212"/>
      <c r="S84" s="16"/>
      <c r="T84" s="212">
        <v>4439986</v>
      </c>
      <c r="U84" s="212"/>
      <c r="V84" s="212"/>
      <c r="W84" s="212"/>
      <c r="X84" s="212"/>
      <c r="Y84" s="212"/>
      <c r="Z84" s="16"/>
      <c r="AA84" s="212">
        <v>4611029</v>
      </c>
      <c r="AB84" s="212"/>
      <c r="AC84" s="212"/>
      <c r="AD84" s="212"/>
      <c r="AE84" s="212"/>
      <c r="AF84" s="212"/>
      <c r="AG84" s="16"/>
      <c r="AH84" s="212">
        <v>4616361</v>
      </c>
      <c r="AI84" s="212"/>
      <c r="AJ84" s="212"/>
      <c r="AK84" s="212"/>
      <c r="AL84" s="212"/>
      <c r="AM84" s="212"/>
      <c r="AN84" s="16"/>
      <c r="AO84" s="213">
        <v>4645024</v>
      </c>
      <c r="AP84" s="213"/>
      <c r="AQ84" s="213"/>
      <c r="AR84" s="213"/>
      <c r="AS84" s="213"/>
      <c r="AT84" s="213"/>
      <c r="AU84" s="20"/>
    </row>
    <row r="85" spans="1:47" ht="17.25" customHeight="1" x14ac:dyDescent="0.2">
      <c r="B85" s="88"/>
      <c r="C85" s="197" t="s">
        <v>79</v>
      </c>
      <c r="D85" s="197"/>
      <c r="E85" s="197"/>
      <c r="F85" s="197"/>
      <c r="G85" s="197"/>
      <c r="H85" s="197"/>
      <c r="I85" s="197"/>
      <c r="J85" s="197"/>
      <c r="K85" s="197"/>
      <c r="L85" s="41"/>
      <c r="M85" s="212">
        <v>4662292</v>
      </c>
      <c r="N85" s="212"/>
      <c r="O85" s="212"/>
      <c r="P85" s="212"/>
      <c r="Q85" s="212"/>
      <c r="R85" s="212"/>
      <c r="S85" s="16"/>
      <c r="T85" s="212">
        <v>4780127</v>
      </c>
      <c r="U85" s="212"/>
      <c r="V85" s="212"/>
      <c r="W85" s="212"/>
      <c r="X85" s="212"/>
      <c r="Y85" s="212"/>
      <c r="Z85" s="16"/>
      <c r="AA85" s="212">
        <v>4834882</v>
      </c>
      <c r="AB85" s="212"/>
      <c r="AC85" s="212"/>
      <c r="AD85" s="212"/>
      <c r="AE85" s="212"/>
      <c r="AF85" s="212"/>
      <c r="AG85" s="16"/>
      <c r="AH85" s="212">
        <v>4753350</v>
      </c>
      <c r="AI85" s="212"/>
      <c r="AJ85" s="212"/>
      <c r="AK85" s="212"/>
      <c r="AL85" s="212"/>
      <c r="AM85" s="212"/>
      <c r="AN85" s="16"/>
      <c r="AO85" s="213">
        <v>4848942</v>
      </c>
      <c r="AP85" s="213"/>
      <c r="AQ85" s="213"/>
      <c r="AR85" s="213"/>
      <c r="AS85" s="213"/>
      <c r="AT85" s="213"/>
      <c r="AU85" s="20"/>
    </row>
    <row r="86" spans="1:47" ht="17.25" customHeight="1" x14ac:dyDescent="0.2">
      <c r="B86" s="88"/>
      <c r="C86" s="197" t="s">
        <v>107</v>
      </c>
      <c r="D86" s="197"/>
      <c r="E86" s="197"/>
      <c r="F86" s="197"/>
      <c r="G86" s="197"/>
      <c r="H86" s="197"/>
      <c r="I86" s="197"/>
      <c r="J86" s="197"/>
      <c r="K86" s="197"/>
      <c r="L86" s="41"/>
      <c r="M86" s="212">
        <v>2488108</v>
      </c>
      <c r="N86" s="212"/>
      <c r="O86" s="212"/>
      <c r="P86" s="212"/>
      <c r="Q86" s="212"/>
      <c r="R86" s="212"/>
      <c r="S86" s="16"/>
      <c r="T86" s="212">
        <v>2548584</v>
      </c>
      <c r="U86" s="212"/>
      <c r="V86" s="212"/>
      <c r="W86" s="212"/>
      <c r="X86" s="212"/>
      <c r="Y86" s="212"/>
      <c r="Z86" s="16"/>
      <c r="AA86" s="212">
        <v>2582337</v>
      </c>
      <c r="AB86" s="212"/>
      <c r="AC86" s="212"/>
      <c r="AD86" s="212"/>
      <c r="AE86" s="212"/>
      <c r="AF86" s="212"/>
      <c r="AG86" s="16"/>
      <c r="AH86" s="212">
        <v>2472868</v>
      </c>
      <c r="AI86" s="212"/>
      <c r="AJ86" s="212"/>
      <c r="AK86" s="212"/>
      <c r="AL86" s="212"/>
      <c r="AM86" s="212"/>
      <c r="AN86" s="16"/>
      <c r="AO86" s="213">
        <v>2521945</v>
      </c>
      <c r="AP86" s="213"/>
      <c r="AQ86" s="213"/>
      <c r="AR86" s="213"/>
      <c r="AS86" s="213"/>
      <c r="AT86" s="213"/>
      <c r="AU86" s="20"/>
    </row>
    <row r="87" spans="1:47" ht="17.25" customHeight="1" x14ac:dyDescent="0.2">
      <c r="B87" s="88"/>
      <c r="C87" s="197" t="s">
        <v>111</v>
      </c>
      <c r="D87" s="197"/>
      <c r="E87" s="197"/>
      <c r="F87" s="197"/>
      <c r="G87" s="197"/>
      <c r="H87" s="197"/>
      <c r="I87" s="197"/>
      <c r="J87" s="197"/>
      <c r="K87" s="197"/>
      <c r="L87" s="41"/>
      <c r="M87" s="212">
        <v>78</v>
      </c>
      <c r="N87" s="212"/>
      <c r="O87" s="212"/>
      <c r="P87" s="212"/>
      <c r="Q87" s="212"/>
      <c r="R87" s="212"/>
      <c r="S87" s="16"/>
      <c r="T87" s="212">
        <v>84</v>
      </c>
      <c r="U87" s="212"/>
      <c r="V87" s="212"/>
      <c r="W87" s="212"/>
      <c r="X87" s="212"/>
      <c r="Y87" s="212"/>
      <c r="Z87" s="16"/>
      <c r="AA87" s="212">
        <v>17</v>
      </c>
      <c r="AB87" s="212"/>
      <c r="AC87" s="212"/>
      <c r="AD87" s="212"/>
      <c r="AE87" s="212"/>
      <c r="AF87" s="212"/>
      <c r="AG87" s="16"/>
      <c r="AH87" s="212">
        <v>17</v>
      </c>
      <c r="AI87" s="212"/>
      <c r="AJ87" s="212"/>
      <c r="AK87" s="212"/>
      <c r="AL87" s="212"/>
      <c r="AM87" s="212"/>
      <c r="AN87" s="16"/>
      <c r="AO87" s="213">
        <v>17</v>
      </c>
      <c r="AP87" s="213"/>
      <c r="AQ87" s="213"/>
      <c r="AR87" s="213"/>
      <c r="AS87" s="213"/>
      <c r="AT87" s="213"/>
      <c r="AU87" s="20"/>
    </row>
    <row r="88" spans="1:47" ht="17.25" customHeight="1" x14ac:dyDescent="0.2">
      <c r="B88" s="88"/>
      <c r="C88" s="197" t="s">
        <v>68</v>
      </c>
      <c r="D88" s="140"/>
      <c r="E88" s="140"/>
      <c r="F88" s="140"/>
      <c r="G88" s="140"/>
      <c r="H88" s="140"/>
      <c r="I88" s="140"/>
      <c r="J88" s="140"/>
      <c r="K88" s="140"/>
      <c r="L88" s="41"/>
      <c r="M88" s="212">
        <v>2554328</v>
      </c>
      <c r="N88" s="212"/>
      <c r="O88" s="212"/>
      <c r="P88" s="212"/>
      <c r="Q88" s="212"/>
      <c r="R88" s="212"/>
      <c r="S88" s="16"/>
      <c r="T88" s="212">
        <v>2718924</v>
      </c>
      <c r="U88" s="212"/>
      <c r="V88" s="212"/>
      <c r="W88" s="212"/>
      <c r="X88" s="212"/>
      <c r="Y88" s="212"/>
      <c r="Z88" s="16"/>
      <c r="AA88" s="212">
        <v>2746538</v>
      </c>
      <c r="AB88" s="212"/>
      <c r="AC88" s="212"/>
      <c r="AD88" s="212"/>
      <c r="AE88" s="212"/>
      <c r="AF88" s="212"/>
      <c r="AG88" s="16"/>
      <c r="AH88" s="212">
        <v>2670641</v>
      </c>
      <c r="AI88" s="212"/>
      <c r="AJ88" s="212"/>
      <c r="AK88" s="212"/>
      <c r="AL88" s="212"/>
      <c r="AM88" s="212"/>
      <c r="AN88" s="16"/>
      <c r="AO88" s="213">
        <v>2729463</v>
      </c>
      <c r="AP88" s="213"/>
      <c r="AQ88" s="213"/>
      <c r="AR88" s="213"/>
      <c r="AS88" s="213"/>
      <c r="AT88" s="213"/>
      <c r="AU88" s="20"/>
    </row>
    <row r="89" spans="1:47" ht="17.25" customHeight="1" x14ac:dyDescent="0.2">
      <c r="B89" s="88"/>
      <c r="C89" s="197" t="s">
        <v>71</v>
      </c>
      <c r="D89" s="197"/>
      <c r="E89" s="197"/>
      <c r="F89" s="197"/>
      <c r="G89" s="197"/>
      <c r="H89" s="197"/>
      <c r="I89" s="197"/>
      <c r="J89" s="197"/>
      <c r="K89" s="197"/>
      <c r="L89" s="41"/>
      <c r="M89" s="212">
        <v>388226</v>
      </c>
      <c r="N89" s="212"/>
      <c r="O89" s="212"/>
      <c r="P89" s="212"/>
      <c r="Q89" s="212"/>
      <c r="R89" s="212"/>
      <c r="S89" s="16"/>
      <c r="T89" s="212">
        <v>232547</v>
      </c>
      <c r="U89" s="212"/>
      <c r="V89" s="212"/>
      <c r="W89" s="212"/>
      <c r="X89" s="212"/>
      <c r="Y89" s="212"/>
      <c r="Z89" s="16"/>
      <c r="AA89" s="212">
        <v>152919</v>
      </c>
      <c r="AB89" s="212"/>
      <c r="AC89" s="212"/>
      <c r="AD89" s="212"/>
      <c r="AE89" s="212"/>
      <c r="AF89" s="212"/>
      <c r="AG89" s="16"/>
      <c r="AH89" s="212">
        <v>363473</v>
      </c>
      <c r="AI89" s="212"/>
      <c r="AJ89" s="212"/>
      <c r="AK89" s="212"/>
      <c r="AL89" s="212"/>
      <c r="AM89" s="212"/>
      <c r="AN89" s="16"/>
      <c r="AO89" s="213">
        <v>383611</v>
      </c>
      <c r="AP89" s="213"/>
      <c r="AQ89" s="213"/>
      <c r="AR89" s="213"/>
      <c r="AS89" s="213"/>
      <c r="AT89" s="213"/>
      <c r="AU89" s="20"/>
    </row>
    <row r="90" spans="1:47" ht="17.25" customHeight="1" x14ac:dyDescent="0.2">
      <c r="B90" s="88"/>
      <c r="C90" s="197" t="s">
        <v>72</v>
      </c>
      <c r="D90" s="140"/>
      <c r="E90" s="140"/>
      <c r="F90" s="140"/>
      <c r="G90" s="140"/>
      <c r="H90" s="140"/>
      <c r="I90" s="140"/>
      <c r="J90" s="140"/>
      <c r="K90" s="140"/>
      <c r="L90" s="41"/>
      <c r="M90" s="212">
        <v>6611</v>
      </c>
      <c r="N90" s="212"/>
      <c r="O90" s="212"/>
      <c r="P90" s="212"/>
      <c r="Q90" s="212"/>
      <c r="R90" s="212"/>
      <c r="S90" s="16"/>
      <c r="T90" s="212">
        <v>881</v>
      </c>
      <c r="U90" s="212"/>
      <c r="V90" s="212"/>
      <c r="W90" s="212"/>
      <c r="X90" s="212"/>
      <c r="Y90" s="212"/>
      <c r="Z90" s="16"/>
      <c r="AA90" s="212">
        <v>580</v>
      </c>
      <c r="AB90" s="212"/>
      <c r="AC90" s="212"/>
      <c r="AD90" s="212"/>
      <c r="AE90" s="212"/>
      <c r="AF90" s="212"/>
      <c r="AG90" s="16"/>
      <c r="AH90" s="212">
        <v>1714</v>
      </c>
      <c r="AI90" s="212"/>
      <c r="AJ90" s="212"/>
      <c r="AK90" s="212"/>
      <c r="AL90" s="212"/>
      <c r="AM90" s="212"/>
      <c r="AN90" s="16"/>
      <c r="AO90" s="213">
        <v>3369</v>
      </c>
      <c r="AP90" s="213"/>
      <c r="AQ90" s="213"/>
      <c r="AR90" s="213"/>
      <c r="AS90" s="213"/>
      <c r="AT90" s="213"/>
      <c r="AU90" s="20"/>
    </row>
    <row r="91" spans="1:47" ht="17.25" customHeight="1" x14ac:dyDescent="0.2">
      <c r="B91" s="88"/>
      <c r="C91" s="197" t="s">
        <v>213</v>
      </c>
      <c r="D91" s="140"/>
      <c r="E91" s="140"/>
      <c r="F91" s="140"/>
      <c r="G91" s="140"/>
      <c r="H91" s="140"/>
      <c r="I91" s="140"/>
      <c r="J91" s="140"/>
      <c r="K91" s="140"/>
      <c r="L91" s="41"/>
      <c r="M91" s="212" t="s">
        <v>66</v>
      </c>
      <c r="N91" s="212"/>
      <c r="O91" s="212"/>
      <c r="P91" s="212"/>
      <c r="Q91" s="212"/>
      <c r="R91" s="212"/>
      <c r="S91" s="16"/>
      <c r="T91" s="212" t="s">
        <v>66</v>
      </c>
      <c r="U91" s="212"/>
      <c r="V91" s="212"/>
      <c r="W91" s="212"/>
      <c r="X91" s="212"/>
      <c r="Y91" s="212"/>
      <c r="Z91" s="16"/>
      <c r="AA91" s="212" t="s">
        <v>66</v>
      </c>
      <c r="AB91" s="212"/>
      <c r="AC91" s="212"/>
      <c r="AD91" s="212"/>
      <c r="AE91" s="212"/>
      <c r="AF91" s="212"/>
      <c r="AG91" s="16"/>
      <c r="AH91" s="212" t="s">
        <v>66</v>
      </c>
      <c r="AI91" s="212"/>
      <c r="AJ91" s="212"/>
      <c r="AK91" s="212"/>
      <c r="AL91" s="212"/>
      <c r="AM91" s="212"/>
      <c r="AN91" s="16"/>
      <c r="AO91" s="213" t="s">
        <v>66</v>
      </c>
      <c r="AP91" s="213"/>
      <c r="AQ91" s="213"/>
      <c r="AR91" s="213"/>
      <c r="AS91" s="213"/>
      <c r="AT91" s="213"/>
      <c r="AU91" s="20"/>
    </row>
    <row r="92" spans="1:47" ht="17.25" customHeight="1" x14ac:dyDescent="0.2">
      <c r="B92" s="88"/>
      <c r="C92" s="197" t="s">
        <v>81</v>
      </c>
      <c r="D92" s="140"/>
      <c r="E92" s="140"/>
      <c r="F92" s="140"/>
      <c r="G92" s="140"/>
      <c r="H92" s="140"/>
      <c r="I92" s="140"/>
      <c r="J92" s="140"/>
      <c r="K92" s="140"/>
      <c r="L92" s="41"/>
      <c r="M92" s="212" t="s">
        <v>66</v>
      </c>
      <c r="N92" s="212"/>
      <c r="O92" s="212"/>
      <c r="P92" s="212"/>
      <c r="Q92" s="212"/>
      <c r="R92" s="212"/>
      <c r="S92" s="16"/>
      <c r="T92" s="212" t="s">
        <v>66</v>
      </c>
      <c r="U92" s="212"/>
      <c r="V92" s="212"/>
      <c r="W92" s="212"/>
      <c r="X92" s="212"/>
      <c r="Y92" s="212"/>
      <c r="Z92" s="16"/>
      <c r="AA92" s="212" t="s">
        <v>66</v>
      </c>
      <c r="AB92" s="212"/>
      <c r="AC92" s="212"/>
      <c r="AD92" s="212"/>
      <c r="AE92" s="212"/>
      <c r="AF92" s="212"/>
      <c r="AG92" s="16"/>
      <c r="AH92" s="212" t="s">
        <v>66</v>
      </c>
      <c r="AI92" s="212"/>
      <c r="AJ92" s="212"/>
      <c r="AK92" s="212"/>
      <c r="AL92" s="212"/>
      <c r="AM92" s="212"/>
      <c r="AN92" s="16"/>
      <c r="AO92" s="213" t="s">
        <v>66</v>
      </c>
      <c r="AP92" s="213"/>
      <c r="AQ92" s="213"/>
      <c r="AR92" s="213"/>
      <c r="AS92" s="213"/>
      <c r="AT92" s="213"/>
      <c r="AU92" s="20"/>
    </row>
    <row r="93" spans="1:47" ht="9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41"/>
      <c r="M93" s="92"/>
      <c r="N93" s="92"/>
      <c r="O93" s="92"/>
      <c r="P93" s="92"/>
      <c r="Q93" s="92"/>
      <c r="R93" s="92"/>
      <c r="S93" s="18"/>
      <c r="T93" s="92"/>
      <c r="U93" s="92"/>
      <c r="V93" s="92"/>
      <c r="W93" s="92"/>
      <c r="X93" s="92"/>
      <c r="Y93" s="92"/>
      <c r="Z93" s="18"/>
      <c r="AA93" s="92"/>
      <c r="AB93" s="92"/>
      <c r="AC93" s="92"/>
      <c r="AD93" s="92"/>
      <c r="AE93" s="92"/>
      <c r="AF93" s="92"/>
      <c r="AG93" s="18"/>
      <c r="AH93" s="92"/>
      <c r="AI93" s="92"/>
      <c r="AJ93" s="92"/>
      <c r="AK93" s="92"/>
      <c r="AL93" s="92"/>
      <c r="AM93" s="92"/>
      <c r="AN93" s="18"/>
      <c r="AO93" s="109"/>
      <c r="AP93" s="109"/>
      <c r="AQ93" s="109"/>
      <c r="AR93" s="109"/>
      <c r="AS93" s="109"/>
      <c r="AT93" s="109"/>
      <c r="AU93" s="22"/>
    </row>
    <row r="94" spans="1:47" ht="17.25" customHeight="1" x14ac:dyDescent="0.2">
      <c r="A94" s="14"/>
      <c r="B94" s="138" t="s">
        <v>60</v>
      </c>
      <c r="C94" s="138"/>
      <c r="D94" s="138"/>
      <c r="E94" s="138"/>
      <c r="F94" s="138"/>
      <c r="G94" s="138"/>
      <c r="H94" s="138"/>
      <c r="I94" s="138"/>
      <c r="J94" s="138"/>
      <c r="K94" s="138"/>
      <c r="L94" s="41"/>
      <c r="M94" s="212">
        <v>2715795</v>
      </c>
      <c r="N94" s="212"/>
      <c r="O94" s="212"/>
      <c r="P94" s="212"/>
      <c r="Q94" s="212"/>
      <c r="R94" s="212"/>
      <c r="S94" s="16"/>
      <c r="T94" s="212">
        <v>2839312</v>
      </c>
      <c r="U94" s="212"/>
      <c r="V94" s="212"/>
      <c r="W94" s="212"/>
      <c r="X94" s="212"/>
      <c r="Y94" s="212"/>
      <c r="Z94" s="16"/>
      <c r="AA94" s="212">
        <v>2888298</v>
      </c>
      <c r="AB94" s="212"/>
      <c r="AC94" s="212"/>
      <c r="AD94" s="212"/>
      <c r="AE94" s="212"/>
      <c r="AF94" s="212"/>
      <c r="AG94" s="16"/>
      <c r="AH94" s="212">
        <v>2996941</v>
      </c>
      <c r="AI94" s="212"/>
      <c r="AJ94" s="212"/>
      <c r="AK94" s="212"/>
      <c r="AL94" s="212"/>
      <c r="AM94" s="212"/>
      <c r="AN94" s="16"/>
      <c r="AO94" s="213">
        <v>3076326</v>
      </c>
      <c r="AP94" s="213"/>
      <c r="AQ94" s="213"/>
      <c r="AR94" s="213"/>
      <c r="AS94" s="213"/>
      <c r="AT94" s="213"/>
      <c r="AU94" s="20"/>
    </row>
    <row r="95" spans="1:47" ht="17.25" customHeight="1" x14ac:dyDescent="0.2">
      <c r="B95" s="88"/>
      <c r="C95" s="197" t="s">
        <v>61</v>
      </c>
      <c r="D95" s="140"/>
      <c r="E95" s="140"/>
      <c r="F95" s="140"/>
      <c r="G95" s="140"/>
      <c r="H95" s="140"/>
      <c r="I95" s="140"/>
      <c r="J95" s="140"/>
      <c r="K95" s="140"/>
      <c r="L95" s="41"/>
      <c r="M95" s="212">
        <v>1995610</v>
      </c>
      <c r="N95" s="212"/>
      <c r="O95" s="212"/>
      <c r="P95" s="212"/>
      <c r="Q95" s="212"/>
      <c r="R95" s="212"/>
      <c r="S95" s="16"/>
      <c r="T95" s="212">
        <v>2092546</v>
      </c>
      <c r="U95" s="212"/>
      <c r="V95" s="212"/>
      <c r="W95" s="212"/>
      <c r="X95" s="212"/>
      <c r="Y95" s="212"/>
      <c r="Z95" s="16"/>
      <c r="AA95" s="212">
        <v>2128143</v>
      </c>
      <c r="AB95" s="212"/>
      <c r="AC95" s="212"/>
      <c r="AD95" s="212"/>
      <c r="AE95" s="212"/>
      <c r="AF95" s="212"/>
      <c r="AG95" s="16"/>
      <c r="AH95" s="212">
        <v>2194379</v>
      </c>
      <c r="AI95" s="212"/>
      <c r="AJ95" s="212"/>
      <c r="AK95" s="212"/>
      <c r="AL95" s="212"/>
      <c r="AM95" s="212"/>
      <c r="AN95" s="16"/>
      <c r="AO95" s="213">
        <v>2242722</v>
      </c>
      <c r="AP95" s="213"/>
      <c r="AQ95" s="213"/>
      <c r="AR95" s="213"/>
      <c r="AS95" s="213"/>
      <c r="AT95" s="213"/>
      <c r="AU95" s="20"/>
    </row>
    <row r="96" spans="1:47" ht="17.25" customHeight="1" x14ac:dyDescent="0.2">
      <c r="B96" s="88"/>
      <c r="C96" s="197" t="s">
        <v>1</v>
      </c>
      <c r="D96" s="140"/>
      <c r="E96" s="140"/>
      <c r="F96" s="140"/>
      <c r="G96" s="140"/>
      <c r="H96" s="140"/>
      <c r="I96" s="140"/>
      <c r="J96" s="140"/>
      <c r="K96" s="140"/>
      <c r="L96" s="41"/>
      <c r="M96" s="212">
        <v>304</v>
      </c>
      <c r="N96" s="212"/>
      <c r="O96" s="212"/>
      <c r="P96" s="212"/>
      <c r="Q96" s="212"/>
      <c r="R96" s="212"/>
      <c r="S96" s="16"/>
      <c r="T96" s="212">
        <v>298</v>
      </c>
      <c r="U96" s="212"/>
      <c r="V96" s="212"/>
      <c r="W96" s="212"/>
      <c r="X96" s="212"/>
      <c r="Y96" s="212"/>
      <c r="Z96" s="16"/>
      <c r="AA96" s="212">
        <v>233</v>
      </c>
      <c r="AB96" s="212"/>
      <c r="AC96" s="212"/>
      <c r="AD96" s="212"/>
      <c r="AE96" s="212"/>
      <c r="AF96" s="212"/>
      <c r="AG96" s="16"/>
      <c r="AH96" s="212">
        <v>261</v>
      </c>
      <c r="AI96" s="212"/>
      <c r="AJ96" s="212"/>
      <c r="AK96" s="212"/>
      <c r="AL96" s="212"/>
      <c r="AM96" s="212"/>
      <c r="AN96" s="16"/>
      <c r="AO96" s="213">
        <v>259</v>
      </c>
      <c r="AP96" s="213"/>
      <c r="AQ96" s="213"/>
      <c r="AR96" s="213"/>
      <c r="AS96" s="213"/>
      <c r="AT96" s="213"/>
      <c r="AU96" s="20"/>
    </row>
    <row r="97" spans="1:47" ht="17.25" customHeight="1" x14ac:dyDescent="0.2">
      <c r="B97" s="88"/>
      <c r="C97" s="197" t="s">
        <v>4</v>
      </c>
      <c r="D97" s="140"/>
      <c r="E97" s="140"/>
      <c r="F97" s="140"/>
      <c r="G97" s="140"/>
      <c r="H97" s="140"/>
      <c r="I97" s="140"/>
      <c r="J97" s="140"/>
      <c r="K97" s="140"/>
      <c r="L97" s="41"/>
      <c r="M97" s="212" t="s">
        <v>66</v>
      </c>
      <c r="N97" s="212"/>
      <c r="O97" s="212"/>
      <c r="P97" s="212"/>
      <c r="Q97" s="212"/>
      <c r="R97" s="212"/>
      <c r="S97" s="16"/>
      <c r="T97" s="212">
        <v>264</v>
      </c>
      <c r="U97" s="212"/>
      <c r="V97" s="212"/>
      <c r="W97" s="212"/>
      <c r="X97" s="212"/>
      <c r="Y97" s="212"/>
      <c r="Z97" s="16"/>
      <c r="AA97" s="212" t="s">
        <v>66</v>
      </c>
      <c r="AB97" s="212"/>
      <c r="AC97" s="212"/>
      <c r="AD97" s="212"/>
      <c r="AE97" s="212"/>
      <c r="AF97" s="212"/>
      <c r="AG97" s="16"/>
      <c r="AH97" s="212" t="s">
        <v>66</v>
      </c>
      <c r="AI97" s="212"/>
      <c r="AJ97" s="212"/>
      <c r="AK97" s="212"/>
      <c r="AL97" s="212"/>
      <c r="AM97" s="212"/>
      <c r="AN97" s="16"/>
      <c r="AO97" s="213" t="s">
        <v>66</v>
      </c>
      <c r="AP97" s="213"/>
      <c r="AQ97" s="213"/>
      <c r="AR97" s="213"/>
      <c r="AS97" s="213"/>
      <c r="AT97" s="213"/>
      <c r="AU97" s="20"/>
    </row>
    <row r="98" spans="1:47" ht="17.25" customHeight="1" x14ac:dyDescent="0.2">
      <c r="B98" s="88"/>
      <c r="C98" s="197" t="s">
        <v>62</v>
      </c>
      <c r="D98" s="140"/>
      <c r="E98" s="140"/>
      <c r="F98" s="140"/>
      <c r="G98" s="140"/>
      <c r="H98" s="140"/>
      <c r="I98" s="140"/>
      <c r="J98" s="140"/>
      <c r="K98" s="140"/>
      <c r="L98" s="41"/>
      <c r="M98" s="212">
        <v>664087</v>
      </c>
      <c r="N98" s="212"/>
      <c r="O98" s="212"/>
      <c r="P98" s="212"/>
      <c r="Q98" s="212"/>
      <c r="R98" s="212"/>
      <c r="S98" s="16"/>
      <c r="T98" s="212">
        <v>690695</v>
      </c>
      <c r="U98" s="212"/>
      <c r="V98" s="212"/>
      <c r="W98" s="212"/>
      <c r="X98" s="212"/>
      <c r="Y98" s="212"/>
      <c r="Z98" s="16"/>
      <c r="AA98" s="212">
        <v>699278</v>
      </c>
      <c r="AB98" s="212"/>
      <c r="AC98" s="212"/>
      <c r="AD98" s="212"/>
      <c r="AE98" s="212"/>
      <c r="AF98" s="212"/>
      <c r="AG98" s="16"/>
      <c r="AH98" s="212">
        <v>738852</v>
      </c>
      <c r="AI98" s="212"/>
      <c r="AJ98" s="212"/>
      <c r="AK98" s="212"/>
      <c r="AL98" s="212"/>
      <c r="AM98" s="212"/>
      <c r="AN98" s="16"/>
      <c r="AO98" s="213">
        <v>766225</v>
      </c>
      <c r="AP98" s="213"/>
      <c r="AQ98" s="213"/>
      <c r="AR98" s="213"/>
      <c r="AS98" s="213"/>
      <c r="AT98" s="213"/>
      <c r="AU98" s="20"/>
    </row>
    <row r="99" spans="1:47" ht="17.25" customHeight="1" x14ac:dyDescent="0.2">
      <c r="B99" s="88"/>
      <c r="C99" s="197" t="s">
        <v>71</v>
      </c>
      <c r="D99" s="197"/>
      <c r="E99" s="197"/>
      <c r="F99" s="197"/>
      <c r="G99" s="197"/>
      <c r="H99" s="197"/>
      <c r="I99" s="197"/>
      <c r="J99" s="197"/>
      <c r="K99" s="197"/>
      <c r="L99" s="41"/>
      <c r="M99" s="212">
        <v>53598</v>
      </c>
      <c r="N99" s="212"/>
      <c r="O99" s="212"/>
      <c r="P99" s="212"/>
      <c r="Q99" s="212"/>
      <c r="R99" s="212"/>
      <c r="S99" s="16"/>
      <c r="T99" s="212">
        <v>54081</v>
      </c>
      <c r="U99" s="212"/>
      <c r="V99" s="212"/>
      <c r="W99" s="212"/>
      <c r="X99" s="212"/>
      <c r="Y99" s="212"/>
      <c r="Z99" s="16"/>
      <c r="AA99" s="212">
        <v>59060</v>
      </c>
      <c r="AB99" s="212"/>
      <c r="AC99" s="212"/>
      <c r="AD99" s="212"/>
      <c r="AE99" s="212"/>
      <c r="AF99" s="212"/>
      <c r="AG99" s="16"/>
      <c r="AH99" s="212">
        <v>62423</v>
      </c>
      <c r="AI99" s="212"/>
      <c r="AJ99" s="212"/>
      <c r="AK99" s="212"/>
      <c r="AL99" s="212"/>
      <c r="AM99" s="212"/>
      <c r="AN99" s="16"/>
      <c r="AO99" s="213">
        <v>65826</v>
      </c>
      <c r="AP99" s="213"/>
      <c r="AQ99" s="213"/>
      <c r="AR99" s="213"/>
      <c r="AS99" s="213"/>
      <c r="AT99" s="213"/>
      <c r="AU99" s="20"/>
    </row>
    <row r="100" spans="1:47" ht="17.25" customHeight="1" x14ac:dyDescent="0.2">
      <c r="A100" s="14"/>
      <c r="B100" s="84"/>
      <c r="C100" s="138" t="s">
        <v>72</v>
      </c>
      <c r="D100" s="138"/>
      <c r="E100" s="138"/>
      <c r="F100" s="138"/>
      <c r="G100" s="138"/>
      <c r="H100" s="138"/>
      <c r="I100" s="138"/>
      <c r="J100" s="138"/>
      <c r="K100" s="138"/>
      <c r="L100" s="41"/>
      <c r="M100" s="212">
        <v>2196</v>
      </c>
      <c r="N100" s="212"/>
      <c r="O100" s="212"/>
      <c r="P100" s="212"/>
      <c r="Q100" s="212"/>
      <c r="R100" s="212"/>
      <c r="S100" s="18"/>
      <c r="T100" s="212">
        <v>1428</v>
      </c>
      <c r="U100" s="212"/>
      <c r="V100" s="212"/>
      <c r="W100" s="212"/>
      <c r="X100" s="212"/>
      <c r="Y100" s="212"/>
      <c r="Z100" s="18"/>
      <c r="AA100" s="212">
        <v>1584</v>
      </c>
      <c r="AB100" s="212"/>
      <c r="AC100" s="212"/>
      <c r="AD100" s="212"/>
      <c r="AE100" s="212"/>
      <c r="AF100" s="212"/>
      <c r="AG100" s="18"/>
      <c r="AH100" s="212">
        <v>1026</v>
      </c>
      <c r="AI100" s="212"/>
      <c r="AJ100" s="212"/>
      <c r="AK100" s="212"/>
      <c r="AL100" s="212"/>
      <c r="AM100" s="212"/>
      <c r="AN100" s="18"/>
      <c r="AO100" s="213">
        <v>1294</v>
      </c>
      <c r="AP100" s="213"/>
      <c r="AQ100" s="213"/>
      <c r="AR100" s="213"/>
      <c r="AS100" s="213"/>
      <c r="AT100" s="213"/>
      <c r="AU100" s="22"/>
    </row>
    <row r="101" spans="1:47" ht="9" customHeight="1" x14ac:dyDescent="0.2">
      <c r="L101" s="41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20"/>
      <c r="AP101" s="20"/>
      <c r="AQ101" s="20"/>
      <c r="AR101" s="20"/>
      <c r="AS101" s="20"/>
      <c r="AT101" s="20"/>
      <c r="AU101" s="20"/>
    </row>
    <row r="102" spans="1:47" ht="9" customHeight="1" x14ac:dyDescent="0.2">
      <c r="L102" s="41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20"/>
      <c r="AB102" s="20"/>
      <c r="AC102" s="20"/>
      <c r="AD102" s="20"/>
      <c r="AE102" s="20"/>
      <c r="AF102" s="20"/>
      <c r="AG102" s="16"/>
      <c r="AH102" s="16"/>
      <c r="AI102" s="16"/>
      <c r="AJ102" s="16"/>
      <c r="AK102" s="16"/>
      <c r="AL102" s="16"/>
      <c r="AM102" s="16"/>
      <c r="AN102" s="16"/>
      <c r="AO102" s="20"/>
      <c r="AP102" s="20"/>
      <c r="AQ102" s="20"/>
      <c r="AR102" s="20"/>
      <c r="AS102" s="20"/>
      <c r="AT102" s="20"/>
      <c r="AU102" s="20"/>
    </row>
    <row r="103" spans="1:47" ht="17.25" customHeight="1" x14ac:dyDescent="0.2">
      <c r="B103" s="88"/>
      <c r="C103" s="197"/>
      <c r="D103" s="140"/>
      <c r="E103" s="140"/>
      <c r="F103" s="140"/>
      <c r="G103" s="140"/>
      <c r="H103" s="140"/>
      <c r="I103" s="140"/>
      <c r="J103" s="140"/>
      <c r="K103" s="140"/>
      <c r="L103" s="41"/>
      <c r="M103" s="212"/>
      <c r="N103" s="212"/>
      <c r="O103" s="212"/>
      <c r="P103" s="212"/>
      <c r="Q103" s="212"/>
      <c r="R103" s="212"/>
      <c r="S103" s="16"/>
      <c r="T103" s="212"/>
      <c r="U103" s="212"/>
      <c r="V103" s="212"/>
      <c r="W103" s="212"/>
      <c r="X103" s="212"/>
      <c r="Y103" s="212"/>
      <c r="Z103" s="16"/>
      <c r="AA103" s="213"/>
      <c r="AB103" s="213"/>
      <c r="AC103" s="213"/>
      <c r="AD103" s="213"/>
      <c r="AE103" s="213"/>
      <c r="AF103" s="213"/>
      <c r="AG103" s="16"/>
      <c r="AH103" s="212"/>
      <c r="AI103" s="212"/>
      <c r="AJ103" s="212"/>
      <c r="AK103" s="212"/>
      <c r="AL103" s="212"/>
      <c r="AM103" s="212"/>
      <c r="AN103" s="16"/>
      <c r="AO103" s="213"/>
      <c r="AP103" s="213"/>
      <c r="AQ103" s="213"/>
      <c r="AR103" s="213"/>
      <c r="AS103" s="213"/>
      <c r="AT103" s="213"/>
      <c r="AU103" s="20"/>
    </row>
    <row r="104" spans="1:47" ht="9" customHeight="1" x14ac:dyDescent="0.2">
      <c r="A104" s="8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82"/>
      <c r="M104" s="44"/>
      <c r="N104" s="44"/>
      <c r="O104" s="44"/>
      <c r="P104" s="44"/>
      <c r="Q104" s="44"/>
      <c r="R104" s="44"/>
      <c r="S104" s="17"/>
      <c r="T104" s="21"/>
      <c r="U104" s="21"/>
      <c r="V104" s="21"/>
      <c r="W104" s="21"/>
      <c r="X104" s="21"/>
      <c r="Y104" s="21"/>
      <c r="Z104" s="21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21"/>
      <c r="AP104" s="21"/>
      <c r="AQ104" s="21"/>
      <c r="AR104" s="21"/>
      <c r="AS104" s="21"/>
      <c r="AT104" s="21"/>
      <c r="AU104" s="21"/>
    </row>
    <row r="105" spans="1:47" ht="19.5" customHeight="1" x14ac:dyDescent="0.2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</row>
  </sheetData>
  <mergeCells count="437">
    <mergeCell ref="AO86:AT86"/>
    <mergeCell ref="AO87:AT87"/>
    <mergeCell ref="AO98:AT98"/>
    <mergeCell ref="AO99:AT99"/>
    <mergeCell ref="AO100:AT100"/>
    <mergeCell ref="AO88:AT88"/>
    <mergeCell ref="AO89:AT89"/>
    <mergeCell ref="AO90:AT90"/>
    <mergeCell ref="AO91:AT91"/>
    <mergeCell ref="AO92:AT92"/>
    <mergeCell ref="AO94:AT94"/>
    <mergeCell ref="AO95:AT95"/>
    <mergeCell ref="AO96:AT96"/>
    <mergeCell ref="AO97:AT97"/>
    <mergeCell ref="AO76:AT76"/>
    <mergeCell ref="AO77:AT77"/>
    <mergeCell ref="AO78:AT78"/>
    <mergeCell ref="AO80:AT80"/>
    <mergeCell ref="AO81:AT81"/>
    <mergeCell ref="AO82:AT82"/>
    <mergeCell ref="AO83:AT83"/>
    <mergeCell ref="AO84:AT84"/>
    <mergeCell ref="AO85:AT85"/>
    <mergeCell ref="AO66:AT66"/>
    <mergeCell ref="AO67:AT67"/>
    <mergeCell ref="AO69:AT69"/>
    <mergeCell ref="AO70:AT70"/>
    <mergeCell ref="AO71:AT71"/>
    <mergeCell ref="AO72:AT72"/>
    <mergeCell ref="AO73:AT73"/>
    <mergeCell ref="AO74:AT74"/>
    <mergeCell ref="AO75:AT75"/>
    <mergeCell ref="AO40:AT40"/>
    <mergeCell ref="AO42:AT42"/>
    <mergeCell ref="AO43:AT43"/>
    <mergeCell ref="AO44:AT44"/>
    <mergeCell ref="AO45:AT45"/>
    <mergeCell ref="AO46:AT46"/>
    <mergeCell ref="AO61:AU61"/>
    <mergeCell ref="AO65:AT65"/>
    <mergeCell ref="AO51:AT51"/>
    <mergeCell ref="A54:AU54"/>
    <mergeCell ref="C40:K40"/>
    <mergeCell ref="M40:R40"/>
    <mergeCell ref="T40:Y40"/>
    <mergeCell ref="B63:K63"/>
    <mergeCell ref="A57:AU58"/>
    <mergeCell ref="B42:K42"/>
    <mergeCell ref="AA65:AF65"/>
    <mergeCell ref="AA63:AF63"/>
    <mergeCell ref="AA43:AF43"/>
    <mergeCell ref="AO30:AT30"/>
    <mergeCell ref="AO31:AT31"/>
    <mergeCell ref="AO32:AT32"/>
    <mergeCell ref="AO34:AT34"/>
    <mergeCell ref="AO35:AT35"/>
    <mergeCell ref="AO36:AT36"/>
    <mergeCell ref="AO37:AT37"/>
    <mergeCell ref="AO38:AT38"/>
    <mergeCell ref="AO39:AT39"/>
    <mergeCell ref="AO23:AT23"/>
    <mergeCell ref="AO24:AT24"/>
    <mergeCell ref="AO25:AT25"/>
    <mergeCell ref="AO26:AT26"/>
    <mergeCell ref="AO28:AT28"/>
    <mergeCell ref="AO29:AT29"/>
    <mergeCell ref="AO10:AT10"/>
    <mergeCell ref="AO12:AT12"/>
    <mergeCell ref="AO13:AT13"/>
    <mergeCell ref="AO14:AT14"/>
    <mergeCell ref="AO15:AT15"/>
    <mergeCell ref="AO17:AT17"/>
    <mergeCell ref="AO18:AT18"/>
    <mergeCell ref="AO19:AT19"/>
    <mergeCell ref="AO20:AT20"/>
    <mergeCell ref="A105:AU105"/>
    <mergeCell ref="T99:Y99"/>
    <mergeCell ref="AA94:AF94"/>
    <mergeCell ref="M99:R99"/>
    <mergeCell ref="T100:Y100"/>
    <mergeCell ref="C96:K96"/>
    <mergeCell ref="C100:K100"/>
    <mergeCell ref="C85:K85"/>
    <mergeCell ref="M98:R98"/>
    <mergeCell ref="M97:R97"/>
    <mergeCell ref="M95:R95"/>
    <mergeCell ref="M94:R94"/>
    <mergeCell ref="C97:K97"/>
    <mergeCell ref="C98:K98"/>
    <mergeCell ref="T98:Y98"/>
    <mergeCell ref="M100:R100"/>
    <mergeCell ref="T97:Y97"/>
    <mergeCell ref="T96:Y96"/>
    <mergeCell ref="T86:Y86"/>
    <mergeCell ref="C95:K95"/>
    <mergeCell ref="T95:Y95"/>
    <mergeCell ref="C99:K99"/>
    <mergeCell ref="C87:K87"/>
    <mergeCell ref="C92:K92"/>
    <mergeCell ref="B28:K28"/>
    <mergeCell ref="C35:K35"/>
    <mergeCell ref="C29:K29"/>
    <mergeCell ref="C31:K31"/>
    <mergeCell ref="B34:K34"/>
    <mergeCell ref="C32:K32"/>
    <mergeCell ref="C37:K37"/>
    <mergeCell ref="C36:K36"/>
    <mergeCell ref="A56:AU56"/>
    <mergeCell ref="AA34:AF34"/>
    <mergeCell ref="AA35:AF35"/>
    <mergeCell ref="AA45:AF45"/>
    <mergeCell ref="AA44:AF44"/>
    <mergeCell ref="AA37:AF37"/>
    <mergeCell ref="T39:Y39"/>
    <mergeCell ref="T32:Y32"/>
    <mergeCell ref="T38:Y38"/>
    <mergeCell ref="C30:K30"/>
    <mergeCell ref="C45:K45"/>
    <mergeCell ref="AA40:AF40"/>
    <mergeCell ref="AA30:AF30"/>
    <mergeCell ref="AA32:AF32"/>
    <mergeCell ref="AH31:AM31"/>
    <mergeCell ref="AH32:AM32"/>
    <mergeCell ref="C103:K103"/>
    <mergeCell ref="M44:R44"/>
    <mergeCell ref="T43:Y43"/>
    <mergeCell ref="M43:R43"/>
    <mergeCell ref="M42:R42"/>
    <mergeCell ref="AA46:AF46"/>
    <mergeCell ref="T63:Y63"/>
    <mergeCell ref="M61:S61"/>
    <mergeCell ref="B53:T53"/>
    <mergeCell ref="M88:R88"/>
    <mergeCell ref="M90:R90"/>
    <mergeCell ref="M89:R89"/>
    <mergeCell ref="M92:R92"/>
    <mergeCell ref="C89:K89"/>
    <mergeCell ref="C91:K91"/>
    <mergeCell ref="C88:K88"/>
    <mergeCell ref="M87:R87"/>
    <mergeCell ref="M91:R91"/>
    <mergeCell ref="C90:K90"/>
    <mergeCell ref="B94:K94"/>
    <mergeCell ref="T78:Y78"/>
    <mergeCell ref="C83:K83"/>
    <mergeCell ref="C82:K82"/>
    <mergeCell ref="M70:R70"/>
    <mergeCell ref="AO103:AT103"/>
    <mergeCell ref="AO63:AT63"/>
    <mergeCell ref="AO64:AT64"/>
    <mergeCell ref="T94:Y94"/>
    <mergeCell ref="T92:Y92"/>
    <mergeCell ref="C71:K71"/>
    <mergeCell ref="C74:K74"/>
    <mergeCell ref="C77:K77"/>
    <mergeCell ref="C75:K75"/>
    <mergeCell ref="M82:R82"/>
    <mergeCell ref="M72:R72"/>
    <mergeCell ref="M73:R73"/>
    <mergeCell ref="M78:R78"/>
    <mergeCell ref="M80:R80"/>
    <mergeCell ref="B80:K80"/>
    <mergeCell ref="C76:K76"/>
    <mergeCell ref="C78:K78"/>
    <mergeCell ref="C81:K81"/>
    <mergeCell ref="M76:R76"/>
    <mergeCell ref="M77:R77"/>
    <mergeCell ref="C86:K86"/>
    <mergeCell ref="M85:R85"/>
    <mergeCell ref="C84:K84"/>
    <mergeCell ref="M96:R96"/>
    <mergeCell ref="M38:R38"/>
    <mergeCell ref="M45:R45"/>
    <mergeCell ref="M37:R37"/>
    <mergeCell ref="T37:Y37"/>
    <mergeCell ref="M64:R64"/>
    <mergeCell ref="M103:R103"/>
    <mergeCell ref="M63:R63"/>
    <mergeCell ref="M65:R65"/>
    <mergeCell ref="T65:Y65"/>
    <mergeCell ref="T64:Y64"/>
    <mergeCell ref="M67:R67"/>
    <mergeCell ref="T103:Y103"/>
    <mergeCell ref="T88:Y88"/>
    <mergeCell ref="T89:Y89"/>
    <mergeCell ref="T87:Y87"/>
    <mergeCell ref="T91:Y91"/>
    <mergeCell ref="T85:Y85"/>
    <mergeCell ref="T90:Y90"/>
    <mergeCell ref="T84:Y84"/>
    <mergeCell ref="M86:R86"/>
    <mergeCell ref="M83:R83"/>
    <mergeCell ref="M84:R84"/>
    <mergeCell ref="T70:Y70"/>
    <mergeCell ref="C25:K25"/>
    <mergeCell ref="C26:K26"/>
    <mergeCell ref="C20:K20"/>
    <mergeCell ref="C21:K21"/>
    <mergeCell ref="C22:K22"/>
    <mergeCell ref="C23:K23"/>
    <mergeCell ref="C24:K24"/>
    <mergeCell ref="C19:K19"/>
    <mergeCell ref="M22:R22"/>
    <mergeCell ref="M21:R21"/>
    <mergeCell ref="T19:Y19"/>
    <mergeCell ref="AA19:AF19"/>
    <mergeCell ref="AA20:AF20"/>
    <mergeCell ref="M19:R19"/>
    <mergeCell ref="T20:Y20"/>
    <mergeCell ref="T21:Y21"/>
    <mergeCell ref="M20:R20"/>
    <mergeCell ref="B12:K12"/>
    <mergeCell ref="B10:K10"/>
    <mergeCell ref="T14:Y14"/>
    <mergeCell ref="AA15:AF15"/>
    <mergeCell ref="AA17:AF17"/>
    <mergeCell ref="AA18:AF18"/>
    <mergeCell ref="T15:Y15"/>
    <mergeCell ref="B17:K17"/>
    <mergeCell ref="M15:R15"/>
    <mergeCell ref="C15:K15"/>
    <mergeCell ref="T17:Y17"/>
    <mergeCell ref="M17:R17"/>
    <mergeCell ref="M18:R18"/>
    <mergeCell ref="T18:Y18"/>
    <mergeCell ref="C18:K18"/>
    <mergeCell ref="M36:R36"/>
    <mergeCell ref="A1:AU1"/>
    <mergeCell ref="A3:AU3"/>
    <mergeCell ref="A8:L8"/>
    <mergeCell ref="M8:S8"/>
    <mergeCell ref="T8:Z8"/>
    <mergeCell ref="AA8:AG8"/>
    <mergeCell ref="A4:AU5"/>
    <mergeCell ref="AH8:AN8"/>
    <mergeCell ref="A6:H6"/>
    <mergeCell ref="AO8:AU8"/>
    <mergeCell ref="AA12:AF12"/>
    <mergeCell ref="AA10:AF10"/>
    <mergeCell ref="M12:R12"/>
    <mergeCell ref="T10:Y10"/>
    <mergeCell ref="M10:R10"/>
    <mergeCell ref="T12:Y12"/>
    <mergeCell ref="C14:K14"/>
    <mergeCell ref="M14:R14"/>
    <mergeCell ref="AA13:AF13"/>
    <mergeCell ref="T13:Y13"/>
    <mergeCell ref="C13:K13"/>
    <mergeCell ref="M13:R13"/>
    <mergeCell ref="AA14:AF14"/>
    <mergeCell ref="T25:Y25"/>
    <mergeCell ref="T29:Y29"/>
    <mergeCell ref="T22:Y22"/>
    <mergeCell ref="M26:R26"/>
    <mergeCell ref="M25:R25"/>
    <mergeCell ref="M24:R24"/>
    <mergeCell ref="M23:R23"/>
    <mergeCell ref="T24:Y24"/>
    <mergeCell ref="T23:Y23"/>
    <mergeCell ref="T26:Y26"/>
    <mergeCell ref="C70:K70"/>
    <mergeCell ref="T77:Y77"/>
    <mergeCell ref="T82:Y82"/>
    <mergeCell ref="T83:Y83"/>
    <mergeCell ref="C39:K39"/>
    <mergeCell ref="T61:Z61"/>
    <mergeCell ref="T44:Y44"/>
    <mergeCell ref="T46:Y46"/>
    <mergeCell ref="T42:Y42"/>
    <mergeCell ref="T81:Y81"/>
    <mergeCell ref="T80:Y80"/>
    <mergeCell ref="C51:K51"/>
    <mergeCell ref="M51:R51"/>
    <mergeCell ref="T51:Y51"/>
    <mergeCell ref="T69:Y69"/>
    <mergeCell ref="T74:Y74"/>
    <mergeCell ref="T67:Y67"/>
    <mergeCell ref="C73:K73"/>
    <mergeCell ref="C72:K72"/>
    <mergeCell ref="M81:R81"/>
    <mergeCell ref="M39:R39"/>
    <mergeCell ref="C38:K38"/>
    <mergeCell ref="C44:K44"/>
    <mergeCell ref="C43:K43"/>
    <mergeCell ref="M46:R46"/>
    <mergeCell ref="T75:Y75"/>
    <mergeCell ref="T76:Y76"/>
    <mergeCell ref="T72:Y72"/>
    <mergeCell ref="T73:Y73"/>
    <mergeCell ref="T71:Y71"/>
    <mergeCell ref="M71:R71"/>
    <mergeCell ref="M69:R69"/>
    <mergeCell ref="B69:K69"/>
    <mergeCell ref="C66:K66"/>
    <mergeCell ref="C67:K67"/>
    <mergeCell ref="C64:K64"/>
    <mergeCell ref="C65:K65"/>
    <mergeCell ref="T66:Y66"/>
    <mergeCell ref="M66:R66"/>
    <mergeCell ref="A61:L61"/>
    <mergeCell ref="A59:H59"/>
    <mergeCell ref="C46:K46"/>
    <mergeCell ref="M75:R75"/>
    <mergeCell ref="M74:R74"/>
    <mergeCell ref="T45:Y45"/>
    <mergeCell ref="T35:Y35"/>
    <mergeCell ref="T36:Y36"/>
    <mergeCell ref="M28:R28"/>
    <mergeCell ref="AH36:AM36"/>
    <mergeCell ref="AH37:AM37"/>
    <mergeCell ref="AH38:AM38"/>
    <mergeCell ref="AH39:AM39"/>
    <mergeCell ref="AH40:AM40"/>
    <mergeCell ref="AA36:AF36"/>
    <mergeCell ref="AH34:AM34"/>
    <mergeCell ref="AH35:AM35"/>
    <mergeCell ref="AA29:AF29"/>
    <mergeCell ref="AA31:AF31"/>
    <mergeCell ref="AA28:AF28"/>
    <mergeCell ref="M29:R29"/>
    <mergeCell ref="T34:Y34"/>
    <mergeCell ref="T28:Y28"/>
    <mergeCell ref="M30:R30"/>
    <mergeCell ref="M31:R31"/>
    <mergeCell ref="M32:R32"/>
    <mergeCell ref="M34:R34"/>
    <mergeCell ref="T31:Y31"/>
    <mergeCell ref="T30:Y30"/>
    <mergeCell ref="M35:R35"/>
    <mergeCell ref="AA90:AF90"/>
    <mergeCell ref="AA95:AF95"/>
    <mergeCell ref="AA89:AF89"/>
    <mergeCell ref="AA85:AF85"/>
    <mergeCell ref="AA88:AF88"/>
    <mergeCell ref="AA86:AF86"/>
    <mergeCell ref="AH21:AM21"/>
    <mergeCell ref="AH22:AM22"/>
    <mergeCell ref="AH59:AU59"/>
    <mergeCell ref="AA23:AF23"/>
    <mergeCell ref="AH23:AM23"/>
    <mergeCell ref="AH24:AM24"/>
    <mergeCell ref="AA26:AF26"/>
    <mergeCell ref="AA24:AF24"/>
    <mergeCell ref="AA25:AF25"/>
    <mergeCell ref="AA21:AF21"/>
    <mergeCell ref="AA22:AF22"/>
    <mergeCell ref="AO22:AT22"/>
    <mergeCell ref="AO21:AT21"/>
    <mergeCell ref="AA75:AF75"/>
    <mergeCell ref="AA66:AF66"/>
    <mergeCell ref="AA38:AF38"/>
    <mergeCell ref="AA70:AF70"/>
    <mergeCell ref="AA64:AF64"/>
    <mergeCell ref="AA103:AF103"/>
    <mergeCell ref="AA69:AF69"/>
    <mergeCell ref="AA39:AF39"/>
    <mergeCell ref="AA42:AF42"/>
    <mergeCell ref="AA61:AG61"/>
    <mergeCell ref="AA73:AF73"/>
    <mergeCell ref="AA74:AF74"/>
    <mergeCell ref="AA72:AF72"/>
    <mergeCell ref="AA100:AF100"/>
    <mergeCell ref="AA87:AF87"/>
    <mergeCell ref="AA96:AF96"/>
    <mergeCell ref="AA97:AF97"/>
    <mergeCell ref="AA92:AF92"/>
    <mergeCell ref="AA76:AF76"/>
    <mergeCell ref="AA80:AF80"/>
    <mergeCell ref="AA81:AF81"/>
    <mergeCell ref="AA82:AF82"/>
    <mergeCell ref="AA77:AF77"/>
    <mergeCell ref="AA78:AF78"/>
    <mergeCell ref="AA83:AF83"/>
    <mergeCell ref="AA98:AF98"/>
    <mergeCell ref="AA91:AF91"/>
    <mergeCell ref="AA99:AF99"/>
    <mergeCell ref="AA84:AF84"/>
    <mergeCell ref="AA67:AF67"/>
    <mergeCell ref="AA51:AF51"/>
    <mergeCell ref="AA71:AF71"/>
    <mergeCell ref="AH10:AM10"/>
    <mergeCell ref="AH12:AM12"/>
    <mergeCell ref="AH13:AM13"/>
    <mergeCell ref="AH14:AM14"/>
    <mergeCell ref="AH15:AM15"/>
    <mergeCell ref="AH17:AM17"/>
    <mergeCell ref="AH18:AM18"/>
    <mergeCell ref="AH19:AM19"/>
    <mergeCell ref="AH20:AM20"/>
    <mergeCell ref="AH25:AM25"/>
    <mergeCell ref="AH26:AM26"/>
    <mergeCell ref="AH28:AM28"/>
    <mergeCell ref="AH29:AM29"/>
    <mergeCell ref="AH30:AM30"/>
    <mergeCell ref="AH67:AM67"/>
    <mergeCell ref="AH69:AM69"/>
    <mergeCell ref="AH70:AM70"/>
    <mergeCell ref="AH71:AM71"/>
    <mergeCell ref="AH42:AM42"/>
    <mergeCell ref="AH51:AM51"/>
    <mergeCell ref="AH72:AM72"/>
    <mergeCell ref="AH64:AM64"/>
    <mergeCell ref="AH65:AM65"/>
    <mergeCell ref="AH66:AM66"/>
    <mergeCell ref="AH63:AM63"/>
    <mergeCell ref="AH103:AM103"/>
    <mergeCell ref="AH43:AM43"/>
    <mergeCell ref="AH44:AM44"/>
    <mergeCell ref="AH45:AM45"/>
    <mergeCell ref="AH46:AM46"/>
    <mergeCell ref="AH61:AN61"/>
    <mergeCell ref="AH73:AM73"/>
    <mergeCell ref="AH74:AM74"/>
    <mergeCell ref="AH75:AM75"/>
    <mergeCell ref="AH76:AM76"/>
    <mergeCell ref="AH77:AM77"/>
    <mergeCell ref="AH78:AM78"/>
    <mergeCell ref="AH80:AM80"/>
    <mergeCell ref="AH81:AM81"/>
    <mergeCell ref="AH82:AM82"/>
    <mergeCell ref="AH83:AM83"/>
    <mergeCell ref="AH84:AM84"/>
    <mergeCell ref="AH85:AM85"/>
    <mergeCell ref="AH86:AM86"/>
    <mergeCell ref="AH97:AM97"/>
    <mergeCell ref="AH98:AM98"/>
    <mergeCell ref="AH99:AM99"/>
    <mergeCell ref="AH100:AM100"/>
    <mergeCell ref="AH87:AM87"/>
    <mergeCell ref="AH88:AM88"/>
    <mergeCell ref="AH89:AM89"/>
    <mergeCell ref="AH90:AM90"/>
    <mergeCell ref="AH91:AM91"/>
    <mergeCell ref="AH92:AM92"/>
    <mergeCell ref="AH94:AM94"/>
    <mergeCell ref="AH95:AM95"/>
    <mergeCell ref="AH96:AM96"/>
  </mergeCells>
  <phoneticPr fontId="2"/>
  <pageMargins left="0.59055118110236227" right="0.39370078740157483" top="0.39370078740157483" bottom="0.39370078740157483" header="0.51181102362204722" footer="0.51181102362204722"/>
  <pageSetup paperSize="9" scale="94" orientation="portrait" r:id="rId1"/>
  <headerFooter alignWithMargins="0"/>
  <rowBreaks count="1" manualBreakCount="1">
    <brk id="53" max="4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R94"/>
  <sheetViews>
    <sheetView showGridLines="0" zoomScaleNormal="100" zoomScaleSheetLayoutView="100" workbookViewId="0">
      <selection sqref="A1:AU1"/>
    </sheetView>
  </sheetViews>
  <sheetFormatPr defaultColWidth="2.08984375" defaultRowHeight="19.5" customHeight="1" x14ac:dyDescent="0.2"/>
  <cols>
    <col min="1" max="1" width="1.26953125" style="3" customWidth="1"/>
    <col min="2" max="2" width="2.08984375" style="3" customWidth="1"/>
    <col min="3" max="6" width="3.08984375" style="3" customWidth="1"/>
    <col min="7" max="7" width="2.36328125" style="3" customWidth="1"/>
    <col min="8" max="8" width="3.08984375" style="3" customWidth="1"/>
    <col min="9" max="9" width="2.36328125" style="3" customWidth="1"/>
    <col min="10" max="11" width="3.08984375" style="3" customWidth="1"/>
    <col min="12" max="12" width="1.08984375" style="3" customWidth="1"/>
    <col min="13" max="17" width="2.08984375" style="3" customWidth="1"/>
    <col min="18" max="18" width="2.6328125" style="3" customWidth="1"/>
    <col min="19" max="19" width="0.7265625" style="3" customWidth="1"/>
    <col min="20" max="24" width="2.08984375" style="3" customWidth="1"/>
    <col min="25" max="25" width="2.6328125" style="3" customWidth="1"/>
    <col min="26" max="26" width="0.7265625" style="3" customWidth="1"/>
    <col min="27" max="31" width="2.08984375" style="3" customWidth="1"/>
    <col min="32" max="32" width="2.6328125" style="3" customWidth="1"/>
    <col min="33" max="33" width="0.7265625" style="3" customWidth="1"/>
    <col min="34" max="38" width="2.08984375" style="3" customWidth="1"/>
    <col min="39" max="39" width="2.6328125" style="3" customWidth="1"/>
    <col min="40" max="40" width="0.7265625" style="3" customWidth="1"/>
    <col min="41" max="45" width="2.08984375" style="3" customWidth="1"/>
    <col min="46" max="46" width="2.6328125" style="3" customWidth="1"/>
    <col min="47" max="47" width="0.7265625" style="3" customWidth="1"/>
    <col min="48" max="48" width="1.26953125" style="3" customWidth="1"/>
    <col min="49" max="50" width="2.08984375" style="3" customWidth="1"/>
    <col min="51" max="51" width="1.08984375" style="3" customWidth="1"/>
    <col min="52" max="56" width="2.08984375" style="3" customWidth="1"/>
    <col min="57" max="57" width="1.08984375" style="3" customWidth="1"/>
    <col min="58" max="63" width="2.08984375" style="3" customWidth="1"/>
    <col min="64" max="64" width="1.08984375" style="3" customWidth="1"/>
    <col min="65" max="16384" width="2.08984375" style="3"/>
  </cols>
  <sheetData>
    <row r="1" spans="1:96" ht="15" customHeight="1" x14ac:dyDescent="0.2">
      <c r="A1" s="217" t="s">
        <v>243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96" ht="12" customHeight="1" x14ac:dyDescent="0.2"/>
    <row r="3" spans="1:96" ht="19.5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96" ht="12" customHeight="1" x14ac:dyDescent="0.2">
      <c r="A4" s="204" t="s">
        <v>217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40"/>
      <c r="CR4" s="40"/>
    </row>
    <row r="5" spans="1:96" ht="15" customHeight="1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</row>
    <row r="6" spans="1:96" ht="19.5" customHeight="1" x14ac:dyDescent="0.2">
      <c r="A6" s="203" t="s">
        <v>214</v>
      </c>
      <c r="B6" s="203"/>
      <c r="C6" s="203"/>
      <c r="D6" s="203"/>
      <c r="E6" s="203"/>
      <c r="F6" s="203"/>
      <c r="G6" s="203"/>
      <c r="H6" s="203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</row>
    <row r="7" spans="1:96" ht="2.2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96" ht="22.5" customHeight="1" x14ac:dyDescent="0.2">
      <c r="A8" s="202" t="s">
        <v>112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 t="s">
        <v>234</v>
      </c>
      <c r="N8" s="127"/>
      <c r="O8" s="127"/>
      <c r="P8" s="127"/>
      <c r="Q8" s="127"/>
      <c r="R8" s="127"/>
      <c r="S8" s="195"/>
      <c r="T8" s="127" t="s">
        <v>241</v>
      </c>
      <c r="U8" s="127"/>
      <c r="V8" s="127"/>
      <c r="W8" s="127"/>
      <c r="X8" s="127"/>
      <c r="Y8" s="127"/>
      <c r="Z8" s="195"/>
      <c r="AA8" s="127" t="s">
        <v>249</v>
      </c>
      <c r="AB8" s="127"/>
      <c r="AC8" s="127"/>
      <c r="AD8" s="127"/>
      <c r="AE8" s="127"/>
      <c r="AF8" s="127"/>
      <c r="AG8" s="195"/>
      <c r="AH8" s="127" t="s">
        <v>257</v>
      </c>
      <c r="AI8" s="127"/>
      <c r="AJ8" s="127"/>
      <c r="AK8" s="127"/>
      <c r="AL8" s="127"/>
      <c r="AM8" s="127"/>
      <c r="AN8" s="195"/>
      <c r="AO8" s="205" t="s">
        <v>281</v>
      </c>
      <c r="AP8" s="205"/>
      <c r="AQ8" s="205"/>
      <c r="AR8" s="205"/>
      <c r="AS8" s="205"/>
      <c r="AT8" s="205"/>
      <c r="AU8" s="206"/>
    </row>
    <row r="9" spans="1:96" ht="9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2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20"/>
      <c r="AP9" s="20"/>
      <c r="AQ9" s="20"/>
      <c r="AR9" s="20"/>
      <c r="AS9" s="20"/>
      <c r="AT9" s="20"/>
      <c r="AU9" s="20"/>
    </row>
    <row r="10" spans="1:96" ht="17.25" customHeight="1" x14ac:dyDescent="0.2">
      <c r="A10" s="14"/>
      <c r="B10" s="138" t="s">
        <v>143</v>
      </c>
      <c r="C10" s="138"/>
      <c r="D10" s="138"/>
      <c r="E10" s="138"/>
      <c r="F10" s="138"/>
      <c r="G10" s="138"/>
      <c r="H10" s="138"/>
      <c r="I10" s="138"/>
      <c r="J10" s="138"/>
      <c r="K10" s="138"/>
      <c r="L10" s="41"/>
      <c r="M10" s="212">
        <v>40849520</v>
      </c>
      <c r="N10" s="212"/>
      <c r="O10" s="212"/>
      <c r="P10" s="212"/>
      <c r="Q10" s="212"/>
      <c r="R10" s="212"/>
      <c r="S10" s="16"/>
      <c r="T10" s="212">
        <v>40368899</v>
      </c>
      <c r="U10" s="212"/>
      <c r="V10" s="212"/>
      <c r="W10" s="212"/>
      <c r="X10" s="212"/>
      <c r="Y10" s="212"/>
      <c r="Z10" s="16"/>
      <c r="AA10" s="212">
        <v>40890290</v>
      </c>
      <c r="AB10" s="212"/>
      <c r="AC10" s="212"/>
      <c r="AD10" s="212"/>
      <c r="AE10" s="212"/>
      <c r="AF10" s="212"/>
      <c r="AG10" s="16"/>
      <c r="AH10" s="212">
        <f>+AH17+AH28+AH34+AH39+AH65+AH72+AH83</f>
        <v>40241090</v>
      </c>
      <c r="AI10" s="212"/>
      <c r="AJ10" s="212"/>
      <c r="AK10" s="212"/>
      <c r="AL10" s="212"/>
      <c r="AM10" s="212"/>
      <c r="AN10" s="16"/>
      <c r="AO10" s="213">
        <f>+AO17+AO28+AO34+AO65+AO72+AO83</f>
        <v>40068135</v>
      </c>
      <c r="AP10" s="213"/>
      <c r="AQ10" s="213"/>
      <c r="AR10" s="213"/>
      <c r="AS10" s="213"/>
      <c r="AT10" s="213"/>
      <c r="AU10" s="20"/>
      <c r="AX10" s="16"/>
      <c r="AY10" s="62"/>
      <c r="AZ10" s="62"/>
      <c r="BA10" s="62"/>
      <c r="BB10" s="62"/>
      <c r="BC10" s="62"/>
    </row>
    <row r="11" spans="1:96" ht="9" customHeight="1" x14ac:dyDescent="0.2">
      <c r="A11" s="14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41"/>
      <c r="M11" s="92"/>
      <c r="N11" s="92"/>
      <c r="O11" s="92"/>
      <c r="P11" s="92"/>
      <c r="Q11" s="92"/>
      <c r="R11" s="92"/>
      <c r="S11" s="16"/>
      <c r="T11" s="92"/>
      <c r="U11" s="92"/>
      <c r="V11" s="92"/>
      <c r="W11" s="92"/>
      <c r="X11" s="92"/>
      <c r="Y11" s="92"/>
      <c r="Z11" s="16"/>
      <c r="AA11" s="92"/>
      <c r="AB11" s="92"/>
      <c r="AC11" s="92"/>
      <c r="AD11" s="92"/>
      <c r="AE11" s="92"/>
      <c r="AF11" s="92"/>
      <c r="AG11" s="16"/>
      <c r="AH11" s="92"/>
      <c r="AI11" s="92"/>
      <c r="AJ11" s="92"/>
      <c r="AK11" s="92"/>
      <c r="AL11" s="92"/>
      <c r="AM11" s="92"/>
      <c r="AN11" s="16"/>
      <c r="AO11" s="117"/>
      <c r="AP11" s="117"/>
      <c r="AQ11" s="117"/>
      <c r="AR11" s="117"/>
      <c r="AS11" s="117"/>
      <c r="AT11" s="117"/>
      <c r="AU11" s="20"/>
    </row>
    <row r="12" spans="1:96" ht="17.25" customHeight="1" x14ac:dyDescent="0.2">
      <c r="A12" s="14"/>
      <c r="B12" s="138" t="s">
        <v>8</v>
      </c>
      <c r="C12" s="138"/>
      <c r="D12" s="138"/>
      <c r="E12" s="138"/>
      <c r="F12" s="138"/>
      <c r="G12" s="138"/>
      <c r="H12" s="138"/>
      <c r="I12" s="138"/>
      <c r="J12" s="138"/>
      <c r="K12" s="138"/>
      <c r="L12" s="41"/>
      <c r="M12" s="212">
        <v>12686</v>
      </c>
      <c r="N12" s="212"/>
      <c r="O12" s="212"/>
      <c r="P12" s="212"/>
      <c r="Q12" s="212"/>
      <c r="R12" s="212"/>
      <c r="S12" s="16"/>
      <c r="T12" s="212">
        <v>11847</v>
      </c>
      <c r="U12" s="212"/>
      <c r="V12" s="212"/>
      <c r="W12" s="212"/>
      <c r="X12" s="212"/>
      <c r="Y12" s="212"/>
      <c r="Z12" s="16"/>
      <c r="AA12" s="212">
        <v>1579</v>
      </c>
      <c r="AB12" s="212"/>
      <c r="AC12" s="212"/>
      <c r="AD12" s="212"/>
      <c r="AE12" s="212"/>
      <c r="AF12" s="212"/>
      <c r="AG12" s="16"/>
      <c r="AH12" s="212" t="s">
        <v>66</v>
      </c>
      <c r="AI12" s="212"/>
      <c r="AJ12" s="212"/>
      <c r="AK12" s="212"/>
      <c r="AL12" s="212"/>
      <c r="AM12" s="212"/>
      <c r="AN12" s="16"/>
      <c r="AO12" s="213" t="s">
        <v>66</v>
      </c>
      <c r="AP12" s="213"/>
      <c r="AQ12" s="213"/>
      <c r="AR12" s="213"/>
      <c r="AS12" s="213"/>
      <c r="AT12" s="213"/>
      <c r="AU12" s="20"/>
      <c r="BD12" s="16"/>
    </row>
    <row r="13" spans="1:96" ht="17.25" customHeight="1" x14ac:dyDescent="0.2">
      <c r="A13" s="14"/>
      <c r="B13" s="28"/>
      <c r="C13" s="138" t="s">
        <v>9</v>
      </c>
      <c r="D13" s="138"/>
      <c r="E13" s="138"/>
      <c r="F13" s="138"/>
      <c r="G13" s="138"/>
      <c r="H13" s="138"/>
      <c r="I13" s="138"/>
      <c r="J13" s="138"/>
      <c r="K13" s="138"/>
      <c r="L13" s="41"/>
      <c r="M13" s="212">
        <v>12686</v>
      </c>
      <c r="N13" s="212"/>
      <c r="O13" s="212"/>
      <c r="P13" s="212"/>
      <c r="Q13" s="212"/>
      <c r="R13" s="212"/>
      <c r="S13" s="16"/>
      <c r="T13" s="212">
        <v>11847</v>
      </c>
      <c r="U13" s="212"/>
      <c r="V13" s="212"/>
      <c r="W13" s="212"/>
      <c r="X13" s="212"/>
      <c r="Y13" s="212"/>
      <c r="Z13" s="16"/>
      <c r="AA13" s="212">
        <v>1579</v>
      </c>
      <c r="AB13" s="212"/>
      <c r="AC13" s="212"/>
      <c r="AD13" s="212"/>
      <c r="AE13" s="212"/>
      <c r="AF13" s="212"/>
      <c r="AG13" s="16"/>
      <c r="AH13" s="212" t="s">
        <v>66</v>
      </c>
      <c r="AI13" s="212"/>
      <c r="AJ13" s="212"/>
      <c r="AK13" s="212"/>
      <c r="AL13" s="212"/>
      <c r="AM13" s="212"/>
      <c r="AN13" s="16"/>
      <c r="AO13" s="213" t="s">
        <v>66</v>
      </c>
      <c r="AP13" s="213"/>
      <c r="AQ13" s="213"/>
      <c r="AR13" s="213"/>
      <c r="AS13" s="213"/>
      <c r="AT13" s="213"/>
      <c r="AU13" s="20"/>
    </row>
    <row r="14" spans="1:96" ht="17.25" customHeight="1" x14ac:dyDescent="0.2">
      <c r="A14" s="14"/>
      <c r="B14" s="28"/>
      <c r="C14" s="138" t="s">
        <v>135</v>
      </c>
      <c r="D14" s="138"/>
      <c r="E14" s="138"/>
      <c r="F14" s="138"/>
      <c r="G14" s="138"/>
      <c r="H14" s="138"/>
      <c r="I14" s="138"/>
      <c r="J14" s="138"/>
      <c r="K14" s="138"/>
      <c r="L14" s="41"/>
      <c r="M14" s="212" t="s">
        <v>66</v>
      </c>
      <c r="N14" s="212"/>
      <c r="O14" s="212"/>
      <c r="P14" s="212"/>
      <c r="Q14" s="212"/>
      <c r="R14" s="212"/>
      <c r="S14" s="16"/>
      <c r="T14" s="212" t="s">
        <v>66</v>
      </c>
      <c r="U14" s="212"/>
      <c r="V14" s="212"/>
      <c r="W14" s="212"/>
      <c r="X14" s="212"/>
      <c r="Y14" s="212"/>
      <c r="Z14" s="16"/>
      <c r="AA14" s="212" t="s">
        <v>66</v>
      </c>
      <c r="AB14" s="212"/>
      <c r="AC14" s="212"/>
      <c r="AD14" s="212"/>
      <c r="AE14" s="212"/>
      <c r="AF14" s="212"/>
      <c r="AG14" s="16"/>
      <c r="AH14" s="212" t="s">
        <v>66</v>
      </c>
      <c r="AI14" s="212"/>
      <c r="AJ14" s="212"/>
      <c r="AK14" s="212"/>
      <c r="AL14" s="212"/>
      <c r="AM14" s="212"/>
      <c r="AN14" s="16"/>
      <c r="AO14" s="213" t="s">
        <v>66</v>
      </c>
      <c r="AP14" s="213"/>
      <c r="AQ14" s="213"/>
      <c r="AR14" s="213"/>
      <c r="AS14" s="213"/>
      <c r="AT14" s="213"/>
      <c r="AU14" s="20"/>
    </row>
    <row r="15" spans="1:96" ht="17.25" customHeight="1" x14ac:dyDescent="0.2">
      <c r="A15" s="14"/>
      <c r="B15" s="28"/>
      <c r="C15" s="138" t="s">
        <v>136</v>
      </c>
      <c r="D15" s="138"/>
      <c r="E15" s="138"/>
      <c r="F15" s="138"/>
      <c r="G15" s="138"/>
      <c r="H15" s="138"/>
      <c r="I15" s="138"/>
      <c r="J15" s="138"/>
      <c r="K15" s="138"/>
      <c r="L15" s="41"/>
      <c r="M15" s="212" t="s">
        <v>66</v>
      </c>
      <c r="N15" s="212"/>
      <c r="O15" s="212"/>
      <c r="P15" s="212"/>
      <c r="Q15" s="212"/>
      <c r="R15" s="212"/>
      <c r="S15" s="16"/>
      <c r="T15" s="212" t="s">
        <v>66</v>
      </c>
      <c r="U15" s="212"/>
      <c r="V15" s="212"/>
      <c r="W15" s="212"/>
      <c r="X15" s="212"/>
      <c r="Y15" s="212"/>
      <c r="Z15" s="16"/>
      <c r="AA15" s="212" t="s">
        <v>66</v>
      </c>
      <c r="AB15" s="212"/>
      <c r="AC15" s="212"/>
      <c r="AD15" s="212"/>
      <c r="AE15" s="212"/>
      <c r="AF15" s="212"/>
      <c r="AG15" s="16"/>
      <c r="AH15" s="212" t="s">
        <v>66</v>
      </c>
      <c r="AI15" s="212"/>
      <c r="AJ15" s="212"/>
      <c r="AK15" s="212"/>
      <c r="AL15" s="212"/>
      <c r="AM15" s="212"/>
      <c r="AN15" s="16"/>
      <c r="AO15" s="213" t="s">
        <v>66</v>
      </c>
      <c r="AP15" s="213"/>
      <c r="AQ15" s="213"/>
      <c r="AR15" s="213"/>
      <c r="AS15" s="213"/>
      <c r="AT15" s="213"/>
      <c r="AU15" s="20"/>
    </row>
    <row r="16" spans="1:96" ht="9" customHeight="1" x14ac:dyDescent="0.2">
      <c r="A16" s="14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41"/>
      <c r="M16" s="92"/>
      <c r="N16" s="92"/>
      <c r="O16" s="92"/>
      <c r="P16" s="92"/>
      <c r="Q16" s="92"/>
      <c r="R16" s="92"/>
      <c r="S16" s="16"/>
      <c r="T16" s="92"/>
      <c r="U16" s="92"/>
      <c r="V16" s="92"/>
      <c r="W16" s="92"/>
      <c r="X16" s="92"/>
      <c r="Y16" s="92"/>
      <c r="Z16" s="16"/>
      <c r="AA16" s="92"/>
      <c r="AB16" s="92"/>
      <c r="AC16" s="92"/>
      <c r="AD16" s="92"/>
      <c r="AE16" s="92"/>
      <c r="AF16" s="92"/>
      <c r="AG16" s="16"/>
      <c r="AH16" s="92"/>
      <c r="AI16" s="92"/>
      <c r="AJ16" s="92"/>
      <c r="AK16" s="92"/>
      <c r="AL16" s="92"/>
      <c r="AM16" s="92"/>
      <c r="AN16" s="16"/>
      <c r="AO16" s="110"/>
      <c r="AP16" s="110"/>
      <c r="AQ16" s="110"/>
      <c r="AR16" s="110"/>
      <c r="AS16" s="110"/>
      <c r="AT16" s="110"/>
      <c r="AU16" s="20"/>
    </row>
    <row r="17" spans="1:49" ht="17.25" customHeight="1" x14ac:dyDescent="0.2">
      <c r="A17" s="14"/>
      <c r="B17" s="138" t="s">
        <v>119</v>
      </c>
      <c r="C17" s="138"/>
      <c r="D17" s="138"/>
      <c r="E17" s="138"/>
      <c r="F17" s="138"/>
      <c r="G17" s="138"/>
      <c r="H17" s="138"/>
      <c r="I17" s="138"/>
      <c r="J17" s="138"/>
      <c r="K17" s="138"/>
      <c r="L17" s="41"/>
      <c r="M17" s="212">
        <v>19720231</v>
      </c>
      <c r="N17" s="212"/>
      <c r="O17" s="212"/>
      <c r="P17" s="212"/>
      <c r="Q17" s="212"/>
      <c r="R17" s="212"/>
      <c r="S17" s="16"/>
      <c r="T17" s="212">
        <v>18970811</v>
      </c>
      <c r="U17" s="212"/>
      <c r="V17" s="212"/>
      <c r="W17" s="212"/>
      <c r="X17" s="212"/>
      <c r="Y17" s="212"/>
      <c r="Z17" s="16"/>
      <c r="AA17" s="212">
        <v>19455960</v>
      </c>
      <c r="AB17" s="212"/>
      <c r="AC17" s="212"/>
      <c r="AD17" s="212"/>
      <c r="AE17" s="212"/>
      <c r="AF17" s="212"/>
      <c r="AG17" s="16"/>
      <c r="AH17" s="212">
        <v>18692353</v>
      </c>
      <c r="AI17" s="212"/>
      <c r="AJ17" s="212"/>
      <c r="AK17" s="212"/>
      <c r="AL17" s="212"/>
      <c r="AM17" s="212"/>
      <c r="AN17" s="16"/>
      <c r="AO17" s="213">
        <v>18223740</v>
      </c>
      <c r="AP17" s="213"/>
      <c r="AQ17" s="213"/>
      <c r="AR17" s="213"/>
      <c r="AS17" s="213"/>
      <c r="AT17" s="213"/>
      <c r="AU17" s="20"/>
    </row>
    <row r="18" spans="1:49" ht="17.25" customHeight="1" x14ac:dyDescent="0.2">
      <c r="A18" s="14"/>
      <c r="B18" s="28"/>
      <c r="C18" s="138" t="s">
        <v>27</v>
      </c>
      <c r="D18" s="138"/>
      <c r="E18" s="138"/>
      <c r="F18" s="138"/>
      <c r="G18" s="138"/>
      <c r="H18" s="138"/>
      <c r="I18" s="138"/>
      <c r="J18" s="138"/>
      <c r="K18" s="138"/>
      <c r="L18" s="41"/>
      <c r="M18" s="212">
        <v>256388</v>
      </c>
      <c r="N18" s="212"/>
      <c r="O18" s="212"/>
      <c r="P18" s="212"/>
      <c r="Q18" s="212"/>
      <c r="R18" s="212"/>
      <c r="S18" s="16"/>
      <c r="T18" s="212">
        <v>256724</v>
      </c>
      <c r="U18" s="212"/>
      <c r="V18" s="212"/>
      <c r="W18" s="212"/>
      <c r="X18" s="212"/>
      <c r="Y18" s="212"/>
      <c r="Z18" s="16"/>
      <c r="AA18" s="212">
        <v>264019</v>
      </c>
      <c r="AB18" s="212"/>
      <c r="AC18" s="212"/>
      <c r="AD18" s="212"/>
      <c r="AE18" s="212"/>
      <c r="AF18" s="212"/>
      <c r="AG18" s="16"/>
      <c r="AH18" s="212">
        <v>245757</v>
      </c>
      <c r="AI18" s="212"/>
      <c r="AJ18" s="212"/>
      <c r="AK18" s="212"/>
      <c r="AL18" s="212"/>
      <c r="AM18" s="212"/>
      <c r="AN18" s="16"/>
      <c r="AO18" s="213">
        <v>233227</v>
      </c>
      <c r="AP18" s="213"/>
      <c r="AQ18" s="213"/>
      <c r="AR18" s="213"/>
      <c r="AS18" s="213"/>
      <c r="AT18" s="213"/>
      <c r="AU18" s="20"/>
    </row>
    <row r="19" spans="1:49" ht="17.25" customHeight="1" x14ac:dyDescent="0.2">
      <c r="A19" s="14"/>
      <c r="B19" s="28"/>
      <c r="C19" s="138" t="s">
        <v>122</v>
      </c>
      <c r="D19" s="138"/>
      <c r="E19" s="138"/>
      <c r="F19" s="138"/>
      <c r="G19" s="138"/>
      <c r="H19" s="138"/>
      <c r="I19" s="138"/>
      <c r="J19" s="138"/>
      <c r="K19" s="138"/>
      <c r="L19" s="41"/>
      <c r="M19" s="212">
        <v>14218885</v>
      </c>
      <c r="N19" s="212"/>
      <c r="O19" s="212"/>
      <c r="P19" s="212"/>
      <c r="Q19" s="212"/>
      <c r="R19" s="212"/>
      <c r="S19" s="16"/>
      <c r="T19" s="212">
        <v>13932361</v>
      </c>
      <c r="U19" s="212"/>
      <c r="V19" s="212"/>
      <c r="W19" s="212"/>
      <c r="X19" s="212"/>
      <c r="Y19" s="212"/>
      <c r="Z19" s="16"/>
      <c r="AA19" s="212">
        <v>14645221</v>
      </c>
      <c r="AB19" s="212"/>
      <c r="AC19" s="212"/>
      <c r="AD19" s="212"/>
      <c r="AE19" s="212"/>
      <c r="AF19" s="212"/>
      <c r="AG19" s="16"/>
      <c r="AH19" s="212">
        <v>13958690</v>
      </c>
      <c r="AI19" s="212"/>
      <c r="AJ19" s="212"/>
      <c r="AK19" s="212"/>
      <c r="AL19" s="212"/>
      <c r="AM19" s="212"/>
      <c r="AN19" s="16"/>
      <c r="AO19" s="213">
        <v>13631956</v>
      </c>
      <c r="AP19" s="213"/>
      <c r="AQ19" s="213"/>
      <c r="AR19" s="213"/>
      <c r="AS19" s="213"/>
      <c r="AT19" s="213"/>
      <c r="AU19" s="20"/>
    </row>
    <row r="20" spans="1:49" ht="17.149999999999999" customHeight="1" x14ac:dyDescent="0.2">
      <c r="A20" s="14"/>
      <c r="B20" s="74"/>
      <c r="C20" s="224" t="s">
        <v>259</v>
      </c>
      <c r="D20" s="224"/>
      <c r="E20" s="224"/>
      <c r="F20" s="224"/>
      <c r="G20" s="224"/>
      <c r="H20" s="224"/>
      <c r="I20" s="224"/>
      <c r="J20" s="224"/>
      <c r="K20" s="224"/>
      <c r="L20" s="41"/>
      <c r="M20" s="212">
        <v>4735034</v>
      </c>
      <c r="N20" s="212"/>
      <c r="O20" s="212"/>
      <c r="P20" s="212"/>
      <c r="Q20" s="212"/>
      <c r="R20" s="212"/>
      <c r="S20" s="16"/>
      <c r="T20" s="212">
        <v>4600212</v>
      </c>
      <c r="U20" s="212"/>
      <c r="V20" s="212"/>
      <c r="W20" s="212"/>
      <c r="X20" s="212"/>
      <c r="Y20" s="212"/>
      <c r="Z20" s="16"/>
      <c r="AA20" s="212">
        <v>4305976</v>
      </c>
      <c r="AB20" s="212"/>
      <c r="AC20" s="212"/>
      <c r="AD20" s="212"/>
      <c r="AE20" s="212"/>
      <c r="AF20" s="212"/>
      <c r="AG20" s="16"/>
      <c r="AH20" s="212">
        <v>4324799</v>
      </c>
      <c r="AI20" s="212"/>
      <c r="AJ20" s="212"/>
      <c r="AK20" s="212"/>
      <c r="AL20" s="212"/>
      <c r="AM20" s="212"/>
      <c r="AN20" s="16"/>
      <c r="AO20" s="213">
        <v>4174676</v>
      </c>
      <c r="AP20" s="213"/>
      <c r="AQ20" s="213"/>
      <c r="AR20" s="213"/>
      <c r="AS20" s="213"/>
      <c r="AT20" s="213"/>
      <c r="AU20" s="20"/>
    </row>
    <row r="21" spans="1:49" ht="17.25" customHeight="1" x14ac:dyDescent="0.2">
      <c r="A21" s="14"/>
      <c r="B21" s="28"/>
      <c r="C21" s="138" t="s">
        <v>123</v>
      </c>
      <c r="D21" s="138"/>
      <c r="E21" s="138"/>
      <c r="F21" s="138"/>
      <c r="G21" s="138"/>
      <c r="H21" s="138"/>
      <c r="I21" s="138"/>
      <c r="J21" s="138"/>
      <c r="K21" s="138"/>
      <c r="L21" s="41"/>
      <c r="M21" s="212">
        <v>2</v>
      </c>
      <c r="N21" s="212"/>
      <c r="O21" s="212"/>
      <c r="P21" s="212"/>
      <c r="Q21" s="212"/>
      <c r="R21" s="212"/>
      <c r="S21" s="16"/>
      <c r="T21" s="212">
        <v>2</v>
      </c>
      <c r="U21" s="212"/>
      <c r="V21" s="212"/>
      <c r="W21" s="212"/>
      <c r="X21" s="212"/>
      <c r="Y21" s="212"/>
      <c r="Z21" s="16"/>
      <c r="AA21" s="212">
        <v>1</v>
      </c>
      <c r="AB21" s="212"/>
      <c r="AC21" s="212"/>
      <c r="AD21" s="212"/>
      <c r="AE21" s="212"/>
      <c r="AF21" s="212"/>
      <c r="AG21" s="16"/>
      <c r="AH21" s="212">
        <v>0</v>
      </c>
      <c r="AI21" s="212"/>
      <c r="AJ21" s="212"/>
      <c r="AK21" s="212"/>
      <c r="AL21" s="212"/>
      <c r="AM21" s="212"/>
      <c r="AN21" s="16"/>
      <c r="AO21" s="213">
        <v>0</v>
      </c>
      <c r="AP21" s="213"/>
      <c r="AQ21" s="213"/>
      <c r="AR21" s="213"/>
      <c r="AS21" s="213"/>
      <c r="AT21" s="213"/>
      <c r="AU21" s="20"/>
      <c r="AV21" s="77"/>
      <c r="AW21" s="77"/>
    </row>
    <row r="22" spans="1:49" ht="17.25" customHeight="1" x14ac:dyDescent="0.2">
      <c r="A22" s="14"/>
      <c r="B22" s="28"/>
      <c r="C22" s="138" t="s">
        <v>124</v>
      </c>
      <c r="D22" s="138"/>
      <c r="E22" s="138"/>
      <c r="F22" s="138"/>
      <c r="G22" s="138"/>
      <c r="H22" s="138"/>
      <c r="I22" s="138"/>
      <c r="J22" s="138"/>
      <c r="K22" s="138"/>
      <c r="L22" s="41"/>
      <c r="M22" s="212">
        <v>144543</v>
      </c>
      <c r="N22" s="212"/>
      <c r="O22" s="212"/>
      <c r="P22" s="212"/>
      <c r="Q22" s="212"/>
      <c r="R22" s="212"/>
      <c r="S22" s="16"/>
      <c r="T22" s="212">
        <v>129754</v>
      </c>
      <c r="U22" s="212"/>
      <c r="V22" s="212"/>
      <c r="W22" s="212"/>
      <c r="X22" s="212"/>
      <c r="Y22" s="212"/>
      <c r="Z22" s="16"/>
      <c r="AA22" s="212">
        <v>143800</v>
      </c>
      <c r="AB22" s="212"/>
      <c r="AC22" s="212"/>
      <c r="AD22" s="212"/>
      <c r="AE22" s="212"/>
      <c r="AF22" s="212"/>
      <c r="AG22" s="16"/>
      <c r="AH22" s="212">
        <v>138730</v>
      </c>
      <c r="AI22" s="212"/>
      <c r="AJ22" s="212"/>
      <c r="AK22" s="212"/>
      <c r="AL22" s="212"/>
      <c r="AM22" s="212"/>
      <c r="AN22" s="16"/>
      <c r="AO22" s="213">
        <v>133948</v>
      </c>
      <c r="AP22" s="213"/>
      <c r="AQ22" s="213"/>
      <c r="AR22" s="213"/>
      <c r="AS22" s="213"/>
      <c r="AT22" s="213"/>
      <c r="AU22" s="20"/>
      <c r="AV22" s="77"/>
      <c r="AW22" s="77"/>
    </row>
    <row r="23" spans="1:49" ht="17.25" customHeight="1" x14ac:dyDescent="0.2">
      <c r="A23" s="14"/>
      <c r="B23" s="28"/>
      <c r="C23" s="138" t="s">
        <v>125</v>
      </c>
      <c r="D23" s="138"/>
      <c r="E23" s="138"/>
      <c r="F23" s="138"/>
      <c r="G23" s="138"/>
      <c r="H23" s="138"/>
      <c r="I23" s="138"/>
      <c r="J23" s="138"/>
      <c r="K23" s="138"/>
      <c r="L23" s="41"/>
      <c r="M23" s="212">
        <v>346621</v>
      </c>
      <c r="N23" s="212"/>
      <c r="O23" s="212"/>
      <c r="P23" s="212"/>
      <c r="Q23" s="212"/>
      <c r="R23" s="212"/>
      <c r="S23" s="16"/>
      <c r="T23" s="212">
        <v>113</v>
      </c>
      <c r="U23" s="212"/>
      <c r="V23" s="212"/>
      <c r="W23" s="212"/>
      <c r="X23" s="212"/>
      <c r="Y23" s="212"/>
      <c r="Z23" s="16"/>
      <c r="AA23" s="212">
        <v>21</v>
      </c>
      <c r="AB23" s="212"/>
      <c r="AC23" s="212"/>
      <c r="AD23" s="212"/>
      <c r="AE23" s="212"/>
      <c r="AF23" s="212"/>
      <c r="AG23" s="16"/>
      <c r="AH23" s="212">
        <v>21</v>
      </c>
      <c r="AI23" s="212"/>
      <c r="AJ23" s="212"/>
      <c r="AK23" s="212"/>
      <c r="AL23" s="212"/>
      <c r="AM23" s="212"/>
      <c r="AN23" s="16"/>
      <c r="AO23" s="213">
        <v>19</v>
      </c>
      <c r="AP23" s="213"/>
      <c r="AQ23" s="213"/>
      <c r="AR23" s="213"/>
      <c r="AS23" s="213"/>
      <c r="AT23" s="213"/>
      <c r="AU23" s="20"/>
      <c r="AV23" s="77"/>
      <c r="AW23" s="77"/>
    </row>
    <row r="24" spans="1:49" ht="17.25" customHeight="1" x14ac:dyDescent="0.2">
      <c r="A24" s="14"/>
      <c r="B24" s="28"/>
      <c r="C24" s="138" t="s">
        <v>135</v>
      </c>
      <c r="D24" s="138"/>
      <c r="E24" s="138"/>
      <c r="F24" s="138"/>
      <c r="G24" s="138"/>
      <c r="H24" s="138"/>
      <c r="I24" s="138"/>
      <c r="J24" s="138"/>
      <c r="K24" s="138"/>
      <c r="L24" s="41"/>
      <c r="M24" s="212" t="s">
        <v>66</v>
      </c>
      <c r="N24" s="212"/>
      <c r="O24" s="212"/>
      <c r="P24" s="212"/>
      <c r="Q24" s="212"/>
      <c r="R24" s="212"/>
      <c r="S24" s="16"/>
      <c r="T24" s="212" t="s">
        <v>66</v>
      </c>
      <c r="U24" s="212"/>
      <c r="V24" s="212"/>
      <c r="W24" s="212"/>
      <c r="X24" s="212"/>
      <c r="Y24" s="212"/>
      <c r="Z24" s="16"/>
      <c r="AA24" s="212" t="s">
        <v>66</v>
      </c>
      <c r="AB24" s="212"/>
      <c r="AC24" s="212"/>
      <c r="AD24" s="212"/>
      <c r="AE24" s="212"/>
      <c r="AF24" s="212"/>
      <c r="AG24" s="16"/>
      <c r="AH24" s="212" t="s">
        <v>66</v>
      </c>
      <c r="AI24" s="212"/>
      <c r="AJ24" s="212"/>
      <c r="AK24" s="212"/>
      <c r="AL24" s="212"/>
      <c r="AM24" s="212"/>
      <c r="AN24" s="16"/>
      <c r="AO24" s="212" t="s">
        <v>66</v>
      </c>
      <c r="AP24" s="212"/>
      <c r="AQ24" s="212"/>
      <c r="AR24" s="212"/>
      <c r="AS24" s="212"/>
      <c r="AT24" s="212"/>
      <c r="AU24" s="20"/>
      <c r="AV24" s="77"/>
      <c r="AW24" s="77"/>
    </row>
    <row r="25" spans="1:49" ht="17.25" customHeight="1" x14ac:dyDescent="0.2">
      <c r="A25" s="14"/>
      <c r="B25" s="28"/>
      <c r="C25" s="138" t="s">
        <v>133</v>
      </c>
      <c r="D25" s="138"/>
      <c r="E25" s="138"/>
      <c r="F25" s="138"/>
      <c r="G25" s="138"/>
      <c r="H25" s="138"/>
      <c r="I25" s="138"/>
      <c r="J25" s="138"/>
      <c r="K25" s="138"/>
      <c r="L25" s="41"/>
      <c r="M25" s="212">
        <v>18758</v>
      </c>
      <c r="N25" s="212"/>
      <c r="O25" s="212"/>
      <c r="P25" s="212"/>
      <c r="Q25" s="212"/>
      <c r="R25" s="212"/>
      <c r="S25" s="16"/>
      <c r="T25" s="212">
        <v>51645</v>
      </c>
      <c r="U25" s="212"/>
      <c r="V25" s="212"/>
      <c r="W25" s="212"/>
      <c r="X25" s="212"/>
      <c r="Y25" s="212"/>
      <c r="Z25" s="16"/>
      <c r="AA25" s="212">
        <v>96922</v>
      </c>
      <c r="AB25" s="212"/>
      <c r="AC25" s="212"/>
      <c r="AD25" s="212"/>
      <c r="AE25" s="212"/>
      <c r="AF25" s="212"/>
      <c r="AG25" s="16"/>
      <c r="AH25" s="212">
        <v>24356</v>
      </c>
      <c r="AI25" s="212"/>
      <c r="AJ25" s="212"/>
      <c r="AK25" s="212"/>
      <c r="AL25" s="212"/>
      <c r="AM25" s="212"/>
      <c r="AN25" s="16"/>
      <c r="AO25" s="213">
        <v>49914</v>
      </c>
      <c r="AP25" s="213"/>
      <c r="AQ25" s="213"/>
      <c r="AR25" s="213"/>
      <c r="AS25" s="213"/>
      <c r="AT25" s="213"/>
      <c r="AU25" s="20"/>
      <c r="AV25" s="77"/>
      <c r="AW25" s="77"/>
    </row>
    <row r="26" spans="1:49" ht="17.25" customHeight="1" x14ac:dyDescent="0.2">
      <c r="A26" s="14"/>
      <c r="B26" s="28"/>
      <c r="C26" s="138" t="s">
        <v>136</v>
      </c>
      <c r="D26" s="138"/>
      <c r="E26" s="138"/>
      <c r="F26" s="138"/>
      <c r="G26" s="138"/>
      <c r="H26" s="138"/>
      <c r="I26" s="138"/>
      <c r="J26" s="138"/>
      <c r="K26" s="138"/>
      <c r="L26" s="41"/>
      <c r="M26" s="212" t="s">
        <v>66</v>
      </c>
      <c r="N26" s="212"/>
      <c r="O26" s="212"/>
      <c r="P26" s="212"/>
      <c r="Q26" s="212"/>
      <c r="R26" s="212"/>
      <c r="S26" s="16"/>
      <c r="T26" s="212" t="s">
        <v>66</v>
      </c>
      <c r="U26" s="212"/>
      <c r="V26" s="212"/>
      <c r="W26" s="212"/>
      <c r="X26" s="212"/>
      <c r="Y26" s="212"/>
      <c r="Z26" s="16"/>
      <c r="AA26" s="212" t="s">
        <v>66</v>
      </c>
      <c r="AB26" s="212"/>
      <c r="AC26" s="212"/>
      <c r="AD26" s="212"/>
      <c r="AE26" s="212"/>
      <c r="AF26" s="212"/>
      <c r="AG26" s="16"/>
      <c r="AH26" s="212" t="s">
        <v>66</v>
      </c>
      <c r="AI26" s="212"/>
      <c r="AJ26" s="212"/>
      <c r="AK26" s="212"/>
      <c r="AL26" s="212"/>
      <c r="AM26" s="212"/>
      <c r="AN26" s="16"/>
      <c r="AO26" s="212" t="s">
        <v>66</v>
      </c>
      <c r="AP26" s="212"/>
      <c r="AQ26" s="212"/>
      <c r="AR26" s="212"/>
      <c r="AS26" s="212"/>
      <c r="AT26" s="212"/>
      <c r="AU26" s="20"/>
      <c r="AV26" s="77"/>
      <c r="AW26" s="77"/>
    </row>
    <row r="27" spans="1:49" ht="9" customHeight="1" x14ac:dyDescent="0.2">
      <c r="A27" s="1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41"/>
      <c r="M27" s="92"/>
      <c r="N27" s="92"/>
      <c r="O27" s="92"/>
      <c r="P27" s="92"/>
      <c r="Q27" s="92"/>
      <c r="R27" s="92"/>
      <c r="S27" s="16"/>
      <c r="T27" s="92"/>
      <c r="U27" s="92"/>
      <c r="V27" s="92"/>
      <c r="W27" s="92"/>
      <c r="X27" s="92"/>
      <c r="Y27" s="92"/>
      <c r="Z27" s="16"/>
      <c r="AA27" s="92"/>
      <c r="AB27" s="92"/>
      <c r="AC27" s="92"/>
      <c r="AD27" s="92"/>
      <c r="AE27" s="92"/>
      <c r="AF27" s="92"/>
      <c r="AG27" s="16"/>
      <c r="AH27" s="92"/>
      <c r="AI27" s="92"/>
      <c r="AJ27" s="92"/>
      <c r="AK27" s="92"/>
      <c r="AL27" s="92"/>
      <c r="AM27" s="92"/>
      <c r="AN27" s="16"/>
      <c r="AO27" s="110"/>
      <c r="AP27" s="110"/>
      <c r="AQ27" s="110"/>
      <c r="AR27" s="110"/>
      <c r="AS27" s="110"/>
      <c r="AT27" s="110"/>
      <c r="AU27" s="20"/>
      <c r="AV27" s="77"/>
      <c r="AW27" s="77"/>
    </row>
    <row r="28" spans="1:49" ht="17.25" customHeight="1" x14ac:dyDescent="0.2">
      <c r="A28" s="14"/>
      <c r="B28" s="138" t="s">
        <v>126</v>
      </c>
      <c r="C28" s="138"/>
      <c r="D28" s="138"/>
      <c r="E28" s="138"/>
      <c r="F28" s="138"/>
      <c r="G28" s="138"/>
      <c r="H28" s="138"/>
      <c r="I28" s="138"/>
      <c r="J28" s="138"/>
      <c r="K28" s="138"/>
      <c r="L28" s="41"/>
      <c r="M28" s="212">
        <v>112771</v>
      </c>
      <c r="N28" s="212"/>
      <c r="O28" s="212"/>
      <c r="P28" s="212"/>
      <c r="Q28" s="212"/>
      <c r="R28" s="212"/>
      <c r="S28" s="16"/>
      <c r="T28" s="212">
        <v>120764</v>
      </c>
      <c r="U28" s="212"/>
      <c r="V28" s="212"/>
      <c r="W28" s="212"/>
      <c r="X28" s="212"/>
      <c r="Y28" s="212"/>
      <c r="Z28" s="16"/>
      <c r="AA28" s="212">
        <v>110402</v>
      </c>
      <c r="AB28" s="212"/>
      <c r="AC28" s="212"/>
      <c r="AD28" s="212"/>
      <c r="AE28" s="212"/>
      <c r="AF28" s="212"/>
      <c r="AG28" s="16"/>
      <c r="AH28" s="212">
        <v>136837</v>
      </c>
      <c r="AI28" s="212"/>
      <c r="AJ28" s="212"/>
      <c r="AK28" s="212"/>
      <c r="AL28" s="212"/>
      <c r="AM28" s="212"/>
      <c r="AN28" s="16"/>
      <c r="AO28" s="213">
        <v>116132</v>
      </c>
      <c r="AP28" s="213"/>
      <c r="AQ28" s="213"/>
      <c r="AR28" s="213"/>
      <c r="AS28" s="213"/>
      <c r="AT28" s="213"/>
      <c r="AU28" s="20"/>
      <c r="AV28" s="77"/>
      <c r="AW28" s="77"/>
    </row>
    <row r="29" spans="1:49" ht="17.25" customHeight="1" x14ac:dyDescent="0.2">
      <c r="A29" s="14"/>
      <c r="B29" s="28"/>
      <c r="C29" s="138" t="s">
        <v>27</v>
      </c>
      <c r="D29" s="138"/>
      <c r="E29" s="138"/>
      <c r="F29" s="138"/>
      <c r="G29" s="138"/>
      <c r="H29" s="138"/>
      <c r="I29" s="138"/>
      <c r="J29" s="138"/>
      <c r="K29" s="138"/>
      <c r="L29" s="41"/>
      <c r="M29" s="212">
        <v>112771</v>
      </c>
      <c r="N29" s="212"/>
      <c r="O29" s="212"/>
      <c r="P29" s="212"/>
      <c r="Q29" s="212"/>
      <c r="R29" s="212"/>
      <c r="S29" s="16"/>
      <c r="T29" s="212">
        <v>120764</v>
      </c>
      <c r="U29" s="212"/>
      <c r="V29" s="212"/>
      <c r="W29" s="212"/>
      <c r="X29" s="212"/>
      <c r="Y29" s="212"/>
      <c r="Z29" s="16"/>
      <c r="AA29" s="212">
        <v>110402</v>
      </c>
      <c r="AB29" s="212"/>
      <c r="AC29" s="212"/>
      <c r="AD29" s="212"/>
      <c r="AE29" s="212"/>
      <c r="AF29" s="212"/>
      <c r="AG29" s="16"/>
      <c r="AH29" s="212">
        <v>136837</v>
      </c>
      <c r="AI29" s="212"/>
      <c r="AJ29" s="212"/>
      <c r="AK29" s="212"/>
      <c r="AL29" s="212"/>
      <c r="AM29" s="212"/>
      <c r="AN29" s="16"/>
      <c r="AO29" s="213">
        <v>116132</v>
      </c>
      <c r="AP29" s="213"/>
      <c r="AQ29" s="213"/>
      <c r="AR29" s="213"/>
      <c r="AS29" s="213"/>
      <c r="AT29" s="213"/>
      <c r="AU29" s="20"/>
      <c r="AV29" s="77"/>
      <c r="AW29" s="77"/>
    </row>
    <row r="30" spans="1:49" ht="17.25" customHeight="1" x14ac:dyDescent="0.2">
      <c r="A30" s="14"/>
      <c r="B30" s="28"/>
      <c r="C30" s="138" t="s">
        <v>160</v>
      </c>
      <c r="D30" s="138"/>
      <c r="E30" s="138"/>
      <c r="F30" s="138"/>
      <c r="G30" s="138"/>
      <c r="H30" s="138"/>
      <c r="I30" s="138"/>
      <c r="J30" s="138"/>
      <c r="K30" s="138"/>
      <c r="L30" s="41"/>
      <c r="M30" s="212" t="s">
        <v>66</v>
      </c>
      <c r="N30" s="212"/>
      <c r="O30" s="212"/>
      <c r="P30" s="212"/>
      <c r="Q30" s="212"/>
      <c r="R30" s="212"/>
      <c r="S30" s="16"/>
      <c r="T30" s="212" t="s">
        <v>66</v>
      </c>
      <c r="U30" s="212"/>
      <c r="V30" s="212"/>
      <c r="W30" s="212"/>
      <c r="X30" s="212"/>
      <c r="Y30" s="212"/>
      <c r="Z30" s="16"/>
      <c r="AA30" s="212" t="s">
        <v>66</v>
      </c>
      <c r="AB30" s="212"/>
      <c r="AC30" s="212"/>
      <c r="AD30" s="212"/>
      <c r="AE30" s="212"/>
      <c r="AF30" s="212"/>
      <c r="AG30" s="16"/>
      <c r="AH30" s="212" t="s">
        <v>66</v>
      </c>
      <c r="AI30" s="212"/>
      <c r="AJ30" s="212"/>
      <c r="AK30" s="212"/>
      <c r="AL30" s="212"/>
      <c r="AM30" s="212"/>
      <c r="AN30" s="16"/>
      <c r="AO30" s="213" t="s">
        <v>66</v>
      </c>
      <c r="AP30" s="213"/>
      <c r="AQ30" s="213"/>
      <c r="AR30" s="213"/>
      <c r="AS30" s="213"/>
      <c r="AT30" s="213"/>
      <c r="AU30" s="20"/>
      <c r="AV30" s="77"/>
      <c r="AW30" s="77"/>
    </row>
    <row r="31" spans="1:49" ht="17.25" customHeight="1" x14ac:dyDescent="0.2">
      <c r="A31" s="14"/>
      <c r="B31" s="28"/>
      <c r="C31" s="138" t="s">
        <v>135</v>
      </c>
      <c r="D31" s="138"/>
      <c r="E31" s="138"/>
      <c r="F31" s="138"/>
      <c r="G31" s="138"/>
      <c r="H31" s="138"/>
      <c r="I31" s="138"/>
      <c r="J31" s="138"/>
      <c r="K31" s="138"/>
      <c r="L31" s="41"/>
      <c r="M31" s="212" t="s">
        <v>66</v>
      </c>
      <c r="N31" s="212"/>
      <c r="O31" s="212"/>
      <c r="P31" s="212"/>
      <c r="Q31" s="212"/>
      <c r="R31" s="212"/>
      <c r="S31" s="16"/>
      <c r="T31" s="212" t="s">
        <v>66</v>
      </c>
      <c r="U31" s="212"/>
      <c r="V31" s="212"/>
      <c r="W31" s="212"/>
      <c r="X31" s="212"/>
      <c r="Y31" s="212"/>
      <c r="Z31" s="16"/>
      <c r="AA31" s="212" t="s">
        <v>66</v>
      </c>
      <c r="AB31" s="212"/>
      <c r="AC31" s="212"/>
      <c r="AD31" s="212"/>
      <c r="AE31" s="212"/>
      <c r="AF31" s="212"/>
      <c r="AG31" s="16"/>
      <c r="AH31" s="212" t="s">
        <v>66</v>
      </c>
      <c r="AI31" s="212"/>
      <c r="AJ31" s="212"/>
      <c r="AK31" s="212"/>
      <c r="AL31" s="212"/>
      <c r="AM31" s="212"/>
      <c r="AN31" s="16"/>
      <c r="AO31" s="213" t="s">
        <v>66</v>
      </c>
      <c r="AP31" s="213"/>
      <c r="AQ31" s="213"/>
      <c r="AR31" s="213"/>
      <c r="AS31" s="213"/>
      <c r="AT31" s="213"/>
      <c r="AU31" s="20"/>
      <c r="AV31" s="77"/>
      <c r="AW31" s="77"/>
    </row>
    <row r="32" spans="1:49" ht="17.25" customHeight="1" x14ac:dyDescent="0.2">
      <c r="A32" s="14"/>
      <c r="B32" s="28"/>
      <c r="C32" s="138" t="s">
        <v>136</v>
      </c>
      <c r="D32" s="138"/>
      <c r="E32" s="138"/>
      <c r="F32" s="138"/>
      <c r="G32" s="138"/>
      <c r="H32" s="138"/>
      <c r="I32" s="138"/>
      <c r="J32" s="138"/>
      <c r="K32" s="138"/>
      <c r="L32" s="41"/>
      <c r="M32" s="212" t="s">
        <v>66</v>
      </c>
      <c r="N32" s="212"/>
      <c r="O32" s="212"/>
      <c r="P32" s="212"/>
      <c r="Q32" s="212"/>
      <c r="R32" s="212"/>
      <c r="S32" s="16"/>
      <c r="T32" s="212" t="s">
        <v>66</v>
      </c>
      <c r="U32" s="212"/>
      <c r="V32" s="212"/>
      <c r="W32" s="212"/>
      <c r="X32" s="212"/>
      <c r="Y32" s="212"/>
      <c r="Z32" s="16"/>
      <c r="AA32" s="212" t="s">
        <v>66</v>
      </c>
      <c r="AB32" s="212"/>
      <c r="AC32" s="212"/>
      <c r="AD32" s="212"/>
      <c r="AE32" s="212"/>
      <c r="AF32" s="212"/>
      <c r="AG32" s="16"/>
      <c r="AH32" s="212" t="s">
        <v>66</v>
      </c>
      <c r="AI32" s="212"/>
      <c r="AJ32" s="212"/>
      <c r="AK32" s="212"/>
      <c r="AL32" s="212"/>
      <c r="AM32" s="212"/>
      <c r="AN32" s="16"/>
      <c r="AO32" s="213" t="s">
        <v>66</v>
      </c>
      <c r="AP32" s="213"/>
      <c r="AQ32" s="213"/>
      <c r="AR32" s="213"/>
      <c r="AS32" s="213"/>
      <c r="AT32" s="213"/>
      <c r="AU32" s="20"/>
      <c r="AV32" s="77"/>
      <c r="AW32" s="77"/>
    </row>
    <row r="33" spans="1:49" ht="9" customHeight="1" x14ac:dyDescent="0.2">
      <c r="A33" s="1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41"/>
      <c r="M33" s="92"/>
      <c r="N33" s="92"/>
      <c r="O33" s="92"/>
      <c r="P33" s="92"/>
      <c r="Q33" s="92"/>
      <c r="R33" s="92"/>
      <c r="S33" s="16"/>
      <c r="T33" s="92"/>
      <c r="U33" s="92"/>
      <c r="V33" s="92"/>
      <c r="W33" s="92"/>
      <c r="X33" s="92"/>
      <c r="Y33" s="92"/>
      <c r="Z33" s="16"/>
      <c r="AA33" s="92"/>
      <c r="AB33" s="92"/>
      <c r="AC33" s="92"/>
      <c r="AD33" s="92"/>
      <c r="AE33" s="92"/>
      <c r="AF33" s="92"/>
      <c r="AG33" s="16"/>
      <c r="AH33" s="92"/>
      <c r="AI33" s="92"/>
      <c r="AJ33" s="92"/>
      <c r="AK33" s="92"/>
      <c r="AL33" s="92"/>
      <c r="AM33" s="92"/>
      <c r="AN33" s="16"/>
      <c r="AO33" s="117"/>
      <c r="AP33" s="117"/>
      <c r="AQ33" s="117"/>
      <c r="AR33" s="117"/>
      <c r="AS33" s="117"/>
      <c r="AT33" s="117"/>
      <c r="AU33" s="20"/>
      <c r="AV33" s="77"/>
      <c r="AW33" s="77"/>
    </row>
    <row r="34" spans="1:49" ht="17.25" customHeight="1" x14ac:dyDescent="0.2">
      <c r="A34" s="14"/>
      <c r="B34" s="138" t="s">
        <v>23</v>
      </c>
      <c r="C34" s="138"/>
      <c r="D34" s="138"/>
      <c r="E34" s="138"/>
      <c r="F34" s="138"/>
      <c r="G34" s="138"/>
      <c r="H34" s="138"/>
      <c r="I34" s="138"/>
      <c r="J34" s="138"/>
      <c r="K34" s="138"/>
      <c r="L34" s="41"/>
      <c r="M34" s="212">
        <v>4840</v>
      </c>
      <c r="N34" s="212"/>
      <c r="O34" s="212"/>
      <c r="P34" s="212"/>
      <c r="Q34" s="212"/>
      <c r="R34" s="212"/>
      <c r="S34" s="16"/>
      <c r="T34" s="212">
        <v>4774</v>
      </c>
      <c r="U34" s="212"/>
      <c r="V34" s="212"/>
      <c r="W34" s="212"/>
      <c r="X34" s="212"/>
      <c r="Y34" s="212"/>
      <c r="Z34" s="16"/>
      <c r="AA34" s="212">
        <v>4771</v>
      </c>
      <c r="AB34" s="212"/>
      <c r="AC34" s="212"/>
      <c r="AD34" s="212"/>
      <c r="AE34" s="212"/>
      <c r="AF34" s="212"/>
      <c r="AG34" s="16"/>
      <c r="AH34" s="212">
        <v>7989</v>
      </c>
      <c r="AI34" s="212"/>
      <c r="AJ34" s="212"/>
      <c r="AK34" s="212"/>
      <c r="AL34" s="212"/>
      <c r="AM34" s="212"/>
      <c r="AN34" s="16"/>
      <c r="AO34" s="213">
        <v>9255</v>
      </c>
      <c r="AP34" s="213"/>
      <c r="AQ34" s="213"/>
      <c r="AR34" s="213"/>
      <c r="AS34" s="213"/>
      <c r="AT34" s="213"/>
      <c r="AU34" s="20"/>
      <c r="AV34" s="77"/>
      <c r="AW34" s="77"/>
    </row>
    <row r="35" spans="1:49" ht="17.25" customHeight="1" x14ac:dyDescent="0.2">
      <c r="A35" s="14"/>
      <c r="B35" s="28"/>
      <c r="C35" s="138" t="s">
        <v>27</v>
      </c>
      <c r="D35" s="138"/>
      <c r="E35" s="138"/>
      <c r="F35" s="138"/>
      <c r="G35" s="138"/>
      <c r="H35" s="138"/>
      <c r="I35" s="138"/>
      <c r="J35" s="138"/>
      <c r="K35" s="138"/>
      <c r="L35" s="41"/>
      <c r="M35" s="212">
        <v>4840</v>
      </c>
      <c r="N35" s="212"/>
      <c r="O35" s="212"/>
      <c r="P35" s="212"/>
      <c r="Q35" s="212"/>
      <c r="R35" s="212"/>
      <c r="S35" s="16"/>
      <c r="T35" s="212">
        <v>4774</v>
      </c>
      <c r="U35" s="212"/>
      <c r="V35" s="212"/>
      <c r="W35" s="212"/>
      <c r="X35" s="212"/>
      <c r="Y35" s="212"/>
      <c r="Z35" s="16"/>
      <c r="AA35" s="212">
        <v>4771</v>
      </c>
      <c r="AB35" s="212"/>
      <c r="AC35" s="212"/>
      <c r="AD35" s="212"/>
      <c r="AE35" s="212"/>
      <c r="AF35" s="212"/>
      <c r="AG35" s="16"/>
      <c r="AH35" s="212">
        <v>7989</v>
      </c>
      <c r="AI35" s="212"/>
      <c r="AJ35" s="212"/>
      <c r="AK35" s="212"/>
      <c r="AL35" s="212"/>
      <c r="AM35" s="212"/>
      <c r="AN35" s="16"/>
      <c r="AO35" s="213">
        <v>9255</v>
      </c>
      <c r="AP35" s="213"/>
      <c r="AQ35" s="213"/>
      <c r="AR35" s="213"/>
      <c r="AS35" s="213"/>
      <c r="AT35" s="213"/>
      <c r="AU35" s="20"/>
      <c r="AV35" s="77"/>
      <c r="AW35" s="77"/>
    </row>
    <row r="36" spans="1:49" ht="17.25" customHeight="1" x14ac:dyDescent="0.2">
      <c r="A36" s="14"/>
      <c r="B36" s="28"/>
      <c r="C36" s="138" t="s">
        <v>135</v>
      </c>
      <c r="D36" s="138"/>
      <c r="E36" s="138"/>
      <c r="F36" s="138"/>
      <c r="G36" s="138"/>
      <c r="H36" s="138"/>
      <c r="I36" s="138"/>
      <c r="J36" s="138"/>
      <c r="K36" s="138"/>
      <c r="L36" s="41"/>
      <c r="M36" s="212" t="s">
        <v>66</v>
      </c>
      <c r="N36" s="212"/>
      <c r="O36" s="212"/>
      <c r="P36" s="212"/>
      <c r="Q36" s="212"/>
      <c r="R36" s="212"/>
      <c r="S36" s="16"/>
      <c r="T36" s="212" t="s">
        <v>66</v>
      </c>
      <c r="U36" s="212"/>
      <c r="V36" s="212"/>
      <c r="W36" s="212"/>
      <c r="X36" s="212"/>
      <c r="Y36" s="212"/>
      <c r="Z36" s="16"/>
      <c r="AA36" s="212" t="s">
        <v>66</v>
      </c>
      <c r="AB36" s="212"/>
      <c r="AC36" s="212"/>
      <c r="AD36" s="212"/>
      <c r="AE36" s="212"/>
      <c r="AF36" s="212"/>
      <c r="AG36" s="16"/>
      <c r="AH36" s="212" t="s">
        <v>66</v>
      </c>
      <c r="AI36" s="212"/>
      <c r="AJ36" s="212"/>
      <c r="AK36" s="212"/>
      <c r="AL36" s="212"/>
      <c r="AM36" s="212"/>
      <c r="AN36" s="16"/>
      <c r="AO36" s="213" t="s">
        <v>66</v>
      </c>
      <c r="AP36" s="213"/>
      <c r="AQ36" s="213"/>
      <c r="AR36" s="213"/>
      <c r="AS36" s="213"/>
      <c r="AT36" s="213"/>
      <c r="AU36" s="20"/>
      <c r="AV36" s="77"/>
      <c r="AW36" s="77"/>
    </row>
    <row r="37" spans="1:49" ht="17.25" customHeight="1" x14ac:dyDescent="0.2">
      <c r="A37" s="14"/>
      <c r="B37" s="28"/>
      <c r="C37" s="138" t="s">
        <v>136</v>
      </c>
      <c r="D37" s="138"/>
      <c r="E37" s="138"/>
      <c r="F37" s="138"/>
      <c r="G37" s="138"/>
      <c r="H37" s="138"/>
      <c r="I37" s="138"/>
      <c r="J37" s="138"/>
      <c r="K37" s="138"/>
      <c r="L37" s="41"/>
      <c r="M37" s="212" t="s">
        <v>66</v>
      </c>
      <c r="N37" s="212"/>
      <c r="O37" s="212"/>
      <c r="P37" s="212"/>
      <c r="Q37" s="212"/>
      <c r="R37" s="212"/>
      <c r="S37" s="16"/>
      <c r="T37" s="212" t="s">
        <v>66</v>
      </c>
      <c r="U37" s="212"/>
      <c r="V37" s="212"/>
      <c r="W37" s="212"/>
      <c r="X37" s="212"/>
      <c r="Y37" s="212"/>
      <c r="Z37" s="16"/>
      <c r="AA37" s="212" t="s">
        <v>66</v>
      </c>
      <c r="AB37" s="212"/>
      <c r="AC37" s="212"/>
      <c r="AD37" s="212"/>
      <c r="AE37" s="212"/>
      <c r="AF37" s="212"/>
      <c r="AG37" s="16"/>
      <c r="AH37" s="212" t="s">
        <v>66</v>
      </c>
      <c r="AI37" s="212"/>
      <c r="AJ37" s="212"/>
      <c r="AK37" s="212"/>
      <c r="AL37" s="212"/>
      <c r="AM37" s="212"/>
      <c r="AN37" s="16"/>
      <c r="AO37" s="213" t="s">
        <v>66</v>
      </c>
      <c r="AP37" s="213"/>
      <c r="AQ37" s="213"/>
      <c r="AR37" s="213"/>
      <c r="AS37" s="213"/>
      <c r="AT37" s="213"/>
      <c r="AU37" s="20"/>
      <c r="AV37" s="77"/>
      <c r="AW37" s="77"/>
    </row>
    <row r="38" spans="1:49" ht="9" customHeight="1" x14ac:dyDescent="0.2">
      <c r="A38" s="1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41"/>
      <c r="M38" s="92"/>
      <c r="N38" s="92"/>
      <c r="O38" s="92"/>
      <c r="P38" s="92"/>
      <c r="Q38" s="92"/>
      <c r="R38" s="92"/>
      <c r="S38" s="16"/>
      <c r="T38" s="92"/>
      <c r="U38" s="92"/>
      <c r="V38" s="92"/>
      <c r="W38" s="92"/>
      <c r="X38" s="92"/>
      <c r="Y38" s="92"/>
      <c r="Z38" s="16"/>
      <c r="AA38" s="92"/>
      <c r="AB38" s="92"/>
      <c r="AC38" s="92"/>
      <c r="AD38" s="92"/>
      <c r="AE38" s="92"/>
      <c r="AF38" s="92"/>
      <c r="AG38" s="16"/>
      <c r="AH38" s="92"/>
      <c r="AI38" s="92"/>
      <c r="AJ38" s="92"/>
      <c r="AK38" s="92"/>
      <c r="AL38" s="92"/>
      <c r="AM38" s="92"/>
      <c r="AN38" s="16"/>
      <c r="AO38" s="117"/>
      <c r="AP38" s="117"/>
      <c r="AQ38" s="117"/>
      <c r="AR38" s="117"/>
      <c r="AS38" s="117"/>
      <c r="AT38" s="117"/>
      <c r="AU38" s="20"/>
      <c r="AV38" s="77"/>
      <c r="AW38" s="77"/>
    </row>
    <row r="39" spans="1:49" ht="17.25" customHeight="1" x14ac:dyDescent="0.2">
      <c r="A39" s="14"/>
      <c r="B39" s="138" t="s">
        <v>113</v>
      </c>
      <c r="C39" s="138"/>
      <c r="D39" s="138"/>
      <c r="E39" s="138"/>
      <c r="F39" s="138"/>
      <c r="G39" s="138"/>
      <c r="H39" s="138"/>
      <c r="I39" s="138"/>
      <c r="J39" s="138"/>
      <c r="K39" s="138"/>
      <c r="L39" s="41"/>
      <c r="M39" s="212">
        <v>246552</v>
      </c>
      <c r="N39" s="212"/>
      <c r="O39" s="212"/>
      <c r="P39" s="212"/>
      <c r="Q39" s="212"/>
      <c r="R39" s="212"/>
      <c r="S39" s="16"/>
      <c r="T39" s="212">
        <v>92353</v>
      </c>
      <c r="U39" s="212"/>
      <c r="V39" s="212"/>
      <c r="W39" s="212"/>
      <c r="X39" s="212"/>
      <c r="Y39" s="212"/>
      <c r="Z39" s="16"/>
      <c r="AA39" s="212">
        <v>35642</v>
      </c>
      <c r="AB39" s="212"/>
      <c r="AC39" s="212"/>
      <c r="AD39" s="212"/>
      <c r="AE39" s="212"/>
      <c r="AF39" s="212"/>
      <c r="AG39" s="16"/>
      <c r="AH39" s="212">
        <v>75695</v>
      </c>
      <c r="AI39" s="212"/>
      <c r="AJ39" s="212"/>
      <c r="AK39" s="212"/>
      <c r="AL39" s="212"/>
      <c r="AM39" s="212"/>
      <c r="AN39" s="16"/>
      <c r="AO39" s="213" t="s">
        <v>66</v>
      </c>
      <c r="AP39" s="213"/>
      <c r="AQ39" s="213"/>
      <c r="AR39" s="213"/>
      <c r="AS39" s="213"/>
      <c r="AT39" s="213"/>
      <c r="AU39" s="20"/>
      <c r="AV39" s="77"/>
      <c r="AW39" s="77"/>
    </row>
    <row r="40" spans="1:49" ht="17.25" customHeight="1" x14ac:dyDescent="0.2">
      <c r="A40" s="14"/>
      <c r="B40" s="28"/>
      <c r="C40" s="138" t="s">
        <v>114</v>
      </c>
      <c r="D40" s="138"/>
      <c r="E40" s="138"/>
      <c r="F40" s="138"/>
      <c r="G40" s="138"/>
      <c r="H40" s="138"/>
      <c r="I40" s="138"/>
      <c r="J40" s="138"/>
      <c r="K40" s="138"/>
      <c r="L40" s="41"/>
      <c r="M40" s="212">
        <v>140049</v>
      </c>
      <c r="N40" s="212"/>
      <c r="O40" s="212"/>
      <c r="P40" s="212"/>
      <c r="Q40" s="212"/>
      <c r="R40" s="212"/>
      <c r="S40" s="16"/>
      <c r="T40" s="212">
        <v>83511</v>
      </c>
      <c r="U40" s="212"/>
      <c r="V40" s="212"/>
      <c r="W40" s="212"/>
      <c r="X40" s="212"/>
      <c r="Y40" s="212"/>
      <c r="Z40" s="16"/>
      <c r="AA40" s="212">
        <v>27693</v>
      </c>
      <c r="AB40" s="212"/>
      <c r="AC40" s="212"/>
      <c r="AD40" s="212"/>
      <c r="AE40" s="212"/>
      <c r="AF40" s="212"/>
      <c r="AG40" s="16"/>
      <c r="AH40" s="212" t="s">
        <v>66</v>
      </c>
      <c r="AI40" s="212"/>
      <c r="AJ40" s="212"/>
      <c r="AK40" s="212"/>
      <c r="AL40" s="212"/>
      <c r="AM40" s="212"/>
      <c r="AN40" s="16"/>
      <c r="AO40" s="213" t="s">
        <v>66</v>
      </c>
      <c r="AP40" s="213"/>
      <c r="AQ40" s="213"/>
      <c r="AR40" s="213"/>
      <c r="AS40" s="213"/>
      <c r="AT40" s="213"/>
      <c r="AU40" s="20"/>
      <c r="AV40" s="77"/>
      <c r="AW40" s="77"/>
    </row>
    <row r="41" spans="1:49" ht="17.25" customHeight="1" x14ac:dyDescent="0.2">
      <c r="A41" s="14"/>
      <c r="B41" s="28"/>
      <c r="C41" s="138" t="s">
        <v>115</v>
      </c>
      <c r="D41" s="138"/>
      <c r="E41" s="138"/>
      <c r="F41" s="138"/>
      <c r="G41" s="138"/>
      <c r="H41" s="138"/>
      <c r="I41" s="138"/>
      <c r="J41" s="138"/>
      <c r="K41" s="138"/>
      <c r="L41" s="41"/>
      <c r="M41" s="212">
        <v>106503</v>
      </c>
      <c r="N41" s="212"/>
      <c r="O41" s="212"/>
      <c r="P41" s="212"/>
      <c r="Q41" s="212"/>
      <c r="R41" s="212"/>
      <c r="S41" s="16"/>
      <c r="T41" s="212">
        <v>8842</v>
      </c>
      <c r="U41" s="212"/>
      <c r="V41" s="212"/>
      <c r="W41" s="212"/>
      <c r="X41" s="212"/>
      <c r="Y41" s="212"/>
      <c r="Z41" s="16"/>
      <c r="AA41" s="212">
        <v>7949</v>
      </c>
      <c r="AB41" s="212"/>
      <c r="AC41" s="212"/>
      <c r="AD41" s="212"/>
      <c r="AE41" s="212"/>
      <c r="AF41" s="212"/>
      <c r="AG41" s="16"/>
      <c r="AH41" s="212">
        <v>75695</v>
      </c>
      <c r="AI41" s="212"/>
      <c r="AJ41" s="212"/>
      <c r="AK41" s="212"/>
      <c r="AL41" s="212"/>
      <c r="AM41" s="212"/>
      <c r="AN41" s="16"/>
      <c r="AO41" s="213" t="s">
        <v>66</v>
      </c>
      <c r="AP41" s="213"/>
      <c r="AQ41" s="213"/>
      <c r="AR41" s="213"/>
      <c r="AS41" s="213"/>
      <c r="AT41" s="213"/>
      <c r="AU41" s="20"/>
      <c r="AV41" s="77"/>
      <c r="AW41" s="77"/>
    </row>
    <row r="42" spans="1:49" ht="9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38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21"/>
      <c r="AP42" s="21"/>
      <c r="AQ42" s="21"/>
      <c r="AR42" s="21"/>
      <c r="AS42" s="21"/>
      <c r="AT42" s="21"/>
      <c r="AU42" s="21"/>
      <c r="AV42" s="77"/>
      <c r="AW42" s="77"/>
    </row>
    <row r="43" spans="1:49" ht="17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7"/>
      <c r="AP43" s="7"/>
      <c r="AQ43" s="7"/>
      <c r="AR43" s="7"/>
      <c r="AS43" s="7"/>
      <c r="AT43" s="7"/>
      <c r="AU43" s="7"/>
      <c r="AV43" s="77"/>
      <c r="AW43" s="77"/>
    </row>
    <row r="44" spans="1:49" ht="17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7"/>
      <c r="AP44" s="7"/>
      <c r="AQ44" s="7"/>
      <c r="AR44" s="7"/>
      <c r="AS44" s="7"/>
      <c r="AT44" s="7"/>
      <c r="AU44" s="7"/>
    </row>
    <row r="45" spans="1:49" ht="17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7"/>
      <c r="AP45" s="7"/>
      <c r="AQ45" s="7"/>
      <c r="AR45" s="7"/>
      <c r="AS45" s="7"/>
      <c r="AT45" s="7"/>
      <c r="AU45" s="7"/>
    </row>
    <row r="46" spans="1:49" ht="17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7"/>
      <c r="AP46" s="7"/>
      <c r="AQ46" s="7"/>
      <c r="AR46" s="7"/>
      <c r="AS46" s="7"/>
      <c r="AT46" s="7"/>
      <c r="AU46" s="7"/>
    </row>
    <row r="47" spans="1:49" ht="17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7"/>
      <c r="AP47" s="7"/>
      <c r="AQ47" s="7"/>
      <c r="AR47" s="7"/>
      <c r="AS47" s="7"/>
      <c r="AT47" s="7"/>
      <c r="AU47" s="7"/>
    </row>
    <row r="48" spans="1:49" ht="17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7"/>
      <c r="AP48" s="7"/>
      <c r="AQ48" s="7"/>
      <c r="AR48" s="7"/>
      <c r="AS48" s="7"/>
      <c r="AT48" s="7"/>
      <c r="AU48" s="7"/>
    </row>
    <row r="49" spans="1:49" ht="17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7"/>
      <c r="AP49" s="7"/>
      <c r="AQ49" s="7"/>
      <c r="AR49" s="7"/>
      <c r="AS49" s="7"/>
      <c r="AT49" s="7"/>
      <c r="AU49" s="7"/>
    </row>
    <row r="50" spans="1:49" s="95" customFormat="1" ht="15" customHeight="1" x14ac:dyDescent="0.2">
      <c r="A50" s="119" t="s">
        <v>244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</row>
    <row r="51" spans="1:49" ht="12" customHeight="1" x14ac:dyDescent="0.2"/>
    <row r="52" spans="1:49" ht="19.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</row>
    <row r="53" spans="1:49" ht="12" customHeight="1" x14ac:dyDescent="0.2">
      <c r="A53" s="196" t="s">
        <v>218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</row>
    <row r="54" spans="1:49" ht="15" customHeight="1" x14ac:dyDescent="0.2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</row>
    <row r="55" spans="1:49" ht="15" customHeight="1" x14ac:dyDescent="0.2">
      <c r="A55" s="203"/>
      <c r="B55" s="203"/>
      <c r="C55" s="203"/>
      <c r="D55" s="203"/>
      <c r="E55" s="203"/>
      <c r="F55" s="203"/>
      <c r="G55" s="203"/>
      <c r="H55" s="203"/>
      <c r="AH55" s="207" t="s">
        <v>25</v>
      </c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</row>
    <row r="56" spans="1:49" ht="2.2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1:49" ht="22.5" customHeight="1" x14ac:dyDescent="0.2">
      <c r="A57" s="202" t="s">
        <v>112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 t="s">
        <v>235</v>
      </c>
      <c r="N57" s="127"/>
      <c r="O57" s="127"/>
      <c r="P57" s="127"/>
      <c r="Q57" s="127"/>
      <c r="R57" s="127"/>
      <c r="S57" s="195"/>
      <c r="T57" s="127" t="s">
        <v>231</v>
      </c>
      <c r="U57" s="127"/>
      <c r="V57" s="127"/>
      <c r="W57" s="127"/>
      <c r="X57" s="127"/>
      <c r="Y57" s="127"/>
      <c r="Z57" s="195"/>
      <c r="AA57" s="127" t="s">
        <v>238</v>
      </c>
      <c r="AB57" s="127"/>
      <c r="AC57" s="127"/>
      <c r="AD57" s="127"/>
      <c r="AE57" s="127"/>
      <c r="AF57" s="127"/>
      <c r="AG57" s="195"/>
      <c r="AH57" s="127" t="s">
        <v>247</v>
      </c>
      <c r="AI57" s="127"/>
      <c r="AJ57" s="127"/>
      <c r="AK57" s="127"/>
      <c r="AL57" s="127"/>
      <c r="AM57" s="127"/>
      <c r="AN57" s="195"/>
      <c r="AO57" s="205" t="s">
        <v>255</v>
      </c>
      <c r="AP57" s="205"/>
      <c r="AQ57" s="205"/>
      <c r="AR57" s="205"/>
      <c r="AS57" s="205"/>
      <c r="AT57" s="205"/>
      <c r="AU57" s="206"/>
    </row>
    <row r="58" spans="1:49" ht="9" customHeight="1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2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20"/>
      <c r="AP58" s="20"/>
      <c r="AQ58" s="20"/>
      <c r="AR58" s="20"/>
      <c r="AS58" s="20"/>
      <c r="AT58" s="20"/>
      <c r="AU58" s="20"/>
      <c r="AV58" s="77"/>
      <c r="AW58" s="77"/>
    </row>
    <row r="59" spans="1:49" ht="17.25" customHeight="1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41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20"/>
      <c r="AP59" s="20"/>
      <c r="AQ59" s="20"/>
      <c r="AR59" s="20"/>
      <c r="AS59" s="20"/>
      <c r="AT59" s="20"/>
      <c r="AU59" s="20"/>
      <c r="AV59" s="77"/>
      <c r="AW59" s="77"/>
    </row>
    <row r="60" spans="1:49" ht="9" customHeigh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41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20"/>
      <c r="AP60" s="20"/>
      <c r="AQ60" s="20"/>
      <c r="AR60" s="20"/>
      <c r="AS60" s="20"/>
      <c r="AT60" s="20"/>
      <c r="AU60" s="20"/>
      <c r="AV60" s="77"/>
      <c r="AW60" s="77"/>
    </row>
    <row r="61" spans="1:49" ht="17.25" customHeight="1" x14ac:dyDescent="0.2">
      <c r="B61" s="138" t="s">
        <v>116</v>
      </c>
      <c r="C61" s="138"/>
      <c r="D61" s="138"/>
      <c r="E61" s="138"/>
      <c r="F61" s="138"/>
      <c r="G61" s="138"/>
      <c r="H61" s="138"/>
      <c r="I61" s="138"/>
      <c r="J61" s="138"/>
      <c r="K61" s="138"/>
      <c r="L61" s="41"/>
      <c r="M61" s="212">
        <v>13823</v>
      </c>
      <c r="N61" s="212"/>
      <c r="O61" s="212"/>
      <c r="P61" s="212"/>
      <c r="Q61" s="212"/>
      <c r="R61" s="212"/>
      <c r="S61" s="16"/>
      <c r="T61" s="212" t="s">
        <v>66</v>
      </c>
      <c r="U61" s="212"/>
      <c r="V61" s="212"/>
      <c r="W61" s="212"/>
      <c r="X61" s="212"/>
      <c r="Y61" s="212"/>
      <c r="Z61" s="16"/>
      <c r="AA61" s="212" t="s">
        <v>66</v>
      </c>
      <c r="AB61" s="212"/>
      <c r="AC61" s="212"/>
      <c r="AD61" s="212"/>
      <c r="AE61" s="212"/>
      <c r="AF61" s="212"/>
      <c r="AG61" s="16"/>
      <c r="AH61" s="212" t="s">
        <v>66</v>
      </c>
      <c r="AI61" s="212"/>
      <c r="AJ61" s="212"/>
      <c r="AK61" s="212"/>
      <c r="AL61" s="212"/>
      <c r="AM61" s="212"/>
      <c r="AN61" s="16"/>
      <c r="AO61" s="213" t="s">
        <v>66</v>
      </c>
      <c r="AP61" s="213"/>
      <c r="AQ61" s="213"/>
      <c r="AR61" s="213"/>
      <c r="AS61" s="213"/>
      <c r="AT61" s="213"/>
      <c r="AU61" s="20"/>
      <c r="AV61" s="77"/>
    </row>
    <row r="62" spans="1:49" ht="17.25" customHeight="1" x14ac:dyDescent="0.2">
      <c r="B62" s="28"/>
      <c r="C62" s="138" t="s">
        <v>117</v>
      </c>
      <c r="D62" s="138"/>
      <c r="E62" s="138"/>
      <c r="F62" s="138"/>
      <c r="G62" s="138"/>
      <c r="H62" s="138"/>
      <c r="I62" s="138"/>
      <c r="J62" s="138"/>
      <c r="K62" s="138"/>
      <c r="L62" s="41"/>
      <c r="M62" s="212">
        <v>13823</v>
      </c>
      <c r="N62" s="212"/>
      <c r="O62" s="212"/>
      <c r="P62" s="212"/>
      <c r="Q62" s="212"/>
      <c r="R62" s="212"/>
      <c r="S62" s="16"/>
      <c r="T62" s="212" t="s">
        <v>66</v>
      </c>
      <c r="U62" s="212"/>
      <c r="V62" s="212"/>
      <c r="W62" s="212"/>
      <c r="X62" s="212"/>
      <c r="Y62" s="212"/>
      <c r="Z62" s="16"/>
      <c r="AA62" s="212" t="s">
        <v>66</v>
      </c>
      <c r="AB62" s="212"/>
      <c r="AC62" s="212"/>
      <c r="AD62" s="212"/>
      <c r="AE62" s="212"/>
      <c r="AF62" s="212"/>
      <c r="AG62" s="16"/>
      <c r="AH62" s="212" t="s">
        <v>66</v>
      </c>
      <c r="AI62" s="212"/>
      <c r="AJ62" s="212"/>
      <c r="AK62" s="212"/>
      <c r="AL62" s="212"/>
      <c r="AM62" s="212"/>
      <c r="AN62" s="16"/>
      <c r="AO62" s="213" t="s">
        <v>66</v>
      </c>
      <c r="AP62" s="213"/>
      <c r="AQ62" s="213"/>
      <c r="AR62" s="213"/>
      <c r="AS62" s="213"/>
      <c r="AT62" s="213"/>
      <c r="AU62" s="20"/>
      <c r="AV62" s="77"/>
    </row>
    <row r="63" spans="1:49" ht="17.25" customHeight="1" x14ac:dyDescent="0.2">
      <c r="B63" s="42"/>
      <c r="C63" s="138" t="s">
        <v>136</v>
      </c>
      <c r="D63" s="138"/>
      <c r="E63" s="138"/>
      <c r="F63" s="138"/>
      <c r="G63" s="138"/>
      <c r="H63" s="138"/>
      <c r="I63" s="138"/>
      <c r="J63" s="138"/>
      <c r="K63" s="138"/>
      <c r="L63" s="41"/>
      <c r="M63" s="212" t="s">
        <v>66</v>
      </c>
      <c r="N63" s="212"/>
      <c r="O63" s="212"/>
      <c r="P63" s="212"/>
      <c r="Q63" s="212"/>
      <c r="R63" s="212"/>
      <c r="S63" s="16"/>
      <c r="T63" s="212" t="s">
        <v>66</v>
      </c>
      <c r="U63" s="212"/>
      <c r="V63" s="212"/>
      <c r="W63" s="212"/>
      <c r="X63" s="212"/>
      <c r="Y63" s="212"/>
      <c r="Z63" s="16"/>
      <c r="AA63" s="212" t="s">
        <v>66</v>
      </c>
      <c r="AB63" s="212"/>
      <c r="AC63" s="212"/>
      <c r="AD63" s="212"/>
      <c r="AE63" s="212"/>
      <c r="AF63" s="212"/>
      <c r="AG63" s="16"/>
      <c r="AH63" s="212" t="s">
        <v>66</v>
      </c>
      <c r="AI63" s="212"/>
      <c r="AJ63" s="212"/>
      <c r="AK63" s="212"/>
      <c r="AL63" s="212"/>
      <c r="AM63" s="212"/>
      <c r="AN63" s="16"/>
      <c r="AO63" s="213" t="s">
        <v>66</v>
      </c>
      <c r="AP63" s="213"/>
      <c r="AQ63" s="213"/>
      <c r="AR63" s="213"/>
      <c r="AS63" s="213"/>
      <c r="AT63" s="213"/>
      <c r="AU63" s="20"/>
      <c r="AV63" s="77"/>
    </row>
    <row r="64" spans="1:49" ht="17.25" customHeight="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41"/>
      <c r="M64" s="92"/>
      <c r="N64" s="92"/>
      <c r="O64" s="92"/>
      <c r="P64" s="92"/>
      <c r="Q64" s="92"/>
      <c r="R64" s="92"/>
      <c r="S64" s="16"/>
      <c r="T64" s="92"/>
      <c r="U64" s="92"/>
      <c r="V64" s="92"/>
      <c r="W64" s="92"/>
      <c r="X64" s="92"/>
      <c r="Y64" s="92"/>
      <c r="Z64" s="16"/>
      <c r="AA64" s="92"/>
      <c r="AB64" s="92"/>
      <c r="AC64" s="92"/>
      <c r="AD64" s="92"/>
      <c r="AE64" s="92"/>
      <c r="AF64" s="92"/>
      <c r="AG64" s="16"/>
      <c r="AH64" s="92"/>
      <c r="AI64" s="92"/>
      <c r="AJ64" s="92"/>
      <c r="AK64" s="92"/>
      <c r="AL64" s="92"/>
      <c r="AM64" s="92"/>
      <c r="AN64" s="16"/>
      <c r="AO64" s="110"/>
      <c r="AP64" s="110"/>
      <c r="AQ64" s="110"/>
      <c r="AR64" s="110"/>
      <c r="AS64" s="110"/>
      <c r="AT64" s="110"/>
      <c r="AU64" s="20"/>
      <c r="AV64" s="77"/>
    </row>
    <row r="65" spans="2:48" ht="17.25" customHeight="1" x14ac:dyDescent="0.2">
      <c r="B65" s="138" t="s">
        <v>80</v>
      </c>
      <c r="C65" s="138"/>
      <c r="D65" s="138"/>
      <c r="E65" s="138"/>
      <c r="F65" s="138"/>
      <c r="G65" s="138"/>
      <c r="H65" s="138"/>
      <c r="I65" s="138"/>
      <c r="J65" s="138"/>
      <c r="K65" s="138"/>
      <c r="L65" s="41"/>
      <c r="M65" s="212">
        <v>253098</v>
      </c>
      <c r="N65" s="212"/>
      <c r="O65" s="212"/>
      <c r="P65" s="212"/>
      <c r="Q65" s="212"/>
      <c r="R65" s="212"/>
      <c r="S65" s="16"/>
      <c r="T65" s="212">
        <v>278083</v>
      </c>
      <c r="U65" s="212"/>
      <c r="V65" s="212"/>
      <c r="W65" s="212"/>
      <c r="X65" s="212"/>
      <c r="Y65" s="212"/>
      <c r="Z65" s="16"/>
      <c r="AA65" s="212">
        <v>293814</v>
      </c>
      <c r="AB65" s="212"/>
      <c r="AC65" s="212"/>
      <c r="AD65" s="212"/>
      <c r="AE65" s="212"/>
      <c r="AF65" s="212"/>
      <c r="AG65" s="16"/>
      <c r="AH65" s="212">
        <v>338608</v>
      </c>
      <c r="AI65" s="212"/>
      <c r="AJ65" s="212"/>
      <c r="AK65" s="212"/>
      <c r="AL65" s="212"/>
      <c r="AM65" s="212"/>
      <c r="AN65" s="16"/>
      <c r="AO65" s="213">
        <v>333477</v>
      </c>
      <c r="AP65" s="213"/>
      <c r="AQ65" s="213"/>
      <c r="AR65" s="213"/>
      <c r="AS65" s="213"/>
      <c r="AT65" s="213"/>
      <c r="AU65" s="20"/>
      <c r="AV65" s="77"/>
    </row>
    <row r="66" spans="2:48" ht="17.25" customHeight="1" x14ac:dyDescent="0.2">
      <c r="B66" s="28"/>
      <c r="C66" s="138" t="s">
        <v>118</v>
      </c>
      <c r="D66" s="138"/>
      <c r="E66" s="138"/>
      <c r="F66" s="138"/>
      <c r="G66" s="138"/>
      <c r="H66" s="138"/>
      <c r="I66" s="138"/>
      <c r="J66" s="138"/>
      <c r="K66" s="138"/>
      <c r="L66" s="41"/>
      <c r="M66" s="212">
        <v>73444</v>
      </c>
      <c r="N66" s="212"/>
      <c r="O66" s="212"/>
      <c r="P66" s="212"/>
      <c r="Q66" s="212"/>
      <c r="R66" s="212"/>
      <c r="S66" s="16"/>
      <c r="T66" s="212">
        <v>94503</v>
      </c>
      <c r="U66" s="212"/>
      <c r="V66" s="212"/>
      <c r="W66" s="212"/>
      <c r="X66" s="212"/>
      <c r="Y66" s="212"/>
      <c r="Z66" s="16"/>
      <c r="AA66" s="212">
        <v>108702</v>
      </c>
      <c r="AB66" s="212"/>
      <c r="AC66" s="212"/>
      <c r="AD66" s="212"/>
      <c r="AE66" s="212"/>
      <c r="AF66" s="212"/>
      <c r="AG66" s="16"/>
      <c r="AH66" s="212">
        <v>154704</v>
      </c>
      <c r="AI66" s="212"/>
      <c r="AJ66" s="212"/>
      <c r="AK66" s="212"/>
      <c r="AL66" s="212"/>
      <c r="AM66" s="212"/>
      <c r="AN66" s="16"/>
      <c r="AO66" s="213">
        <v>150738</v>
      </c>
      <c r="AP66" s="213"/>
      <c r="AQ66" s="213"/>
      <c r="AR66" s="213"/>
      <c r="AS66" s="213"/>
      <c r="AT66" s="213"/>
      <c r="AU66" s="20"/>
      <c r="AV66" s="77"/>
    </row>
    <row r="67" spans="2:48" ht="17.25" customHeight="1" x14ac:dyDescent="0.2">
      <c r="B67" s="28"/>
      <c r="C67" s="138" t="s">
        <v>153</v>
      </c>
      <c r="D67" s="138"/>
      <c r="E67" s="138"/>
      <c r="F67" s="138"/>
      <c r="G67" s="138"/>
      <c r="H67" s="138"/>
      <c r="I67" s="138"/>
      <c r="J67" s="138"/>
      <c r="K67" s="138"/>
      <c r="L67" s="41"/>
      <c r="M67" s="212">
        <v>14777</v>
      </c>
      <c r="N67" s="212"/>
      <c r="O67" s="212"/>
      <c r="P67" s="212"/>
      <c r="Q67" s="212"/>
      <c r="R67" s="212"/>
      <c r="S67" s="16"/>
      <c r="T67" s="212">
        <v>15279</v>
      </c>
      <c r="U67" s="212"/>
      <c r="V67" s="212"/>
      <c r="W67" s="212"/>
      <c r="X67" s="212"/>
      <c r="Y67" s="212"/>
      <c r="Z67" s="16"/>
      <c r="AA67" s="212">
        <v>14629</v>
      </c>
      <c r="AB67" s="212"/>
      <c r="AC67" s="212"/>
      <c r="AD67" s="212"/>
      <c r="AE67" s="212"/>
      <c r="AF67" s="212"/>
      <c r="AG67" s="16"/>
      <c r="AH67" s="212">
        <v>14697</v>
      </c>
      <c r="AI67" s="212"/>
      <c r="AJ67" s="212"/>
      <c r="AK67" s="212"/>
      <c r="AL67" s="212"/>
      <c r="AM67" s="212"/>
      <c r="AN67" s="16"/>
      <c r="AO67" s="213">
        <v>13611</v>
      </c>
      <c r="AP67" s="213"/>
      <c r="AQ67" s="213"/>
      <c r="AR67" s="213"/>
      <c r="AS67" s="213"/>
      <c r="AT67" s="213"/>
      <c r="AU67" s="20"/>
      <c r="AV67" s="77"/>
    </row>
    <row r="68" spans="2:48" ht="17.25" customHeight="1" x14ac:dyDescent="0.2">
      <c r="B68" s="28"/>
      <c r="C68" s="138" t="s">
        <v>135</v>
      </c>
      <c r="D68" s="138"/>
      <c r="E68" s="138"/>
      <c r="F68" s="138"/>
      <c r="G68" s="138"/>
      <c r="H68" s="138"/>
      <c r="I68" s="138"/>
      <c r="J68" s="138"/>
      <c r="K68" s="138"/>
      <c r="L68" s="41"/>
      <c r="M68" s="212">
        <v>164877</v>
      </c>
      <c r="N68" s="212"/>
      <c r="O68" s="212"/>
      <c r="P68" s="212"/>
      <c r="Q68" s="212"/>
      <c r="R68" s="212"/>
      <c r="S68" s="16"/>
      <c r="T68" s="212">
        <v>168302</v>
      </c>
      <c r="U68" s="212"/>
      <c r="V68" s="212"/>
      <c r="W68" s="212"/>
      <c r="X68" s="212"/>
      <c r="Y68" s="212"/>
      <c r="Z68" s="16"/>
      <c r="AA68" s="212">
        <v>169211</v>
      </c>
      <c r="AB68" s="212"/>
      <c r="AC68" s="212"/>
      <c r="AD68" s="212"/>
      <c r="AE68" s="212"/>
      <c r="AF68" s="212"/>
      <c r="AG68" s="16"/>
      <c r="AH68" s="212">
        <v>169207</v>
      </c>
      <c r="AI68" s="212"/>
      <c r="AJ68" s="212"/>
      <c r="AK68" s="212"/>
      <c r="AL68" s="212"/>
      <c r="AM68" s="212"/>
      <c r="AN68" s="16"/>
      <c r="AO68" s="213">
        <v>169128</v>
      </c>
      <c r="AP68" s="213"/>
      <c r="AQ68" s="213"/>
      <c r="AR68" s="213"/>
      <c r="AS68" s="213"/>
      <c r="AT68" s="213"/>
      <c r="AU68" s="20"/>
      <c r="AV68" s="77"/>
    </row>
    <row r="69" spans="2:48" ht="17.25" customHeight="1" x14ac:dyDescent="0.2">
      <c r="B69" s="28"/>
      <c r="C69" s="138" t="s">
        <v>67</v>
      </c>
      <c r="D69" s="138"/>
      <c r="E69" s="138"/>
      <c r="F69" s="138"/>
      <c r="G69" s="138"/>
      <c r="H69" s="138"/>
      <c r="I69" s="138"/>
      <c r="J69" s="138"/>
      <c r="K69" s="138"/>
      <c r="L69" s="41"/>
      <c r="M69" s="212" t="s">
        <v>66</v>
      </c>
      <c r="N69" s="212"/>
      <c r="O69" s="212"/>
      <c r="P69" s="212"/>
      <c r="Q69" s="212"/>
      <c r="R69" s="212"/>
      <c r="S69" s="16"/>
      <c r="T69" s="212" t="s">
        <v>66</v>
      </c>
      <c r="U69" s="212"/>
      <c r="V69" s="212"/>
      <c r="W69" s="212"/>
      <c r="X69" s="212"/>
      <c r="Y69" s="212"/>
      <c r="Z69" s="16"/>
      <c r="AA69" s="212">
        <v>1272</v>
      </c>
      <c r="AB69" s="212"/>
      <c r="AC69" s="212"/>
      <c r="AD69" s="212"/>
      <c r="AE69" s="212"/>
      <c r="AF69" s="212"/>
      <c r="AG69" s="16"/>
      <c r="AH69" s="212">
        <v>0</v>
      </c>
      <c r="AI69" s="212"/>
      <c r="AJ69" s="212"/>
      <c r="AK69" s="212"/>
      <c r="AL69" s="212"/>
      <c r="AM69" s="212"/>
      <c r="AN69" s="16"/>
      <c r="AO69" s="213" t="s">
        <v>66</v>
      </c>
      <c r="AP69" s="213"/>
      <c r="AQ69" s="213"/>
      <c r="AR69" s="213"/>
      <c r="AS69" s="213"/>
      <c r="AT69" s="213"/>
      <c r="AU69" s="20"/>
      <c r="AV69" s="77"/>
    </row>
    <row r="70" spans="2:48" ht="17.25" customHeight="1" x14ac:dyDescent="0.2">
      <c r="B70" s="28"/>
      <c r="C70" s="138" t="s">
        <v>136</v>
      </c>
      <c r="D70" s="138"/>
      <c r="E70" s="138"/>
      <c r="F70" s="138"/>
      <c r="G70" s="138"/>
      <c r="H70" s="138"/>
      <c r="I70" s="138"/>
      <c r="J70" s="138"/>
      <c r="K70" s="138"/>
      <c r="L70" s="41"/>
      <c r="M70" s="212" t="s">
        <v>66</v>
      </c>
      <c r="N70" s="212"/>
      <c r="O70" s="212"/>
      <c r="P70" s="212"/>
      <c r="Q70" s="212"/>
      <c r="R70" s="212"/>
      <c r="S70" s="16"/>
      <c r="T70" s="212" t="s">
        <v>66</v>
      </c>
      <c r="U70" s="212"/>
      <c r="V70" s="212"/>
      <c r="W70" s="212"/>
      <c r="X70" s="212"/>
      <c r="Y70" s="212"/>
      <c r="Z70" s="16"/>
      <c r="AA70" s="212" t="s">
        <v>66</v>
      </c>
      <c r="AB70" s="212"/>
      <c r="AC70" s="212"/>
      <c r="AD70" s="212"/>
      <c r="AE70" s="212"/>
      <c r="AF70" s="212"/>
      <c r="AG70" s="16"/>
      <c r="AH70" s="212" t="s">
        <v>66</v>
      </c>
      <c r="AI70" s="212"/>
      <c r="AJ70" s="212"/>
      <c r="AK70" s="212"/>
      <c r="AL70" s="212"/>
      <c r="AM70" s="212"/>
      <c r="AN70" s="16"/>
      <c r="AO70" s="213" t="s">
        <v>66</v>
      </c>
      <c r="AP70" s="213"/>
      <c r="AQ70" s="213"/>
      <c r="AR70" s="213"/>
      <c r="AS70" s="213"/>
      <c r="AT70" s="213"/>
      <c r="AU70" s="20"/>
      <c r="AV70" s="77"/>
    </row>
    <row r="71" spans="2:48" ht="9" customHeight="1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41"/>
      <c r="M71" s="92"/>
      <c r="N71" s="92"/>
      <c r="O71" s="92"/>
      <c r="P71" s="92"/>
      <c r="Q71" s="92"/>
      <c r="R71" s="92"/>
      <c r="S71" s="16"/>
      <c r="T71" s="92"/>
      <c r="U71" s="92"/>
      <c r="V71" s="92"/>
      <c r="W71" s="92"/>
      <c r="X71" s="92"/>
      <c r="Y71" s="92"/>
      <c r="Z71" s="16"/>
      <c r="AA71" s="92"/>
      <c r="AB71" s="92"/>
      <c r="AC71" s="92"/>
      <c r="AD71" s="92"/>
      <c r="AE71" s="92"/>
      <c r="AF71" s="92"/>
      <c r="AG71" s="16"/>
      <c r="AH71" s="92"/>
      <c r="AI71" s="92"/>
      <c r="AJ71" s="92"/>
      <c r="AK71" s="92"/>
      <c r="AL71" s="92"/>
      <c r="AM71" s="92"/>
      <c r="AN71" s="16"/>
      <c r="AO71" s="110"/>
      <c r="AP71" s="110"/>
      <c r="AQ71" s="110"/>
      <c r="AR71" s="110"/>
      <c r="AS71" s="110"/>
      <c r="AT71" s="110"/>
      <c r="AU71" s="20"/>
      <c r="AV71" s="77"/>
    </row>
    <row r="72" spans="2:48" ht="17.25" customHeight="1" x14ac:dyDescent="0.2">
      <c r="B72" s="138" t="s">
        <v>77</v>
      </c>
      <c r="C72" s="138"/>
      <c r="D72" s="138"/>
      <c r="E72" s="138"/>
      <c r="F72" s="138"/>
      <c r="G72" s="138"/>
      <c r="H72" s="138"/>
      <c r="I72" s="138"/>
      <c r="J72" s="138"/>
      <c r="K72" s="138"/>
      <c r="L72" s="41"/>
      <c r="M72" s="212">
        <v>17823805</v>
      </c>
      <c r="N72" s="212"/>
      <c r="O72" s="212"/>
      <c r="P72" s="212"/>
      <c r="Q72" s="212"/>
      <c r="R72" s="212"/>
      <c r="S72" s="16"/>
      <c r="T72" s="212">
        <v>18110014</v>
      </c>
      <c r="U72" s="212"/>
      <c r="V72" s="212"/>
      <c r="W72" s="212"/>
      <c r="X72" s="212"/>
      <c r="Y72" s="212"/>
      <c r="Z72" s="16"/>
      <c r="AA72" s="212">
        <v>18162247</v>
      </c>
      <c r="AB72" s="212"/>
      <c r="AC72" s="212"/>
      <c r="AD72" s="212"/>
      <c r="AE72" s="212"/>
      <c r="AF72" s="212"/>
      <c r="AG72" s="16"/>
      <c r="AH72" s="212">
        <v>18058493</v>
      </c>
      <c r="AI72" s="212"/>
      <c r="AJ72" s="212"/>
      <c r="AK72" s="212"/>
      <c r="AL72" s="212"/>
      <c r="AM72" s="212"/>
      <c r="AN72" s="16"/>
      <c r="AO72" s="213">
        <v>18380614</v>
      </c>
      <c r="AP72" s="213"/>
      <c r="AQ72" s="213"/>
      <c r="AR72" s="213"/>
      <c r="AS72" s="213"/>
      <c r="AT72" s="213"/>
      <c r="AU72" s="20"/>
      <c r="AV72" s="77"/>
    </row>
    <row r="73" spans="2:48" ht="17.25" customHeight="1" x14ac:dyDescent="0.2">
      <c r="B73" s="28"/>
      <c r="C73" s="138" t="s">
        <v>27</v>
      </c>
      <c r="D73" s="138"/>
      <c r="E73" s="138"/>
      <c r="F73" s="138"/>
      <c r="G73" s="138"/>
      <c r="H73" s="138"/>
      <c r="I73" s="138"/>
      <c r="J73" s="138"/>
      <c r="K73" s="138"/>
      <c r="L73" s="41"/>
      <c r="M73" s="212">
        <v>247241</v>
      </c>
      <c r="N73" s="212"/>
      <c r="O73" s="212"/>
      <c r="P73" s="212"/>
      <c r="Q73" s="212"/>
      <c r="R73" s="212"/>
      <c r="S73" s="16"/>
      <c r="T73" s="212">
        <v>236584</v>
      </c>
      <c r="U73" s="212"/>
      <c r="V73" s="212"/>
      <c r="W73" s="212"/>
      <c r="X73" s="212"/>
      <c r="Y73" s="212"/>
      <c r="Z73" s="16"/>
      <c r="AA73" s="212">
        <v>254866</v>
      </c>
      <c r="AB73" s="212"/>
      <c r="AC73" s="212"/>
      <c r="AD73" s="212"/>
      <c r="AE73" s="212"/>
      <c r="AF73" s="212"/>
      <c r="AG73" s="16"/>
      <c r="AH73" s="212">
        <v>233602</v>
      </c>
      <c r="AI73" s="212"/>
      <c r="AJ73" s="212"/>
      <c r="AK73" s="212"/>
      <c r="AL73" s="212"/>
      <c r="AM73" s="212"/>
      <c r="AN73" s="16"/>
      <c r="AO73" s="213">
        <v>247373</v>
      </c>
      <c r="AP73" s="213"/>
      <c r="AQ73" s="213"/>
      <c r="AR73" s="213"/>
      <c r="AS73" s="213"/>
      <c r="AT73" s="213"/>
      <c r="AU73" s="20"/>
      <c r="AV73" s="77"/>
    </row>
    <row r="74" spans="2:48" ht="17.25" customHeight="1" x14ac:dyDescent="0.2">
      <c r="B74" s="28"/>
      <c r="C74" s="138" t="s">
        <v>122</v>
      </c>
      <c r="D74" s="138"/>
      <c r="E74" s="138"/>
      <c r="F74" s="138"/>
      <c r="G74" s="138"/>
      <c r="H74" s="138"/>
      <c r="I74" s="138"/>
      <c r="J74" s="138"/>
      <c r="K74" s="138"/>
      <c r="L74" s="41"/>
      <c r="M74" s="212">
        <v>16364623</v>
      </c>
      <c r="N74" s="212"/>
      <c r="O74" s="212"/>
      <c r="P74" s="212"/>
      <c r="Q74" s="212"/>
      <c r="R74" s="212"/>
      <c r="S74" s="16"/>
      <c r="T74" s="212">
        <v>16822055</v>
      </c>
      <c r="U74" s="212"/>
      <c r="V74" s="212"/>
      <c r="W74" s="212"/>
      <c r="X74" s="212"/>
      <c r="Y74" s="212"/>
      <c r="Z74" s="16"/>
      <c r="AA74" s="212">
        <v>16808596</v>
      </c>
      <c r="AB74" s="212"/>
      <c r="AC74" s="212"/>
      <c r="AD74" s="212"/>
      <c r="AE74" s="212"/>
      <c r="AF74" s="212"/>
      <c r="AG74" s="16"/>
      <c r="AH74" s="212">
        <v>16738072</v>
      </c>
      <c r="AI74" s="212"/>
      <c r="AJ74" s="212"/>
      <c r="AK74" s="212"/>
      <c r="AL74" s="212"/>
      <c r="AM74" s="212"/>
      <c r="AN74" s="16"/>
      <c r="AO74" s="213">
        <v>17024935</v>
      </c>
      <c r="AP74" s="213"/>
      <c r="AQ74" s="213"/>
      <c r="AR74" s="213"/>
      <c r="AS74" s="213"/>
      <c r="AT74" s="213"/>
      <c r="AU74" s="20"/>
      <c r="AV74" s="77"/>
    </row>
    <row r="75" spans="2:48" ht="17.25" customHeight="1" x14ac:dyDescent="0.2">
      <c r="B75" s="28"/>
      <c r="C75" s="138" t="s">
        <v>16</v>
      </c>
      <c r="D75" s="138"/>
      <c r="E75" s="138"/>
      <c r="F75" s="138"/>
      <c r="G75" s="138"/>
      <c r="H75" s="138"/>
      <c r="I75" s="138"/>
      <c r="J75" s="138"/>
      <c r="K75" s="138"/>
      <c r="L75" s="41"/>
      <c r="M75" s="212" t="s">
        <v>66</v>
      </c>
      <c r="N75" s="212"/>
      <c r="O75" s="212"/>
      <c r="P75" s="212"/>
      <c r="Q75" s="212"/>
      <c r="R75" s="212"/>
      <c r="S75" s="16"/>
      <c r="T75" s="212" t="s">
        <v>66</v>
      </c>
      <c r="U75" s="212"/>
      <c r="V75" s="212"/>
      <c r="W75" s="212"/>
      <c r="X75" s="212"/>
      <c r="Y75" s="212"/>
      <c r="Z75" s="16"/>
      <c r="AA75" s="212" t="s">
        <v>66</v>
      </c>
      <c r="AB75" s="212"/>
      <c r="AC75" s="212"/>
      <c r="AD75" s="212"/>
      <c r="AE75" s="212"/>
      <c r="AF75" s="212"/>
      <c r="AG75" s="16"/>
      <c r="AH75" s="212" t="s">
        <v>66</v>
      </c>
      <c r="AI75" s="212"/>
      <c r="AJ75" s="212"/>
      <c r="AK75" s="212"/>
      <c r="AL75" s="212"/>
      <c r="AM75" s="212"/>
      <c r="AN75" s="16"/>
      <c r="AO75" s="213" t="s">
        <v>66</v>
      </c>
      <c r="AP75" s="213"/>
      <c r="AQ75" s="213"/>
      <c r="AR75" s="213"/>
      <c r="AS75" s="213"/>
      <c r="AT75" s="213"/>
      <c r="AU75" s="20"/>
      <c r="AV75" s="77"/>
    </row>
    <row r="76" spans="2:48" ht="17.25" customHeight="1" x14ac:dyDescent="0.2">
      <c r="B76" s="28"/>
      <c r="C76" s="138" t="s">
        <v>125</v>
      </c>
      <c r="D76" s="138"/>
      <c r="E76" s="138"/>
      <c r="F76" s="138"/>
      <c r="G76" s="138"/>
      <c r="H76" s="138"/>
      <c r="I76" s="138"/>
      <c r="J76" s="138"/>
      <c r="K76" s="138"/>
      <c r="L76" s="41"/>
      <c r="M76" s="212">
        <v>121423</v>
      </c>
      <c r="N76" s="212"/>
      <c r="O76" s="212"/>
      <c r="P76" s="212"/>
      <c r="Q76" s="212"/>
      <c r="R76" s="212"/>
      <c r="S76" s="16"/>
      <c r="T76" s="212">
        <v>3592</v>
      </c>
      <c r="U76" s="212"/>
      <c r="V76" s="212"/>
      <c r="W76" s="212"/>
      <c r="X76" s="212"/>
      <c r="Y76" s="212"/>
      <c r="Z76" s="16"/>
      <c r="AA76" s="212">
        <v>17</v>
      </c>
      <c r="AB76" s="212"/>
      <c r="AC76" s="212"/>
      <c r="AD76" s="212"/>
      <c r="AE76" s="212"/>
      <c r="AF76" s="212"/>
      <c r="AG76" s="16"/>
      <c r="AH76" s="212">
        <v>17</v>
      </c>
      <c r="AI76" s="212"/>
      <c r="AJ76" s="212"/>
      <c r="AK76" s="212"/>
      <c r="AL76" s="212"/>
      <c r="AM76" s="212"/>
      <c r="AN76" s="16"/>
      <c r="AO76" s="213">
        <v>2386</v>
      </c>
      <c r="AP76" s="213"/>
      <c r="AQ76" s="213"/>
      <c r="AR76" s="213"/>
      <c r="AS76" s="213"/>
      <c r="AT76" s="213"/>
      <c r="AU76" s="20"/>
      <c r="AV76" s="77"/>
    </row>
    <row r="77" spans="2:48" ht="17.25" customHeight="1" x14ac:dyDescent="0.2">
      <c r="B77" s="28"/>
      <c r="C77" s="138" t="s">
        <v>135</v>
      </c>
      <c r="D77" s="138"/>
      <c r="E77" s="138"/>
      <c r="F77" s="138"/>
      <c r="G77" s="138"/>
      <c r="H77" s="138"/>
      <c r="I77" s="138"/>
      <c r="J77" s="138"/>
      <c r="K77" s="138"/>
      <c r="L77" s="41"/>
      <c r="M77" s="212">
        <v>0</v>
      </c>
      <c r="N77" s="212"/>
      <c r="O77" s="212"/>
      <c r="P77" s="212"/>
      <c r="Q77" s="212"/>
      <c r="R77" s="212"/>
      <c r="S77" s="16"/>
      <c r="T77" s="212">
        <v>0</v>
      </c>
      <c r="U77" s="212"/>
      <c r="V77" s="212"/>
      <c r="W77" s="212"/>
      <c r="X77" s="212"/>
      <c r="Y77" s="212"/>
      <c r="Z77" s="16"/>
      <c r="AA77" s="212">
        <v>0</v>
      </c>
      <c r="AB77" s="212"/>
      <c r="AC77" s="212"/>
      <c r="AD77" s="212"/>
      <c r="AE77" s="212"/>
      <c r="AF77" s="212"/>
      <c r="AG77" s="16"/>
      <c r="AH77" s="212">
        <v>0</v>
      </c>
      <c r="AI77" s="212"/>
      <c r="AJ77" s="212"/>
      <c r="AK77" s="212"/>
      <c r="AL77" s="212"/>
      <c r="AM77" s="212"/>
      <c r="AN77" s="16"/>
      <c r="AO77" s="213" t="s">
        <v>66</v>
      </c>
      <c r="AP77" s="213"/>
      <c r="AQ77" s="213"/>
      <c r="AR77" s="213"/>
      <c r="AS77" s="213"/>
      <c r="AT77" s="213"/>
      <c r="AU77" s="20"/>
      <c r="AV77" s="77"/>
    </row>
    <row r="78" spans="2:48" ht="17.25" customHeight="1" x14ac:dyDescent="0.2">
      <c r="B78" s="28"/>
      <c r="C78" s="138" t="s">
        <v>133</v>
      </c>
      <c r="D78" s="138"/>
      <c r="E78" s="138"/>
      <c r="F78" s="138"/>
      <c r="G78" s="138"/>
      <c r="H78" s="138"/>
      <c r="I78" s="138"/>
      <c r="J78" s="138"/>
      <c r="K78" s="138"/>
      <c r="L78" s="41"/>
      <c r="M78" s="212">
        <v>275011</v>
      </c>
      <c r="N78" s="212"/>
      <c r="O78" s="212"/>
      <c r="P78" s="212"/>
      <c r="Q78" s="212"/>
      <c r="R78" s="212"/>
      <c r="S78" s="16"/>
      <c r="T78" s="212">
        <v>233081</v>
      </c>
      <c r="U78" s="212"/>
      <c r="V78" s="212"/>
      <c r="W78" s="212"/>
      <c r="X78" s="212"/>
      <c r="Y78" s="212"/>
      <c r="Z78" s="16"/>
      <c r="AA78" s="212">
        <v>239771</v>
      </c>
      <c r="AB78" s="212"/>
      <c r="AC78" s="212"/>
      <c r="AD78" s="212"/>
      <c r="AE78" s="212"/>
      <c r="AF78" s="212"/>
      <c r="AG78" s="16"/>
      <c r="AH78" s="212">
        <v>480265</v>
      </c>
      <c r="AI78" s="212"/>
      <c r="AJ78" s="212"/>
      <c r="AK78" s="212"/>
      <c r="AL78" s="212"/>
      <c r="AM78" s="212"/>
      <c r="AN78" s="16"/>
      <c r="AO78" s="213">
        <v>470704</v>
      </c>
      <c r="AP78" s="213"/>
      <c r="AQ78" s="213"/>
      <c r="AR78" s="213"/>
      <c r="AS78" s="213"/>
      <c r="AT78" s="213"/>
      <c r="AU78" s="20"/>
      <c r="AV78" s="77"/>
    </row>
    <row r="79" spans="2:48" ht="17.25" customHeight="1" x14ac:dyDescent="0.2">
      <c r="B79" s="28"/>
      <c r="C79" s="138" t="s">
        <v>155</v>
      </c>
      <c r="D79" s="138"/>
      <c r="E79" s="138"/>
      <c r="F79" s="138"/>
      <c r="G79" s="138"/>
      <c r="H79" s="138"/>
      <c r="I79" s="138"/>
      <c r="J79" s="138"/>
      <c r="K79" s="138"/>
      <c r="L79" s="41"/>
      <c r="M79" s="212">
        <v>815507</v>
      </c>
      <c r="N79" s="212"/>
      <c r="O79" s="212"/>
      <c r="P79" s="212"/>
      <c r="Q79" s="212"/>
      <c r="R79" s="212"/>
      <c r="S79" s="16"/>
      <c r="T79" s="212">
        <v>814702</v>
      </c>
      <c r="U79" s="212"/>
      <c r="V79" s="212"/>
      <c r="W79" s="212"/>
      <c r="X79" s="212"/>
      <c r="Y79" s="212"/>
      <c r="Z79" s="16"/>
      <c r="AA79" s="212">
        <v>858997</v>
      </c>
      <c r="AB79" s="212"/>
      <c r="AC79" s="212"/>
      <c r="AD79" s="212"/>
      <c r="AE79" s="212"/>
      <c r="AF79" s="212"/>
      <c r="AG79" s="16"/>
      <c r="AH79" s="212">
        <v>606537</v>
      </c>
      <c r="AI79" s="212"/>
      <c r="AJ79" s="212"/>
      <c r="AK79" s="212"/>
      <c r="AL79" s="212"/>
      <c r="AM79" s="212"/>
      <c r="AN79" s="16"/>
      <c r="AO79" s="213">
        <v>635216</v>
      </c>
      <c r="AP79" s="213"/>
      <c r="AQ79" s="213"/>
      <c r="AR79" s="213"/>
      <c r="AS79" s="213"/>
      <c r="AT79" s="213"/>
      <c r="AU79" s="20"/>
      <c r="AV79" s="77"/>
    </row>
    <row r="80" spans="2:48" ht="17.25" customHeight="1" x14ac:dyDescent="0.2">
      <c r="B80" s="28"/>
      <c r="C80" s="138" t="s">
        <v>201</v>
      </c>
      <c r="D80" s="138"/>
      <c r="E80" s="138"/>
      <c r="F80" s="138"/>
      <c r="G80" s="138"/>
      <c r="H80" s="138"/>
      <c r="I80" s="138"/>
      <c r="J80" s="138"/>
      <c r="K80" s="138"/>
      <c r="L80" s="41"/>
      <c r="M80" s="212" t="s">
        <v>66</v>
      </c>
      <c r="N80" s="212"/>
      <c r="O80" s="212"/>
      <c r="P80" s="212"/>
      <c r="Q80" s="212"/>
      <c r="R80" s="212"/>
      <c r="S80" s="16"/>
      <c r="T80" s="212" t="s">
        <v>66</v>
      </c>
      <c r="U80" s="212"/>
      <c r="V80" s="212"/>
      <c r="W80" s="212"/>
      <c r="X80" s="212"/>
      <c r="Y80" s="212"/>
      <c r="Z80" s="16"/>
      <c r="AA80" s="212" t="s">
        <v>66</v>
      </c>
      <c r="AB80" s="212"/>
      <c r="AC80" s="212"/>
      <c r="AD80" s="212"/>
      <c r="AE80" s="212"/>
      <c r="AF80" s="212"/>
      <c r="AG80" s="16"/>
      <c r="AH80" s="212" t="s">
        <v>66</v>
      </c>
      <c r="AI80" s="212"/>
      <c r="AJ80" s="212"/>
      <c r="AK80" s="212"/>
      <c r="AL80" s="212"/>
      <c r="AM80" s="212"/>
      <c r="AN80" s="16"/>
      <c r="AO80" s="213" t="s">
        <v>66</v>
      </c>
      <c r="AP80" s="213"/>
      <c r="AQ80" s="213"/>
      <c r="AR80" s="213"/>
      <c r="AS80" s="213"/>
      <c r="AT80" s="213"/>
      <c r="AU80" s="20"/>
      <c r="AV80" s="77"/>
    </row>
    <row r="81" spans="1:48" ht="17.25" customHeight="1" x14ac:dyDescent="0.2">
      <c r="B81" s="28"/>
      <c r="C81" s="138" t="s">
        <v>136</v>
      </c>
      <c r="D81" s="138"/>
      <c r="E81" s="138"/>
      <c r="F81" s="138"/>
      <c r="G81" s="138"/>
      <c r="H81" s="138"/>
      <c r="I81" s="138"/>
      <c r="J81" s="138"/>
      <c r="K81" s="138"/>
      <c r="L81" s="41"/>
      <c r="M81" s="212" t="s">
        <v>66</v>
      </c>
      <c r="N81" s="212"/>
      <c r="O81" s="212"/>
      <c r="P81" s="212"/>
      <c r="Q81" s="212"/>
      <c r="R81" s="212"/>
      <c r="S81" s="16"/>
      <c r="T81" s="212" t="s">
        <v>66</v>
      </c>
      <c r="U81" s="212"/>
      <c r="V81" s="212"/>
      <c r="W81" s="212"/>
      <c r="X81" s="212"/>
      <c r="Y81" s="212"/>
      <c r="Z81" s="16"/>
      <c r="AA81" s="212" t="s">
        <v>66</v>
      </c>
      <c r="AB81" s="212"/>
      <c r="AC81" s="212"/>
      <c r="AD81" s="212"/>
      <c r="AE81" s="212"/>
      <c r="AF81" s="212"/>
      <c r="AG81" s="16"/>
      <c r="AH81" s="212" t="s">
        <v>66</v>
      </c>
      <c r="AI81" s="212"/>
      <c r="AJ81" s="212"/>
      <c r="AK81" s="212"/>
      <c r="AL81" s="212"/>
      <c r="AM81" s="212"/>
      <c r="AN81" s="16"/>
      <c r="AO81" s="213" t="s">
        <v>66</v>
      </c>
      <c r="AP81" s="213"/>
      <c r="AQ81" s="213"/>
      <c r="AR81" s="213"/>
      <c r="AS81" s="213"/>
      <c r="AT81" s="213"/>
      <c r="AU81" s="20"/>
      <c r="AV81" s="77"/>
    </row>
    <row r="82" spans="1:48" ht="9" customHeight="1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41"/>
      <c r="M82" s="92"/>
      <c r="N82" s="92"/>
      <c r="O82" s="92"/>
      <c r="P82" s="92"/>
      <c r="Q82" s="92"/>
      <c r="R82" s="92"/>
      <c r="S82" s="16"/>
      <c r="T82" s="92"/>
      <c r="U82" s="92"/>
      <c r="V82" s="92"/>
      <c r="W82" s="92"/>
      <c r="X82" s="92"/>
      <c r="Y82" s="92"/>
      <c r="Z82" s="16"/>
      <c r="AA82" s="92"/>
      <c r="AB82" s="92"/>
      <c r="AC82" s="92"/>
      <c r="AD82" s="92"/>
      <c r="AE82" s="92"/>
      <c r="AF82" s="92"/>
      <c r="AG82" s="16"/>
      <c r="AH82" s="92"/>
      <c r="AI82" s="92"/>
      <c r="AJ82" s="92"/>
      <c r="AK82" s="92"/>
      <c r="AL82" s="92"/>
      <c r="AM82" s="92"/>
      <c r="AN82" s="16"/>
      <c r="AO82" s="110"/>
      <c r="AP82" s="110"/>
      <c r="AQ82" s="110"/>
      <c r="AR82" s="110"/>
      <c r="AS82" s="110"/>
      <c r="AT82" s="110"/>
      <c r="AU82" s="20"/>
      <c r="AV82" s="77"/>
    </row>
    <row r="83" spans="1:48" ht="17.25" customHeight="1" x14ac:dyDescent="0.2">
      <c r="A83" s="14"/>
      <c r="B83" s="138" t="s">
        <v>60</v>
      </c>
      <c r="C83" s="138"/>
      <c r="D83" s="138"/>
      <c r="E83" s="138"/>
      <c r="F83" s="138"/>
      <c r="G83" s="138"/>
      <c r="H83" s="138"/>
      <c r="I83" s="138"/>
      <c r="J83" s="138"/>
      <c r="K83" s="138"/>
      <c r="L83" s="41"/>
      <c r="M83" s="212">
        <v>2661714</v>
      </c>
      <c r="N83" s="212"/>
      <c r="O83" s="212"/>
      <c r="P83" s="212"/>
      <c r="Q83" s="212"/>
      <c r="R83" s="212"/>
      <c r="S83" s="18"/>
      <c r="T83" s="212">
        <v>2780253</v>
      </c>
      <c r="U83" s="212"/>
      <c r="V83" s="212"/>
      <c r="W83" s="212"/>
      <c r="X83" s="212"/>
      <c r="Y83" s="212"/>
      <c r="Z83" s="18"/>
      <c r="AA83" s="212">
        <v>2825875</v>
      </c>
      <c r="AB83" s="212"/>
      <c r="AC83" s="212"/>
      <c r="AD83" s="212"/>
      <c r="AE83" s="212"/>
      <c r="AF83" s="212"/>
      <c r="AG83" s="18"/>
      <c r="AH83" s="212">
        <v>2931115</v>
      </c>
      <c r="AI83" s="212"/>
      <c r="AJ83" s="212"/>
      <c r="AK83" s="212"/>
      <c r="AL83" s="212"/>
      <c r="AM83" s="212"/>
      <c r="AN83" s="18"/>
      <c r="AO83" s="213">
        <v>3004917</v>
      </c>
      <c r="AP83" s="213"/>
      <c r="AQ83" s="213"/>
      <c r="AR83" s="213"/>
      <c r="AS83" s="213"/>
      <c r="AT83" s="213"/>
      <c r="AU83" s="22"/>
      <c r="AV83" s="77"/>
    </row>
    <row r="84" spans="1:48" ht="17.25" customHeight="1" x14ac:dyDescent="0.2">
      <c r="B84" s="28"/>
      <c r="C84" s="138" t="s">
        <v>63</v>
      </c>
      <c r="D84" s="138"/>
      <c r="E84" s="138"/>
      <c r="F84" s="138"/>
      <c r="G84" s="138"/>
      <c r="H84" s="138"/>
      <c r="I84" s="138"/>
      <c r="J84" s="138"/>
      <c r="K84" s="138"/>
      <c r="L84" s="41"/>
      <c r="M84" s="212">
        <v>44870</v>
      </c>
      <c r="N84" s="212"/>
      <c r="O84" s="212"/>
      <c r="P84" s="212"/>
      <c r="Q84" s="212"/>
      <c r="R84" s="212"/>
      <c r="S84" s="16"/>
      <c r="T84" s="212">
        <v>42944</v>
      </c>
      <c r="U84" s="212"/>
      <c r="V84" s="212"/>
      <c r="W84" s="212"/>
      <c r="X84" s="212"/>
      <c r="Y84" s="212"/>
      <c r="Z84" s="16"/>
      <c r="AA84" s="212">
        <v>40966</v>
      </c>
      <c r="AB84" s="212"/>
      <c r="AC84" s="212"/>
      <c r="AD84" s="212"/>
      <c r="AE84" s="212"/>
      <c r="AF84" s="212"/>
      <c r="AG84" s="16"/>
      <c r="AH84" s="212">
        <v>51952</v>
      </c>
      <c r="AI84" s="212"/>
      <c r="AJ84" s="212"/>
      <c r="AK84" s="212"/>
      <c r="AL84" s="212"/>
      <c r="AM84" s="212"/>
      <c r="AN84" s="16"/>
      <c r="AO84" s="213">
        <v>42087</v>
      </c>
      <c r="AP84" s="213"/>
      <c r="AQ84" s="213"/>
      <c r="AR84" s="213"/>
      <c r="AS84" s="213"/>
      <c r="AT84" s="213"/>
      <c r="AU84" s="20"/>
      <c r="AV84" s="77"/>
    </row>
    <row r="85" spans="1:48" ht="17.25" customHeight="1" x14ac:dyDescent="0.2">
      <c r="B85" s="28"/>
      <c r="C85" s="225" t="s">
        <v>64</v>
      </c>
      <c r="D85" s="225"/>
      <c r="E85" s="225"/>
      <c r="F85" s="225"/>
      <c r="G85" s="225"/>
      <c r="H85" s="225"/>
      <c r="I85" s="225"/>
      <c r="J85" s="225"/>
      <c r="K85" s="225"/>
      <c r="L85" s="41"/>
      <c r="M85" s="212">
        <v>2614932</v>
      </c>
      <c r="N85" s="212"/>
      <c r="O85" s="212"/>
      <c r="P85" s="212"/>
      <c r="Q85" s="212"/>
      <c r="R85" s="212"/>
      <c r="S85" s="16"/>
      <c r="T85" s="212">
        <v>2736139</v>
      </c>
      <c r="U85" s="212"/>
      <c r="V85" s="212"/>
      <c r="W85" s="212"/>
      <c r="X85" s="212"/>
      <c r="Y85" s="212"/>
      <c r="Z85" s="16"/>
      <c r="AA85" s="212">
        <v>2783440</v>
      </c>
      <c r="AB85" s="212"/>
      <c r="AC85" s="212"/>
      <c r="AD85" s="212"/>
      <c r="AE85" s="212"/>
      <c r="AF85" s="212"/>
      <c r="AG85" s="16"/>
      <c r="AH85" s="212">
        <v>2878283</v>
      </c>
      <c r="AI85" s="212"/>
      <c r="AJ85" s="212"/>
      <c r="AK85" s="212"/>
      <c r="AL85" s="212"/>
      <c r="AM85" s="212"/>
      <c r="AN85" s="16"/>
      <c r="AO85" s="213">
        <v>2961651</v>
      </c>
      <c r="AP85" s="213"/>
      <c r="AQ85" s="213"/>
      <c r="AR85" s="213"/>
      <c r="AS85" s="213"/>
      <c r="AT85" s="213"/>
      <c r="AU85" s="20"/>
      <c r="AV85" s="77"/>
    </row>
    <row r="86" spans="1:48" ht="17.25" customHeight="1" x14ac:dyDescent="0.2">
      <c r="B86" s="28"/>
      <c r="C86" s="138" t="s">
        <v>133</v>
      </c>
      <c r="D86" s="138"/>
      <c r="E86" s="138"/>
      <c r="F86" s="138"/>
      <c r="G86" s="138"/>
      <c r="H86" s="138"/>
      <c r="I86" s="138"/>
      <c r="J86" s="138"/>
      <c r="K86" s="138"/>
      <c r="L86" s="41"/>
      <c r="M86" s="212">
        <v>1912</v>
      </c>
      <c r="N86" s="212"/>
      <c r="O86" s="212"/>
      <c r="P86" s="212"/>
      <c r="Q86" s="212"/>
      <c r="R86" s="212"/>
      <c r="S86" s="16"/>
      <c r="T86" s="212">
        <v>1170</v>
      </c>
      <c r="U86" s="212"/>
      <c r="V86" s="212"/>
      <c r="W86" s="212"/>
      <c r="X86" s="212"/>
      <c r="Y86" s="212"/>
      <c r="Z86" s="16"/>
      <c r="AA86" s="212">
        <v>1469</v>
      </c>
      <c r="AB86" s="212"/>
      <c r="AC86" s="212"/>
      <c r="AD86" s="212"/>
      <c r="AE86" s="212"/>
      <c r="AF86" s="212"/>
      <c r="AG86" s="16"/>
      <c r="AH86" s="212">
        <v>880</v>
      </c>
      <c r="AI86" s="212"/>
      <c r="AJ86" s="212"/>
      <c r="AK86" s="212"/>
      <c r="AL86" s="212"/>
      <c r="AM86" s="212"/>
      <c r="AN86" s="16"/>
      <c r="AO86" s="213">
        <v>1179</v>
      </c>
      <c r="AP86" s="213"/>
      <c r="AQ86" s="213"/>
      <c r="AR86" s="213"/>
      <c r="AS86" s="213"/>
      <c r="AT86" s="213"/>
      <c r="AU86" s="20"/>
      <c r="AV86" s="77"/>
    </row>
    <row r="87" spans="1:48" ht="17.25" customHeight="1" x14ac:dyDescent="0.2">
      <c r="A87" s="14"/>
      <c r="B87" s="28"/>
      <c r="C87" s="138" t="s">
        <v>136</v>
      </c>
      <c r="D87" s="138"/>
      <c r="E87" s="138"/>
      <c r="F87" s="138"/>
      <c r="G87" s="138"/>
      <c r="H87" s="138"/>
      <c r="I87" s="138"/>
      <c r="J87" s="138"/>
      <c r="K87" s="138"/>
      <c r="L87" s="41"/>
      <c r="M87" s="212" t="s">
        <v>66</v>
      </c>
      <c r="N87" s="212"/>
      <c r="O87" s="212"/>
      <c r="P87" s="212"/>
      <c r="Q87" s="212"/>
      <c r="R87" s="212"/>
      <c r="S87" s="18"/>
      <c r="T87" s="212" t="s">
        <v>66</v>
      </c>
      <c r="U87" s="212"/>
      <c r="V87" s="212"/>
      <c r="W87" s="212"/>
      <c r="X87" s="212"/>
      <c r="Y87" s="212"/>
      <c r="Z87" s="18"/>
      <c r="AA87" s="212" t="s">
        <v>66</v>
      </c>
      <c r="AB87" s="212"/>
      <c r="AC87" s="212"/>
      <c r="AD87" s="212"/>
      <c r="AE87" s="212"/>
      <c r="AF87" s="212"/>
      <c r="AG87" s="18"/>
      <c r="AH87" s="212" t="s">
        <v>66</v>
      </c>
      <c r="AI87" s="212"/>
      <c r="AJ87" s="212"/>
      <c r="AK87" s="212"/>
      <c r="AL87" s="212"/>
      <c r="AM87" s="212"/>
      <c r="AN87" s="18"/>
      <c r="AO87" s="212" t="s">
        <v>66</v>
      </c>
      <c r="AP87" s="212"/>
      <c r="AQ87" s="212"/>
      <c r="AR87" s="212"/>
      <c r="AS87" s="212"/>
      <c r="AT87" s="212"/>
      <c r="AU87" s="22"/>
      <c r="AV87" s="77"/>
    </row>
    <row r="88" spans="1:48" ht="9" customHeight="1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41"/>
      <c r="M88" s="92"/>
      <c r="N88" s="92"/>
      <c r="O88" s="92"/>
      <c r="P88" s="92"/>
      <c r="Q88" s="92"/>
      <c r="R88" s="92"/>
      <c r="S88" s="16"/>
      <c r="T88" s="92"/>
      <c r="U88" s="92"/>
      <c r="V88" s="92"/>
      <c r="W88" s="92"/>
      <c r="X88" s="92"/>
      <c r="Y88" s="92"/>
      <c r="Z88" s="16"/>
      <c r="AA88" s="93"/>
      <c r="AB88" s="93"/>
      <c r="AC88" s="93"/>
      <c r="AD88" s="93"/>
      <c r="AE88" s="93"/>
      <c r="AF88" s="93"/>
      <c r="AG88" s="16"/>
      <c r="AH88" s="92"/>
      <c r="AI88" s="92"/>
      <c r="AJ88" s="92"/>
      <c r="AK88" s="92"/>
      <c r="AL88" s="92"/>
      <c r="AM88" s="92"/>
      <c r="AN88" s="112"/>
      <c r="AO88" s="113"/>
      <c r="AP88" s="113"/>
      <c r="AQ88" s="113"/>
      <c r="AR88" s="113"/>
      <c r="AS88" s="113"/>
      <c r="AT88" s="113"/>
      <c r="AU88" s="114"/>
      <c r="AV88" s="77"/>
    </row>
    <row r="89" spans="1:48" ht="9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3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15"/>
      <c r="AO89" s="116"/>
      <c r="AP89" s="116"/>
      <c r="AQ89" s="116"/>
      <c r="AR89" s="116"/>
      <c r="AS89" s="116"/>
      <c r="AT89" s="116"/>
      <c r="AU89" s="116"/>
    </row>
    <row r="93" spans="1:48" ht="17.2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7"/>
      <c r="AP93" s="7"/>
      <c r="AQ93" s="7"/>
      <c r="AR93" s="7"/>
      <c r="AS93" s="7"/>
      <c r="AT93" s="7"/>
      <c r="AU93" s="7"/>
    </row>
    <row r="94" spans="1:48" ht="17.2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7"/>
      <c r="AP94" s="7"/>
      <c r="AQ94" s="7"/>
      <c r="AR94" s="7"/>
      <c r="AS94" s="7"/>
      <c r="AT94" s="7"/>
      <c r="AU94" s="7"/>
    </row>
  </sheetData>
  <mergeCells count="326">
    <mergeCell ref="AO81:AT81"/>
    <mergeCell ref="AO83:AT83"/>
    <mergeCell ref="AO84:AT84"/>
    <mergeCell ref="AO85:AT85"/>
    <mergeCell ref="AO86:AT86"/>
    <mergeCell ref="AO87:AT87"/>
    <mergeCell ref="AO69:AT69"/>
    <mergeCell ref="AO70:AT70"/>
    <mergeCell ref="AO72:AT72"/>
    <mergeCell ref="AO73:AT73"/>
    <mergeCell ref="AO74:AT74"/>
    <mergeCell ref="AO76:AT76"/>
    <mergeCell ref="AO77:AT77"/>
    <mergeCell ref="AO78:AT78"/>
    <mergeCell ref="AO79:AT79"/>
    <mergeCell ref="AO80:AT80"/>
    <mergeCell ref="AO26:AT26"/>
    <mergeCell ref="AO28:AT28"/>
    <mergeCell ref="AO29:AT29"/>
    <mergeCell ref="AO30:AT30"/>
    <mergeCell ref="AO31:AT31"/>
    <mergeCell ref="AO32:AT32"/>
    <mergeCell ref="AO34:AT34"/>
    <mergeCell ref="AO75:AT75"/>
    <mergeCell ref="AO41:AT41"/>
    <mergeCell ref="AO57:AU57"/>
    <mergeCell ref="AO61:AT61"/>
    <mergeCell ref="AO62:AT62"/>
    <mergeCell ref="AO63:AT63"/>
    <mergeCell ref="AO65:AT65"/>
    <mergeCell ref="AO66:AT66"/>
    <mergeCell ref="AO67:AT67"/>
    <mergeCell ref="AO68:AT68"/>
    <mergeCell ref="AO21:AT21"/>
    <mergeCell ref="AO22:AT22"/>
    <mergeCell ref="AO23:AT23"/>
    <mergeCell ref="AO24:AT24"/>
    <mergeCell ref="AO25:AT25"/>
    <mergeCell ref="AO10:AT10"/>
    <mergeCell ref="AO12:AT12"/>
    <mergeCell ref="AO13:AT13"/>
    <mergeCell ref="AO14:AT14"/>
    <mergeCell ref="AO15:AT15"/>
    <mergeCell ref="AO17:AT17"/>
    <mergeCell ref="AO18:AT18"/>
    <mergeCell ref="AO19:AT19"/>
    <mergeCell ref="AO20:AT20"/>
    <mergeCell ref="M83:R83"/>
    <mergeCell ref="M77:R77"/>
    <mergeCell ref="AA83:AF83"/>
    <mergeCell ref="M80:R80"/>
    <mergeCell ref="M81:R81"/>
    <mergeCell ref="M78:R78"/>
    <mergeCell ref="C84:K84"/>
    <mergeCell ref="C79:K79"/>
    <mergeCell ref="C78:K78"/>
    <mergeCell ref="C77:K77"/>
    <mergeCell ref="AA84:AF84"/>
    <mergeCell ref="T84:Y84"/>
    <mergeCell ref="T83:Y83"/>
    <mergeCell ref="T81:Y81"/>
    <mergeCell ref="AA77:AF77"/>
    <mergeCell ref="AA78:AF78"/>
    <mergeCell ref="T77:Y77"/>
    <mergeCell ref="T79:Y79"/>
    <mergeCell ref="T78:Y78"/>
    <mergeCell ref="AA81:AF81"/>
    <mergeCell ref="AA79:AF79"/>
    <mergeCell ref="AA80:AF80"/>
    <mergeCell ref="T80:Y80"/>
    <mergeCell ref="M87:R87"/>
    <mergeCell ref="C87:K87"/>
    <mergeCell ref="T87:Y87"/>
    <mergeCell ref="AA85:AF85"/>
    <mergeCell ref="T85:Y85"/>
    <mergeCell ref="C86:K86"/>
    <mergeCell ref="M86:R86"/>
    <mergeCell ref="M85:R85"/>
    <mergeCell ref="T86:Y86"/>
    <mergeCell ref="AA86:AF86"/>
    <mergeCell ref="C85:K85"/>
    <mergeCell ref="AA87:AF87"/>
    <mergeCell ref="AA22:AF22"/>
    <mergeCell ref="AA21:AF21"/>
    <mergeCell ref="AA20:AF20"/>
    <mergeCell ref="C26:K26"/>
    <mergeCell ref="M26:R26"/>
    <mergeCell ref="M30:R30"/>
    <mergeCell ref="T32:Y32"/>
    <mergeCell ref="M23:R23"/>
    <mergeCell ref="C19:K19"/>
    <mergeCell ref="T28:Y28"/>
    <mergeCell ref="C29:K29"/>
    <mergeCell ref="B28:K28"/>
    <mergeCell ref="M28:R28"/>
    <mergeCell ref="M31:R31"/>
    <mergeCell ref="C23:K23"/>
    <mergeCell ref="C24:K24"/>
    <mergeCell ref="M24:R24"/>
    <mergeCell ref="T26:Y26"/>
    <mergeCell ref="T29:Y29"/>
    <mergeCell ref="AA23:AF23"/>
    <mergeCell ref="AA24:AF24"/>
    <mergeCell ref="AA25:AF25"/>
    <mergeCell ref="AA28:AF28"/>
    <mergeCell ref="AA26:AF26"/>
    <mergeCell ref="AA61:AF61"/>
    <mergeCell ref="AA31:AF31"/>
    <mergeCell ref="AA32:AF32"/>
    <mergeCell ref="AA34:AF34"/>
    <mergeCell ref="AA29:AF29"/>
    <mergeCell ref="AA30:AF30"/>
    <mergeCell ref="AA67:AF67"/>
    <mergeCell ref="AA68:AF68"/>
    <mergeCell ref="AA74:AF74"/>
    <mergeCell ref="AA70:AF70"/>
    <mergeCell ref="AA40:AF40"/>
    <mergeCell ref="AA41:AF41"/>
    <mergeCell ref="AA57:AG57"/>
    <mergeCell ref="AA62:AF62"/>
    <mergeCell ref="AA63:AF63"/>
    <mergeCell ref="T23:Y23"/>
    <mergeCell ref="C20:K20"/>
    <mergeCell ref="C22:K22"/>
    <mergeCell ref="M25:R25"/>
    <mergeCell ref="T25:Y25"/>
    <mergeCell ref="C25:K25"/>
    <mergeCell ref="M35:R35"/>
    <mergeCell ref="C32:K32"/>
    <mergeCell ref="C30:K30"/>
    <mergeCell ref="M29:R29"/>
    <mergeCell ref="T30:Y30"/>
    <mergeCell ref="C31:K31"/>
    <mergeCell ref="C35:K35"/>
    <mergeCell ref="M34:R34"/>
    <mergeCell ref="B34:K34"/>
    <mergeCell ref="AA12:AF12"/>
    <mergeCell ref="AA15:AF15"/>
    <mergeCell ref="M14:R14"/>
    <mergeCell ref="C13:K13"/>
    <mergeCell ref="T18:Y18"/>
    <mergeCell ref="M19:R19"/>
    <mergeCell ref="M15:R15"/>
    <mergeCell ref="T21:Y21"/>
    <mergeCell ref="M21:R21"/>
    <mergeCell ref="C21:K21"/>
    <mergeCell ref="M17:R17"/>
    <mergeCell ref="B17:K17"/>
    <mergeCell ref="C18:K18"/>
    <mergeCell ref="T13:Y13"/>
    <mergeCell ref="T15:Y15"/>
    <mergeCell ref="AA17:AF17"/>
    <mergeCell ref="AA18:AF18"/>
    <mergeCell ref="AA19:AF19"/>
    <mergeCell ref="M10:R10"/>
    <mergeCell ref="B10:K10"/>
    <mergeCell ref="M12:R12"/>
    <mergeCell ref="T19:Y19"/>
    <mergeCell ref="T20:Y20"/>
    <mergeCell ref="C14:K14"/>
    <mergeCell ref="M13:R13"/>
    <mergeCell ref="C15:K15"/>
    <mergeCell ref="T12:Y12"/>
    <mergeCell ref="M61:R61"/>
    <mergeCell ref="T61:Y61"/>
    <mergeCell ref="T57:Z57"/>
    <mergeCell ref="T31:Y31"/>
    <mergeCell ref="T40:Y40"/>
    <mergeCell ref="M36:R36"/>
    <mergeCell ref="T34:Y34"/>
    <mergeCell ref="M32:R32"/>
    <mergeCell ref="A1:AU1"/>
    <mergeCell ref="A3:AU3"/>
    <mergeCell ref="A8:L8"/>
    <mergeCell ref="M8:S8"/>
    <mergeCell ref="AA8:AG8"/>
    <mergeCell ref="T8:Z8"/>
    <mergeCell ref="A6:H6"/>
    <mergeCell ref="A4:AU5"/>
    <mergeCell ref="AH8:AN8"/>
    <mergeCell ref="AO8:AU8"/>
    <mergeCell ref="AA10:AF10"/>
    <mergeCell ref="B12:K12"/>
    <mergeCell ref="T10:Y10"/>
    <mergeCell ref="T14:Y14"/>
    <mergeCell ref="A57:L57"/>
    <mergeCell ref="M39:R39"/>
    <mergeCell ref="M57:S57"/>
    <mergeCell ref="A55:H55"/>
    <mergeCell ref="A50:AU50"/>
    <mergeCell ref="AH39:AM39"/>
    <mergeCell ref="AH40:AM40"/>
    <mergeCell ref="AH55:AU55"/>
    <mergeCell ref="AH57:AN57"/>
    <mergeCell ref="T37:Y37"/>
    <mergeCell ref="T35:Y35"/>
    <mergeCell ref="C36:K36"/>
    <mergeCell ref="C37:K37"/>
    <mergeCell ref="T41:Y41"/>
    <mergeCell ref="T39:Y39"/>
    <mergeCell ref="M40:R40"/>
    <mergeCell ref="B39:K39"/>
    <mergeCell ref="C40:K40"/>
    <mergeCell ref="C41:K41"/>
    <mergeCell ref="AA39:AF39"/>
    <mergeCell ref="AO40:AT40"/>
    <mergeCell ref="T36:Y36"/>
    <mergeCell ref="C74:K74"/>
    <mergeCell ref="C75:K75"/>
    <mergeCell ref="C76:K76"/>
    <mergeCell ref="M84:R84"/>
    <mergeCell ref="M75:R75"/>
    <mergeCell ref="M79:R79"/>
    <mergeCell ref="M62:R62"/>
    <mergeCell ref="C67:K67"/>
    <mergeCell ref="B61:K61"/>
    <mergeCell ref="C62:K62"/>
    <mergeCell ref="C63:K63"/>
    <mergeCell ref="M68:R68"/>
    <mergeCell ref="M69:R69"/>
    <mergeCell ref="C68:K68"/>
    <mergeCell ref="C66:K66"/>
    <mergeCell ref="B65:K65"/>
    <mergeCell ref="C80:K80"/>
    <mergeCell ref="M70:R70"/>
    <mergeCell ref="B72:K72"/>
    <mergeCell ref="M72:R72"/>
    <mergeCell ref="C70:K70"/>
    <mergeCell ref="C73:K73"/>
    <mergeCell ref="C81:K81"/>
    <mergeCell ref="B83:K83"/>
    <mergeCell ref="AH26:AM26"/>
    <mergeCell ref="M20:R20"/>
    <mergeCell ref="T24:Y24"/>
    <mergeCell ref="AA13:AF13"/>
    <mergeCell ref="AA14:AF14"/>
    <mergeCell ref="T76:Y76"/>
    <mergeCell ref="M76:R76"/>
    <mergeCell ref="M73:R73"/>
    <mergeCell ref="M74:R74"/>
    <mergeCell ref="T74:Y74"/>
    <mergeCell ref="T68:Y68"/>
    <mergeCell ref="M66:R66"/>
    <mergeCell ref="M67:R67"/>
    <mergeCell ref="AH41:AM41"/>
    <mergeCell ref="AA36:AF36"/>
    <mergeCell ref="AA37:AF37"/>
    <mergeCell ref="AA35:AF35"/>
    <mergeCell ref="T17:Y17"/>
    <mergeCell ref="T22:Y22"/>
    <mergeCell ref="M18:R18"/>
    <mergeCell ref="M22:R22"/>
    <mergeCell ref="T75:Y75"/>
    <mergeCell ref="M41:R41"/>
    <mergeCell ref="M37:R37"/>
    <mergeCell ref="C69:K69"/>
    <mergeCell ref="M63:R63"/>
    <mergeCell ref="T65:Y65"/>
    <mergeCell ref="T67:Y67"/>
    <mergeCell ref="M65:R65"/>
    <mergeCell ref="AH10:AM10"/>
    <mergeCell ref="AH12:AM12"/>
    <mergeCell ref="AH13:AM13"/>
    <mergeCell ref="AH14:AM14"/>
    <mergeCell ref="AH15:AM15"/>
    <mergeCell ref="AH17:AM17"/>
    <mergeCell ref="AH18:AM18"/>
    <mergeCell ref="AH19:AM19"/>
    <mergeCell ref="AH20:AM20"/>
    <mergeCell ref="AH21:AM21"/>
    <mergeCell ref="AH22:AM22"/>
    <mergeCell ref="AH23:AM23"/>
    <mergeCell ref="AH31:AM31"/>
    <mergeCell ref="AH28:AM28"/>
    <mergeCell ref="AH29:AM29"/>
    <mergeCell ref="AH30:AM30"/>
    <mergeCell ref="A53:AU54"/>
    <mergeCell ref="AH24:AM24"/>
    <mergeCell ref="AH25:AM25"/>
    <mergeCell ref="AH32:AM32"/>
    <mergeCell ref="AH34:AM34"/>
    <mergeCell ref="AH35:AM35"/>
    <mergeCell ref="AH36:AM36"/>
    <mergeCell ref="AH37:AM37"/>
    <mergeCell ref="AO35:AT35"/>
    <mergeCell ref="AO36:AT36"/>
    <mergeCell ref="AO37:AT37"/>
    <mergeCell ref="AO39:AT39"/>
    <mergeCell ref="T62:Y62"/>
    <mergeCell ref="T73:Y73"/>
    <mergeCell ref="T72:Y72"/>
    <mergeCell ref="T70:Y70"/>
    <mergeCell ref="T69:Y69"/>
    <mergeCell ref="AA75:AF75"/>
    <mergeCell ref="AA76:AF76"/>
    <mergeCell ref="AA72:AF72"/>
    <mergeCell ref="AA69:AF69"/>
    <mergeCell ref="AA65:AF65"/>
    <mergeCell ref="AA66:AF66"/>
    <mergeCell ref="AA73:AF73"/>
    <mergeCell ref="T63:Y63"/>
    <mergeCell ref="T66:Y66"/>
    <mergeCell ref="AH87:AM87"/>
    <mergeCell ref="AH61:AM61"/>
    <mergeCell ref="AH62:AM62"/>
    <mergeCell ref="AH63:AM63"/>
    <mergeCell ref="AH65:AM65"/>
    <mergeCell ref="AH66:AM66"/>
    <mergeCell ref="AH67:AM67"/>
    <mergeCell ref="AH68:AM68"/>
    <mergeCell ref="AH69:AM69"/>
    <mergeCell ref="AH70:AM70"/>
    <mergeCell ref="AH72:AM72"/>
    <mergeCell ref="AH73:AM73"/>
    <mergeCell ref="AH74:AM74"/>
    <mergeCell ref="AH75:AM75"/>
    <mergeCell ref="AH76:AM76"/>
    <mergeCell ref="AH77:AM77"/>
    <mergeCell ref="AH78:AM78"/>
    <mergeCell ref="AH79:AM79"/>
    <mergeCell ref="AH80:AM80"/>
    <mergeCell ref="AH81:AM81"/>
    <mergeCell ref="AH84:AM84"/>
    <mergeCell ref="AH85:AM85"/>
    <mergeCell ref="AH86:AM86"/>
    <mergeCell ref="AH83:AM83"/>
  </mergeCells>
  <phoneticPr fontId="2"/>
  <pageMargins left="0.59055118110236227" right="0.39370078740157483" top="0.39370078740157483" bottom="0.19685039370078741" header="0.51181102362204722" footer="0.51181102362204722"/>
  <pageSetup paperSize="9" scale="93" orientation="portrait" r:id="rId1"/>
  <headerFooter alignWithMargins="0"/>
  <rowBreaks count="1" manualBreakCount="1">
    <brk id="49" max="4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47"/>
  <sheetViews>
    <sheetView zoomScaleNormal="100" workbookViewId="0">
      <selection sqref="A1:AU1"/>
    </sheetView>
  </sheetViews>
  <sheetFormatPr defaultColWidth="2.08984375" defaultRowHeight="19.5" customHeight="1" x14ac:dyDescent="0.2"/>
  <cols>
    <col min="1" max="45" width="2.08984375" style="89" customWidth="1"/>
    <col min="46" max="46" width="0.7265625" style="89" customWidth="1"/>
    <col min="47" max="51" width="2.08984375" style="89"/>
    <col min="52" max="52" width="9" style="89" bestFit="1" customWidth="1"/>
    <col min="53" max="16384" width="2.08984375" style="89"/>
  </cols>
  <sheetData>
    <row r="1" spans="1:58" ht="12" customHeight="1" x14ac:dyDescent="0.2">
      <c r="A1" s="200" t="s">
        <v>245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</row>
    <row r="2" spans="1:58" ht="19.5" customHeight="1" x14ac:dyDescent="0.2">
      <c r="A2" s="125" t="s">
        <v>265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</row>
    <row r="3" spans="1:58" ht="12" customHeight="1" x14ac:dyDescent="0.2"/>
    <row r="4" spans="1:58" ht="19.5" customHeight="1" x14ac:dyDescent="0.2">
      <c r="A4" s="203" t="s">
        <v>141</v>
      </c>
      <c r="B4" s="203"/>
      <c r="C4" s="203"/>
      <c r="D4" s="203"/>
      <c r="E4" s="203"/>
      <c r="F4" s="203"/>
      <c r="G4" s="203"/>
      <c r="H4" s="203"/>
      <c r="AK4" s="128" t="s">
        <v>204</v>
      </c>
      <c r="AL4" s="128"/>
      <c r="AM4" s="128"/>
      <c r="AN4" s="128"/>
      <c r="AO4" s="128"/>
      <c r="AP4" s="128"/>
      <c r="AQ4" s="128"/>
      <c r="AR4" s="128"/>
      <c r="AS4" s="128"/>
    </row>
    <row r="5" spans="1:58" ht="2.2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58" ht="20.25" customHeight="1" x14ac:dyDescent="0.2">
      <c r="A6" s="226" t="s">
        <v>202</v>
      </c>
      <c r="B6" s="226"/>
      <c r="C6" s="226"/>
      <c r="D6" s="226"/>
      <c r="E6" s="227"/>
      <c r="F6" s="195" t="s">
        <v>205</v>
      </c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5"/>
    </row>
    <row r="7" spans="1:58" ht="20.25" customHeight="1" x14ac:dyDescent="0.2">
      <c r="A7" s="228"/>
      <c r="B7" s="228"/>
      <c r="C7" s="228"/>
      <c r="D7" s="228"/>
      <c r="E7" s="229"/>
      <c r="F7" s="127" t="s">
        <v>206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 t="s">
        <v>207</v>
      </c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95"/>
      <c r="AT7" s="25"/>
    </row>
    <row r="8" spans="1:58" ht="20.25" customHeight="1" x14ac:dyDescent="0.2">
      <c r="A8" s="168"/>
      <c r="B8" s="168"/>
      <c r="C8" s="168"/>
      <c r="D8" s="168"/>
      <c r="E8" s="169"/>
      <c r="F8" s="233" t="s">
        <v>238</v>
      </c>
      <c r="G8" s="234"/>
      <c r="H8" s="234"/>
      <c r="I8" s="234"/>
      <c r="J8" s="235"/>
      <c r="K8" s="233" t="s">
        <v>247</v>
      </c>
      <c r="L8" s="234"/>
      <c r="M8" s="234"/>
      <c r="N8" s="234"/>
      <c r="O8" s="235"/>
      <c r="P8" s="233" t="s">
        <v>255</v>
      </c>
      <c r="Q8" s="234"/>
      <c r="R8" s="234"/>
      <c r="S8" s="234"/>
      <c r="T8" s="235"/>
      <c r="U8" s="230" t="s">
        <v>279</v>
      </c>
      <c r="V8" s="231"/>
      <c r="W8" s="231"/>
      <c r="X8" s="231"/>
      <c r="Y8" s="232"/>
      <c r="Z8" s="233" t="s">
        <v>238</v>
      </c>
      <c r="AA8" s="236"/>
      <c r="AB8" s="236"/>
      <c r="AC8" s="236"/>
      <c r="AD8" s="236"/>
      <c r="AE8" s="233" t="s">
        <v>247</v>
      </c>
      <c r="AF8" s="236"/>
      <c r="AG8" s="236"/>
      <c r="AH8" s="236"/>
      <c r="AI8" s="236"/>
      <c r="AJ8" s="233" t="s">
        <v>255</v>
      </c>
      <c r="AK8" s="236"/>
      <c r="AL8" s="236"/>
      <c r="AM8" s="236"/>
      <c r="AN8" s="236"/>
      <c r="AO8" s="230" t="s">
        <v>279</v>
      </c>
      <c r="AP8" s="238"/>
      <c r="AQ8" s="238"/>
      <c r="AR8" s="238"/>
      <c r="AS8" s="238"/>
      <c r="AT8" s="36"/>
    </row>
    <row r="9" spans="1:58" ht="7.5" customHeight="1" x14ac:dyDescent="0.2">
      <c r="A9" s="13"/>
      <c r="B9" s="13"/>
      <c r="C9" s="13"/>
      <c r="D9" s="13"/>
      <c r="E9" s="2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23"/>
      <c r="V9" s="23"/>
      <c r="W9" s="23"/>
      <c r="X9" s="23"/>
      <c r="Y9" s="23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23"/>
      <c r="AP9" s="23"/>
      <c r="AQ9" s="23"/>
      <c r="AR9" s="23"/>
      <c r="AS9" s="23"/>
      <c r="AT9" s="23"/>
    </row>
    <row r="10" spans="1:58" ht="23.25" customHeight="1" x14ac:dyDescent="0.2">
      <c r="A10" s="138" t="s">
        <v>151</v>
      </c>
      <c r="B10" s="138"/>
      <c r="C10" s="138"/>
      <c r="D10" s="138"/>
      <c r="E10" s="139"/>
      <c r="F10" s="136">
        <v>871649</v>
      </c>
      <c r="G10" s="136"/>
      <c r="H10" s="136"/>
      <c r="I10" s="136"/>
      <c r="J10" s="136"/>
      <c r="K10" s="136">
        <v>983502</v>
      </c>
      <c r="L10" s="136"/>
      <c r="M10" s="136"/>
      <c r="N10" s="136"/>
      <c r="O10" s="136"/>
      <c r="P10" s="136">
        <v>949405</v>
      </c>
      <c r="Q10" s="136"/>
      <c r="R10" s="136"/>
      <c r="S10" s="136"/>
      <c r="T10" s="136"/>
      <c r="U10" s="143">
        <v>996629</v>
      </c>
      <c r="V10" s="143"/>
      <c r="W10" s="143"/>
      <c r="X10" s="143"/>
      <c r="Y10" s="143"/>
      <c r="Z10" s="136">
        <v>31292</v>
      </c>
      <c r="AA10" s="136"/>
      <c r="AB10" s="136"/>
      <c r="AC10" s="136"/>
      <c r="AD10" s="136"/>
      <c r="AE10" s="136">
        <v>46684</v>
      </c>
      <c r="AF10" s="136"/>
      <c r="AG10" s="136"/>
      <c r="AH10" s="136"/>
      <c r="AI10" s="136"/>
      <c r="AJ10" s="136">
        <v>48366</v>
      </c>
      <c r="AK10" s="136"/>
      <c r="AL10" s="136"/>
      <c r="AM10" s="136"/>
      <c r="AN10" s="136"/>
      <c r="AO10" s="143">
        <v>31721</v>
      </c>
      <c r="AP10" s="143"/>
      <c r="AQ10" s="143"/>
      <c r="AR10" s="143"/>
      <c r="AS10" s="143"/>
      <c r="AT10" s="37"/>
    </row>
    <row r="11" spans="1:58" ht="23.25" customHeight="1" x14ac:dyDescent="0.2">
      <c r="A11" s="138" t="s">
        <v>152</v>
      </c>
      <c r="B11" s="138"/>
      <c r="C11" s="138"/>
      <c r="D11" s="138"/>
      <c r="E11" s="139"/>
      <c r="F11" s="136">
        <v>4066773</v>
      </c>
      <c r="G11" s="136"/>
      <c r="H11" s="136"/>
      <c r="I11" s="136"/>
      <c r="J11" s="136"/>
      <c r="K11" s="136">
        <v>4019730</v>
      </c>
      <c r="L11" s="136"/>
      <c r="M11" s="136"/>
      <c r="N11" s="136"/>
      <c r="O11" s="136"/>
      <c r="P11" s="136">
        <v>3994350</v>
      </c>
      <c r="Q11" s="136"/>
      <c r="R11" s="136"/>
      <c r="S11" s="136"/>
      <c r="T11" s="136"/>
      <c r="U11" s="143">
        <v>3854205</v>
      </c>
      <c r="V11" s="143"/>
      <c r="W11" s="143"/>
      <c r="X11" s="143"/>
      <c r="Y11" s="143"/>
      <c r="Z11" s="136">
        <v>989356</v>
      </c>
      <c r="AA11" s="136"/>
      <c r="AB11" s="136"/>
      <c r="AC11" s="136"/>
      <c r="AD11" s="136"/>
      <c r="AE11" s="136">
        <v>934651</v>
      </c>
      <c r="AF11" s="136"/>
      <c r="AG11" s="136"/>
      <c r="AH11" s="136"/>
      <c r="AI11" s="136"/>
      <c r="AJ11" s="136">
        <v>869206</v>
      </c>
      <c r="AK11" s="136"/>
      <c r="AL11" s="136"/>
      <c r="AM11" s="136"/>
      <c r="AN11" s="136"/>
      <c r="AO11" s="143">
        <v>516361</v>
      </c>
      <c r="AP11" s="143"/>
      <c r="AQ11" s="143"/>
      <c r="AR11" s="143"/>
      <c r="AS11" s="143"/>
      <c r="AT11" s="37"/>
    </row>
    <row r="12" spans="1:58" ht="23.25" customHeight="1" x14ac:dyDescent="0.2">
      <c r="A12" s="138" t="s">
        <v>120</v>
      </c>
      <c r="B12" s="138"/>
      <c r="C12" s="138"/>
      <c r="D12" s="138"/>
      <c r="E12" s="139"/>
      <c r="F12" s="136">
        <v>6448910</v>
      </c>
      <c r="G12" s="136"/>
      <c r="H12" s="136"/>
      <c r="I12" s="136"/>
      <c r="J12" s="136"/>
      <c r="K12" s="136">
        <v>6412545</v>
      </c>
      <c r="L12" s="136"/>
      <c r="M12" s="136"/>
      <c r="N12" s="136"/>
      <c r="O12" s="136"/>
      <c r="P12" s="136">
        <v>6407715</v>
      </c>
      <c r="Q12" s="136"/>
      <c r="R12" s="136"/>
      <c r="S12" s="136"/>
      <c r="T12" s="136"/>
      <c r="U12" s="143">
        <v>7241129</v>
      </c>
      <c r="V12" s="143"/>
      <c r="W12" s="143"/>
      <c r="X12" s="143"/>
      <c r="Y12" s="143"/>
      <c r="Z12" s="136">
        <v>5138039</v>
      </c>
      <c r="AA12" s="136"/>
      <c r="AB12" s="136"/>
      <c r="AC12" s="136"/>
      <c r="AD12" s="136"/>
      <c r="AE12" s="136">
        <v>4515213</v>
      </c>
      <c r="AF12" s="136"/>
      <c r="AG12" s="136"/>
      <c r="AH12" s="136"/>
      <c r="AI12" s="136"/>
      <c r="AJ12" s="136">
        <v>4686936</v>
      </c>
      <c r="AK12" s="136"/>
      <c r="AL12" s="136"/>
      <c r="AM12" s="136"/>
      <c r="AN12" s="136"/>
      <c r="AO12" s="143">
        <v>3118369</v>
      </c>
      <c r="AP12" s="143"/>
      <c r="AQ12" s="143"/>
      <c r="AR12" s="143"/>
      <c r="AS12" s="143"/>
      <c r="AT12" s="1"/>
      <c r="BA12" s="94"/>
      <c r="BB12" s="94"/>
      <c r="BC12" s="94"/>
      <c r="BD12" s="94"/>
      <c r="BE12" s="94"/>
      <c r="BF12" s="94"/>
    </row>
    <row r="13" spans="1:58" ht="7.5" customHeight="1" x14ac:dyDescent="0.2">
      <c r="A13" s="82"/>
      <c r="B13" s="82"/>
      <c r="C13" s="82"/>
      <c r="D13" s="82"/>
      <c r="E13" s="38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82"/>
      <c r="V13" s="82"/>
      <c r="W13" s="82"/>
      <c r="X13" s="82"/>
      <c r="Y13" s="82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82"/>
      <c r="AP13" s="82"/>
      <c r="AQ13" s="82"/>
      <c r="AR13" s="82"/>
      <c r="AS13" s="82"/>
      <c r="AT13" s="82"/>
    </row>
    <row r="14" spans="1:58" ht="12" customHeight="1" x14ac:dyDescent="0.2"/>
    <row r="15" spans="1:58" ht="2.2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</row>
    <row r="16" spans="1:58" ht="20.25" customHeight="1" x14ac:dyDescent="0.2">
      <c r="A16" s="226" t="s">
        <v>202</v>
      </c>
      <c r="B16" s="226"/>
      <c r="C16" s="226"/>
      <c r="D16" s="226"/>
      <c r="E16" s="227"/>
      <c r="F16" s="195" t="s">
        <v>208</v>
      </c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5"/>
    </row>
    <row r="17" spans="1:58" ht="20.25" customHeight="1" x14ac:dyDescent="0.2">
      <c r="A17" s="228"/>
      <c r="B17" s="228"/>
      <c r="C17" s="228"/>
      <c r="D17" s="228"/>
      <c r="E17" s="229"/>
      <c r="F17" s="195" t="s">
        <v>206</v>
      </c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02"/>
      <c r="Z17" s="195" t="s">
        <v>207</v>
      </c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5"/>
    </row>
    <row r="18" spans="1:58" ht="20.25" customHeight="1" x14ac:dyDescent="0.2">
      <c r="A18" s="168"/>
      <c r="B18" s="168"/>
      <c r="C18" s="168"/>
      <c r="D18" s="168"/>
      <c r="E18" s="169"/>
      <c r="F18" s="233" t="s">
        <v>238</v>
      </c>
      <c r="G18" s="236"/>
      <c r="H18" s="236"/>
      <c r="I18" s="236"/>
      <c r="J18" s="237"/>
      <c r="K18" s="233" t="s">
        <v>247</v>
      </c>
      <c r="L18" s="236"/>
      <c r="M18" s="236"/>
      <c r="N18" s="236"/>
      <c r="O18" s="237"/>
      <c r="P18" s="233" t="s">
        <v>255</v>
      </c>
      <c r="Q18" s="234"/>
      <c r="R18" s="234"/>
      <c r="S18" s="234"/>
      <c r="T18" s="235"/>
      <c r="U18" s="230" t="s">
        <v>279</v>
      </c>
      <c r="V18" s="231"/>
      <c r="W18" s="231"/>
      <c r="X18" s="231"/>
      <c r="Y18" s="232"/>
      <c r="Z18" s="233" t="s">
        <v>238</v>
      </c>
      <c r="AA18" s="236"/>
      <c r="AB18" s="236"/>
      <c r="AC18" s="236"/>
      <c r="AD18" s="236"/>
      <c r="AE18" s="233" t="s">
        <v>247</v>
      </c>
      <c r="AF18" s="236"/>
      <c r="AG18" s="236"/>
      <c r="AH18" s="236"/>
      <c r="AI18" s="236"/>
      <c r="AJ18" s="233" t="s">
        <v>255</v>
      </c>
      <c r="AK18" s="234"/>
      <c r="AL18" s="234"/>
      <c r="AM18" s="234"/>
      <c r="AN18" s="235"/>
      <c r="AO18" s="230" t="s">
        <v>279</v>
      </c>
      <c r="AP18" s="231"/>
      <c r="AQ18" s="231"/>
      <c r="AR18" s="231"/>
      <c r="AS18" s="232"/>
      <c r="AT18" s="25"/>
    </row>
    <row r="19" spans="1:58" ht="7.5" customHeight="1" x14ac:dyDescent="0.2">
      <c r="A19" s="13"/>
      <c r="B19" s="13"/>
      <c r="C19" s="13"/>
      <c r="D19" s="13"/>
      <c r="E19" s="2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"/>
      <c r="V19" s="1"/>
      <c r="W19" s="1"/>
      <c r="X19" s="1"/>
      <c r="Y19" s="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"/>
      <c r="AP19" s="1"/>
      <c r="AQ19" s="1"/>
      <c r="AR19" s="1"/>
      <c r="AS19" s="1"/>
      <c r="AT19" s="10"/>
    </row>
    <row r="20" spans="1:58" ht="23.25" customHeight="1" x14ac:dyDescent="0.2">
      <c r="A20" s="138" t="s">
        <v>151</v>
      </c>
      <c r="B20" s="138"/>
      <c r="C20" s="138"/>
      <c r="D20" s="138"/>
      <c r="E20" s="139"/>
      <c r="F20" s="136">
        <v>954258</v>
      </c>
      <c r="G20" s="136"/>
      <c r="H20" s="136"/>
      <c r="I20" s="136"/>
      <c r="J20" s="136"/>
      <c r="K20" s="136">
        <v>949252</v>
      </c>
      <c r="L20" s="136"/>
      <c r="M20" s="136"/>
      <c r="N20" s="136"/>
      <c r="O20" s="136"/>
      <c r="P20" s="136">
        <v>921792</v>
      </c>
      <c r="Q20" s="136"/>
      <c r="R20" s="136"/>
      <c r="S20" s="136"/>
      <c r="T20" s="136"/>
      <c r="U20" s="143">
        <v>998101</v>
      </c>
      <c r="V20" s="143"/>
      <c r="W20" s="143"/>
      <c r="X20" s="143"/>
      <c r="Y20" s="143"/>
      <c r="Z20" s="136">
        <v>94114</v>
      </c>
      <c r="AA20" s="136"/>
      <c r="AB20" s="136"/>
      <c r="AC20" s="136"/>
      <c r="AD20" s="136"/>
      <c r="AE20" s="136">
        <v>108155</v>
      </c>
      <c r="AF20" s="136"/>
      <c r="AG20" s="136"/>
      <c r="AH20" s="136"/>
      <c r="AI20" s="136"/>
      <c r="AJ20" s="136">
        <v>103723</v>
      </c>
      <c r="AK20" s="136"/>
      <c r="AL20" s="136"/>
      <c r="AM20" s="136"/>
      <c r="AN20" s="136"/>
      <c r="AO20" s="143">
        <v>105570</v>
      </c>
      <c r="AP20" s="143"/>
      <c r="AQ20" s="143"/>
      <c r="AR20" s="143"/>
      <c r="AS20" s="143"/>
      <c r="AT20" s="10"/>
    </row>
    <row r="21" spans="1:58" ht="23.25" customHeight="1" x14ac:dyDescent="0.2">
      <c r="A21" s="138" t="s">
        <v>152</v>
      </c>
      <c r="B21" s="138"/>
      <c r="C21" s="138"/>
      <c r="D21" s="138"/>
      <c r="E21" s="139"/>
      <c r="F21" s="136">
        <v>3592099</v>
      </c>
      <c r="G21" s="136"/>
      <c r="H21" s="136"/>
      <c r="I21" s="136"/>
      <c r="J21" s="136"/>
      <c r="K21" s="136">
        <v>3558750</v>
      </c>
      <c r="L21" s="136"/>
      <c r="M21" s="136"/>
      <c r="N21" s="136"/>
      <c r="O21" s="136"/>
      <c r="P21" s="136">
        <v>3753801</v>
      </c>
      <c r="Q21" s="136"/>
      <c r="R21" s="136"/>
      <c r="S21" s="136"/>
      <c r="T21" s="136"/>
      <c r="U21" s="143">
        <v>3658586</v>
      </c>
      <c r="V21" s="143"/>
      <c r="W21" s="143"/>
      <c r="X21" s="143"/>
      <c r="Y21" s="143"/>
      <c r="Z21" s="136">
        <v>2570581</v>
      </c>
      <c r="AA21" s="136"/>
      <c r="AB21" s="136"/>
      <c r="AC21" s="136"/>
      <c r="AD21" s="136"/>
      <c r="AE21" s="136">
        <v>2906601</v>
      </c>
      <c r="AF21" s="136"/>
      <c r="AG21" s="136"/>
      <c r="AH21" s="136"/>
      <c r="AI21" s="136"/>
      <c r="AJ21" s="136">
        <v>2452266</v>
      </c>
      <c r="AK21" s="136"/>
      <c r="AL21" s="136"/>
      <c r="AM21" s="136"/>
      <c r="AN21" s="136"/>
      <c r="AO21" s="143">
        <v>2158996</v>
      </c>
      <c r="AP21" s="143"/>
      <c r="AQ21" s="143"/>
      <c r="AR21" s="143"/>
      <c r="AS21" s="143"/>
      <c r="AT21" s="10"/>
    </row>
    <row r="22" spans="1:58" ht="23.25" customHeight="1" x14ac:dyDescent="0.2">
      <c r="A22" s="138" t="s">
        <v>120</v>
      </c>
      <c r="B22" s="138"/>
      <c r="C22" s="138"/>
      <c r="D22" s="138"/>
      <c r="E22" s="139"/>
      <c r="F22" s="136">
        <v>6000663</v>
      </c>
      <c r="G22" s="136"/>
      <c r="H22" s="136"/>
      <c r="I22" s="136"/>
      <c r="J22" s="136"/>
      <c r="K22" s="136">
        <v>6015513</v>
      </c>
      <c r="L22" s="136"/>
      <c r="M22" s="136"/>
      <c r="N22" s="136"/>
      <c r="O22" s="136"/>
      <c r="P22" s="136">
        <v>6098630</v>
      </c>
      <c r="Q22" s="136"/>
      <c r="R22" s="136"/>
      <c r="S22" s="136"/>
      <c r="T22" s="136"/>
      <c r="U22" s="143">
        <v>7022324</v>
      </c>
      <c r="V22" s="143"/>
      <c r="W22" s="143"/>
      <c r="X22" s="143"/>
      <c r="Y22" s="143"/>
      <c r="Z22" s="136">
        <v>7409507</v>
      </c>
      <c r="AA22" s="136"/>
      <c r="AB22" s="136"/>
      <c r="AC22" s="136"/>
      <c r="AD22" s="136"/>
      <c r="AE22" s="136">
        <v>6809951</v>
      </c>
      <c r="AF22" s="136"/>
      <c r="AG22" s="136"/>
      <c r="AH22" s="136"/>
      <c r="AI22" s="136"/>
      <c r="AJ22" s="136">
        <v>7108279</v>
      </c>
      <c r="AK22" s="136"/>
      <c r="AL22" s="136"/>
      <c r="AM22" s="136"/>
      <c r="AN22" s="136"/>
      <c r="AO22" s="143">
        <v>6249094</v>
      </c>
      <c r="AP22" s="143"/>
      <c r="AQ22" s="143"/>
      <c r="AR22" s="143"/>
      <c r="AS22" s="143"/>
      <c r="AT22" s="10"/>
      <c r="AZ22" s="10"/>
      <c r="BA22" s="94"/>
      <c r="BB22" s="94"/>
      <c r="BC22" s="94"/>
      <c r="BD22" s="94"/>
      <c r="BE22" s="94"/>
      <c r="BF22" s="94"/>
    </row>
    <row r="23" spans="1:58" ht="7.5" customHeight="1" x14ac:dyDescent="0.2">
      <c r="A23" s="82"/>
      <c r="B23" s="82"/>
      <c r="C23" s="82"/>
      <c r="D23" s="82"/>
      <c r="E23" s="38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8"/>
      <c r="Q23" s="8"/>
      <c r="R23" s="8"/>
      <c r="S23" s="8"/>
      <c r="T23" s="8"/>
      <c r="U23" s="8"/>
      <c r="V23" s="8"/>
      <c r="W23" s="8"/>
      <c r="X23" s="8"/>
      <c r="Y23" s="8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</row>
    <row r="24" spans="1:58" ht="12" customHeight="1" x14ac:dyDescent="0.2"/>
    <row r="25" spans="1:58" ht="12" customHeight="1" x14ac:dyDescent="0.2"/>
    <row r="26" spans="1:58" ht="19.5" customHeight="1" x14ac:dyDescent="0.2">
      <c r="A26" s="125" t="s">
        <v>266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</row>
    <row r="27" spans="1:58" ht="12" customHeight="1" x14ac:dyDescent="0.2"/>
    <row r="28" spans="1:58" ht="19.5" customHeight="1" x14ac:dyDescent="0.2">
      <c r="A28" s="203" t="s">
        <v>141</v>
      </c>
      <c r="B28" s="203"/>
      <c r="C28" s="203"/>
      <c r="D28" s="203"/>
      <c r="E28" s="203"/>
      <c r="F28" s="203"/>
      <c r="G28" s="203"/>
      <c r="H28" s="203"/>
      <c r="AK28" s="128" t="s">
        <v>209</v>
      </c>
      <c r="AL28" s="128"/>
      <c r="AM28" s="128"/>
      <c r="AN28" s="128"/>
      <c r="AO28" s="128"/>
      <c r="AP28" s="128"/>
      <c r="AQ28" s="128"/>
      <c r="AR28" s="128"/>
      <c r="AS28" s="128"/>
    </row>
    <row r="29" spans="1:58" ht="2.2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58" ht="20.25" customHeight="1" x14ac:dyDescent="0.2">
      <c r="A30" s="226" t="s">
        <v>202</v>
      </c>
      <c r="B30" s="226"/>
      <c r="C30" s="226"/>
      <c r="D30" s="226"/>
      <c r="E30" s="227"/>
      <c r="F30" s="195" t="s">
        <v>205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5"/>
    </row>
    <row r="31" spans="1:58" ht="20.25" customHeight="1" x14ac:dyDescent="0.2">
      <c r="A31" s="228"/>
      <c r="B31" s="228"/>
      <c r="C31" s="228"/>
      <c r="D31" s="228"/>
      <c r="E31" s="229"/>
      <c r="F31" s="127" t="s">
        <v>206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 t="s">
        <v>207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95"/>
      <c r="AT31" s="25"/>
    </row>
    <row r="32" spans="1:58" ht="20.25" customHeight="1" x14ac:dyDescent="0.2">
      <c r="A32" s="168"/>
      <c r="B32" s="168"/>
      <c r="C32" s="168"/>
      <c r="D32" s="168"/>
      <c r="E32" s="169"/>
      <c r="F32" s="233" t="s">
        <v>241</v>
      </c>
      <c r="G32" s="236"/>
      <c r="H32" s="236"/>
      <c r="I32" s="236"/>
      <c r="J32" s="237"/>
      <c r="K32" s="233" t="s">
        <v>249</v>
      </c>
      <c r="L32" s="236"/>
      <c r="M32" s="236"/>
      <c r="N32" s="236"/>
      <c r="O32" s="237"/>
      <c r="P32" s="233" t="s">
        <v>257</v>
      </c>
      <c r="Q32" s="236"/>
      <c r="R32" s="236"/>
      <c r="S32" s="236"/>
      <c r="T32" s="237"/>
      <c r="U32" s="230" t="s">
        <v>281</v>
      </c>
      <c r="V32" s="238"/>
      <c r="W32" s="238"/>
      <c r="X32" s="238"/>
      <c r="Y32" s="239"/>
      <c r="Z32" s="233" t="s">
        <v>241</v>
      </c>
      <c r="AA32" s="236"/>
      <c r="AB32" s="236"/>
      <c r="AC32" s="236"/>
      <c r="AD32" s="236"/>
      <c r="AE32" s="233" t="s">
        <v>249</v>
      </c>
      <c r="AF32" s="236"/>
      <c r="AG32" s="236"/>
      <c r="AH32" s="236"/>
      <c r="AI32" s="236"/>
      <c r="AJ32" s="233" t="s">
        <v>257</v>
      </c>
      <c r="AK32" s="236"/>
      <c r="AL32" s="236"/>
      <c r="AM32" s="236"/>
      <c r="AN32" s="237"/>
      <c r="AO32" s="230" t="s">
        <v>281</v>
      </c>
      <c r="AP32" s="238"/>
      <c r="AQ32" s="238"/>
      <c r="AR32" s="238"/>
      <c r="AS32" s="238"/>
      <c r="AT32" s="25"/>
    </row>
    <row r="33" spans="1:58" ht="7.5" customHeight="1" x14ac:dyDescent="0.2">
      <c r="A33" s="13"/>
      <c r="B33" s="13"/>
      <c r="C33" s="13"/>
      <c r="D33" s="13"/>
      <c r="E33" s="27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"/>
      <c r="V33" s="1"/>
      <c r="W33" s="1"/>
      <c r="X33" s="1"/>
      <c r="Y33" s="1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"/>
      <c r="AP33" s="1"/>
      <c r="AQ33" s="1"/>
      <c r="AR33" s="1"/>
      <c r="AS33" s="1"/>
      <c r="AT33" s="10"/>
    </row>
    <row r="34" spans="1:58" ht="23.25" customHeight="1" x14ac:dyDescent="0.2">
      <c r="A34" s="138" t="s">
        <v>151</v>
      </c>
      <c r="B34" s="138"/>
      <c r="C34" s="138"/>
      <c r="D34" s="138"/>
      <c r="E34" s="139"/>
      <c r="F34" s="136">
        <v>823895</v>
      </c>
      <c r="G34" s="136"/>
      <c r="H34" s="136"/>
      <c r="I34" s="136"/>
      <c r="J34" s="136"/>
      <c r="K34" s="136">
        <v>891463</v>
      </c>
      <c r="L34" s="136"/>
      <c r="M34" s="136"/>
      <c r="N34" s="136"/>
      <c r="O34" s="136"/>
      <c r="P34" s="136">
        <v>943824</v>
      </c>
      <c r="Q34" s="136"/>
      <c r="R34" s="136"/>
      <c r="S34" s="136"/>
      <c r="T34" s="136"/>
      <c r="U34" s="143">
        <v>977169</v>
      </c>
      <c r="V34" s="143"/>
      <c r="W34" s="143"/>
      <c r="X34" s="143"/>
      <c r="Y34" s="143"/>
      <c r="Z34" s="136">
        <v>473</v>
      </c>
      <c r="AA34" s="136"/>
      <c r="AB34" s="136"/>
      <c r="AC34" s="136"/>
      <c r="AD34" s="136"/>
      <c r="AE34" s="136">
        <v>165244</v>
      </c>
      <c r="AF34" s="136"/>
      <c r="AG34" s="136"/>
      <c r="AH34" s="136"/>
      <c r="AI34" s="136"/>
      <c r="AJ34" s="136">
        <v>48779</v>
      </c>
      <c r="AK34" s="136"/>
      <c r="AL34" s="136"/>
      <c r="AM34" s="136"/>
      <c r="AN34" s="136"/>
      <c r="AO34" s="143">
        <v>3266</v>
      </c>
      <c r="AP34" s="143"/>
      <c r="AQ34" s="143"/>
      <c r="AR34" s="143"/>
      <c r="AS34" s="143"/>
      <c r="AT34" s="10"/>
    </row>
    <row r="35" spans="1:58" ht="23.25" customHeight="1" x14ac:dyDescent="0.2">
      <c r="A35" s="138" t="s">
        <v>152</v>
      </c>
      <c r="B35" s="138"/>
      <c r="C35" s="138"/>
      <c r="D35" s="138"/>
      <c r="E35" s="139"/>
      <c r="F35" s="136">
        <v>3794024</v>
      </c>
      <c r="G35" s="136"/>
      <c r="H35" s="136"/>
      <c r="I35" s="136"/>
      <c r="J35" s="136"/>
      <c r="K35" s="136">
        <v>3710246</v>
      </c>
      <c r="L35" s="136"/>
      <c r="M35" s="136"/>
      <c r="N35" s="136"/>
      <c r="O35" s="136"/>
      <c r="P35" s="136">
        <v>3647243</v>
      </c>
      <c r="Q35" s="136"/>
      <c r="R35" s="136"/>
      <c r="S35" s="136"/>
      <c r="T35" s="136"/>
      <c r="U35" s="143">
        <v>3583512</v>
      </c>
      <c r="V35" s="143"/>
      <c r="W35" s="143"/>
      <c r="X35" s="143"/>
      <c r="Y35" s="143"/>
      <c r="Z35" s="136">
        <v>1004129</v>
      </c>
      <c r="AA35" s="136"/>
      <c r="AB35" s="136"/>
      <c r="AC35" s="136"/>
      <c r="AD35" s="136"/>
      <c r="AE35" s="136">
        <v>772658</v>
      </c>
      <c r="AF35" s="136"/>
      <c r="AG35" s="136"/>
      <c r="AH35" s="136"/>
      <c r="AI35" s="136"/>
      <c r="AJ35" s="136">
        <v>842308</v>
      </c>
      <c r="AK35" s="136"/>
      <c r="AL35" s="136"/>
      <c r="AM35" s="136"/>
      <c r="AN35" s="136"/>
      <c r="AO35" s="143">
        <v>914820</v>
      </c>
      <c r="AP35" s="143"/>
      <c r="AQ35" s="143"/>
      <c r="AR35" s="143"/>
      <c r="AS35" s="143"/>
      <c r="AT35" s="10"/>
    </row>
    <row r="36" spans="1:58" ht="23.25" customHeight="1" x14ac:dyDescent="0.2">
      <c r="A36" s="138" t="s">
        <v>120</v>
      </c>
      <c r="B36" s="138"/>
      <c r="C36" s="138"/>
      <c r="D36" s="138"/>
      <c r="E36" s="139"/>
      <c r="F36" s="136">
        <v>5859841</v>
      </c>
      <c r="G36" s="136"/>
      <c r="H36" s="136"/>
      <c r="I36" s="136"/>
      <c r="J36" s="136"/>
      <c r="K36" s="136">
        <v>6155037</v>
      </c>
      <c r="L36" s="136"/>
      <c r="M36" s="136"/>
      <c r="N36" s="136"/>
      <c r="O36" s="136"/>
      <c r="P36" s="136">
        <v>6122132</v>
      </c>
      <c r="Q36" s="136"/>
      <c r="R36" s="136"/>
      <c r="S36" s="136"/>
      <c r="T36" s="136"/>
      <c r="U36" s="143">
        <v>6027559</v>
      </c>
      <c r="V36" s="143"/>
      <c r="W36" s="143"/>
      <c r="X36" s="143"/>
      <c r="Y36" s="143"/>
      <c r="Z36" s="136">
        <v>4008747</v>
      </c>
      <c r="AA36" s="136"/>
      <c r="AB36" s="136"/>
      <c r="AC36" s="136"/>
      <c r="AD36" s="136"/>
      <c r="AE36" s="136">
        <v>3161668</v>
      </c>
      <c r="AF36" s="136"/>
      <c r="AG36" s="136"/>
      <c r="AH36" s="136"/>
      <c r="AI36" s="136"/>
      <c r="AJ36" s="136">
        <v>4444411</v>
      </c>
      <c r="AK36" s="136"/>
      <c r="AL36" s="136"/>
      <c r="AM36" s="136"/>
      <c r="AN36" s="136"/>
      <c r="AO36" s="143">
        <v>4669603</v>
      </c>
      <c r="AP36" s="143"/>
      <c r="AQ36" s="143"/>
      <c r="AR36" s="143"/>
      <c r="AS36" s="143"/>
      <c r="AT36" s="10"/>
      <c r="BA36" s="94"/>
      <c r="BB36" s="94"/>
      <c r="BC36" s="94"/>
      <c r="BD36" s="94"/>
      <c r="BE36" s="94"/>
      <c r="BF36" s="94"/>
    </row>
    <row r="37" spans="1:58" ht="7.5" customHeight="1" x14ac:dyDescent="0.2">
      <c r="A37" s="82"/>
      <c r="B37" s="82"/>
      <c r="C37" s="82"/>
      <c r="D37" s="82"/>
      <c r="E37" s="38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</row>
    <row r="38" spans="1:58" ht="12" customHeight="1" x14ac:dyDescent="0.2"/>
    <row r="39" spans="1:58" ht="2.2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58" ht="20.25" customHeight="1" x14ac:dyDescent="0.2">
      <c r="A40" s="226" t="s">
        <v>202</v>
      </c>
      <c r="B40" s="226"/>
      <c r="C40" s="226"/>
      <c r="D40" s="226"/>
      <c r="E40" s="227"/>
      <c r="F40" s="195" t="s">
        <v>210</v>
      </c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5"/>
    </row>
    <row r="41" spans="1:58" ht="20.25" customHeight="1" x14ac:dyDescent="0.2">
      <c r="A41" s="228"/>
      <c r="B41" s="228"/>
      <c r="C41" s="228"/>
      <c r="D41" s="228"/>
      <c r="E41" s="229"/>
      <c r="F41" s="195" t="s">
        <v>206</v>
      </c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02"/>
      <c r="Z41" s="127" t="s">
        <v>207</v>
      </c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95"/>
      <c r="AT41" s="25"/>
    </row>
    <row r="42" spans="1:58" ht="20.25" customHeight="1" x14ac:dyDescent="0.2">
      <c r="A42" s="168"/>
      <c r="B42" s="168"/>
      <c r="C42" s="168"/>
      <c r="D42" s="168"/>
      <c r="E42" s="169"/>
      <c r="F42" s="233" t="s">
        <v>241</v>
      </c>
      <c r="G42" s="236"/>
      <c r="H42" s="236"/>
      <c r="I42" s="236"/>
      <c r="J42" s="237"/>
      <c r="K42" s="233" t="s">
        <v>249</v>
      </c>
      <c r="L42" s="236"/>
      <c r="M42" s="236"/>
      <c r="N42" s="236"/>
      <c r="O42" s="237"/>
      <c r="P42" s="233" t="s">
        <v>257</v>
      </c>
      <c r="Q42" s="236"/>
      <c r="R42" s="236"/>
      <c r="S42" s="236"/>
      <c r="T42" s="237"/>
      <c r="U42" s="230" t="s">
        <v>281</v>
      </c>
      <c r="V42" s="238"/>
      <c r="W42" s="238"/>
      <c r="X42" s="238"/>
      <c r="Y42" s="239"/>
      <c r="Z42" s="233" t="s">
        <v>241</v>
      </c>
      <c r="AA42" s="236"/>
      <c r="AB42" s="236"/>
      <c r="AC42" s="236"/>
      <c r="AD42" s="236"/>
      <c r="AE42" s="233" t="s">
        <v>249</v>
      </c>
      <c r="AF42" s="236"/>
      <c r="AG42" s="236"/>
      <c r="AH42" s="236"/>
      <c r="AI42" s="236"/>
      <c r="AJ42" s="233" t="s">
        <v>257</v>
      </c>
      <c r="AK42" s="236"/>
      <c r="AL42" s="236"/>
      <c r="AM42" s="236"/>
      <c r="AN42" s="237"/>
      <c r="AO42" s="230" t="s">
        <v>281</v>
      </c>
      <c r="AP42" s="238"/>
      <c r="AQ42" s="238"/>
      <c r="AR42" s="238"/>
      <c r="AS42" s="239"/>
      <c r="AT42" s="25"/>
    </row>
    <row r="43" spans="1:58" ht="7.5" customHeight="1" x14ac:dyDescent="0.2">
      <c r="A43" s="13"/>
      <c r="B43" s="13"/>
      <c r="C43" s="13"/>
      <c r="D43" s="13"/>
      <c r="E43" s="27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"/>
      <c r="V43" s="1"/>
      <c r="W43" s="1"/>
      <c r="X43" s="1"/>
      <c r="Y43" s="1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"/>
      <c r="AP43" s="1"/>
      <c r="AQ43" s="1"/>
      <c r="AR43" s="1"/>
      <c r="AS43" s="1"/>
      <c r="AT43" s="10"/>
    </row>
    <row r="44" spans="1:58" ht="23.25" customHeight="1" x14ac:dyDescent="0.2">
      <c r="A44" s="138" t="s">
        <v>151</v>
      </c>
      <c r="B44" s="138"/>
      <c r="C44" s="138"/>
      <c r="D44" s="138"/>
      <c r="E44" s="139"/>
      <c r="F44" s="136">
        <v>882502</v>
      </c>
      <c r="G44" s="136"/>
      <c r="H44" s="136"/>
      <c r="I44" s="136"/>
      <c r="J44" s="136"/>
      <c r="K44" s="136">
        <v>847632</v>
      </c>
      <c r="L44" s="136"/>
      <c r="M44" s="136"/>
      <c r="N44" s="136"/>
      <c r="O44" s="136"/>
      <c r="P44" s="136">
        <v>898867</v>
      </c>
      <c r="Q44" s="136"/>
      <c r="R44" s="136"/>
      <c r="S44" s="136"/>
      <c r="T44" s="136"/>
      <c r="U44" s="143">
        <v>924399</v>
      </c>
      <c r="V44" s="143"/>
      <c r="W44" s="143"/>
      <c r="X44" s="143"/>
      <c r="Y44" s="143"/>
      <c r="Z44" s="136">
        <v>81833</v>
      </c>
      <c r="AA44" s="136"/>
      <c r="AB44" s="136"/>
      <c r="AC44" s="136"/>
      <c r="AD44" s="136"/>
      <c r="AE44" s="136">
        <v>291215</v>
      </c>
      <c r="AF44" s="136"/>
      <c r="AG44" s="136"/>
      <c r="AH44" s="136"/>
      <c r="AI44" s="136"/>
      <c r="AJ44" s="136">
        <v>99191</v>
      </c>
      <c r="AK44" s="136"/>
      <c r="AL44" s="136"/>
      <c r="AM44" s="136"/>
      <c r="AN44" s="136"/>
      <c r="AO44" s="143">
        <v>100641</v>
      </c>
      <c r="AP44" s="143"/>
      <c r="AQ44" s="143"/>
      <c r="AR44" s="143"/>
      <c r="AS44" s="143"/>
      <c r="AT44" s="10"/>
    </row>
    <row r="45" spans="1:58" ht="23.25" customHeight="1" x14ac:dyDescent="0.2">
      <c r="A45" s="138" t="s">
        <v>152</v>
      </c>
      <c r="B45" s="138"/>
      <c r="C45" s="138"/>
      <c r="D45" s="138"/>
      <c r="E45" s="139"/>
      <c r="F45" s="136">
        <v>3307862</v>
      </c>
      <c r="G45" s="136"/>
      <c r="H45" s="136"/>
      <c r="I45" s="136"/>
      <c r="J45" s="136"/>
      <c r="K45" s="136">
        <v>3235322</v>
      </c>
      <c r="L45" s="136"/>
      <c r="M45" s="136"/>
      <c r="N45" s="136"/>
      <c r="O45" s="136"/>
      <c r="P45" s="136">
        <v>3301092</v>
      </c>
      <c r="Q45" s="136"/>
      <c r="R45" s="136"/>
      <c r="S45" s="136"/>
      <c r="T45" s="136"/>
      <c r="U45" s="143">
        <v>3326680</v>
      </c>
      <c r="V45" s="143"/>
      <c r="W45" s="143"/>
      <c r="X45" s="143"/>
      <c r="Y45" s="143"/>
      <c r="Z45" s="136">
        <v>2433788</v>
      </c>
      <c r="AA45" s="136"/>
      <c r="AB45" s="136"/>
      <c r="AC45" s="136"/>
      <c r="AD45" s="136"/>
      <c r="AE45" s="136">
        <v>2445773</v>
      </c>
      <c r="AF45" s="136"/>
      <c r="AG45" s="136"/>
      <c r="AH45" s="136"/>
      <c r="AI45" s="136"/>
      <c r="AJ45" s="136">
        <v>2439366</v>
      </c>
      <c r="AK45" s="136"/>
      <c r="AL45" s="136"/>
      <c r="AM45" s="136"/>
      <c r="AN45" s="136"/>
      <c r="AO45" s="143">
        <v>2575894</v>
      </c>
      <c r="AP45" s="143"/>
      <c r="AQ45" s="143"/>
      <c r="AR45" s="143"/>
      <c r="AS45" s="143"/>
      <c r="AT45" s="10"/>
    </row>
    <row r="46" spans="1:58" ht="23.25" customHeight="1" x14ac:dyDescent="0.2">
      <c r="A46" s="138" t="s">
        <v>120</v>
      </c>
      <c r="B46" s="138"/>
      <c r="C46" s="138"/>
      <c r="D46" s="138"/>
      <c r="E46" s="139"/>
      <c r="F46" s="136">
        <v>5330274</v>
      </c>
      <c r="G46" s="136"/>
      <c r="H46" s="136"/>
      <c r="I46" s="136"/>
      <c r="J46" s="136"/>
      <c r="K46" s="136">
        <v>5753063</v>
      </c>
      <c r="L46" s="136"/>
      <c r="M46" s="136"/>
      <c r="N46" s="136"/>
      <c r="O46" s="136"/>
      <c r="P46" s="136">
        <v>5769568</v>
      </c>
      <c r="Q46" s="136"/>
      <c r="R46" s="136"/>
      <c r="S46" s="136"/>
      <c r="T46" s="136"/>
      <c r="U46" s="143">
        <v>5721069</v>
      </c>
      <c r="V46" s="143"/>
      <c r="W46" s="143"/>
      <c r="X46" s="143"/>
      <c r="Y46" s="143"/>
      <c r="Z46" s="136">
        <v>7342797</v>
      </c>
      <c r="AA46" s="136"/>
      <c r="AB46" s="136"/>
      <c r="AC46" s="136"/>
      <c r="AD46" s="136"/>
      <c r="AE46" s="136">
        <v>6570964</v>
      </c>
      <c r="AF46" s="136"/>
      <c r="AG46" s="136"/>
      <c r="AH46" s="136"/>
      <c r="AI46" s="136"/>
      <c r="AJ46" s="136">
        <v>8328250</v>
      </c>
      <c r="AK46" s="136"/>
      <c r="AL46" s="136"/>
      <c r="AM46" s="136"/>
      <c r="AN46" s="136"/>
      <c r="AO46" s="143">
        <v>7944162</v>
      </c>
      <c r="AP46" s="143"/>
      <c r="AQ46" s="143"/>
      <c r="AR46" s="143"/>
      <c r="AS46" s="143"/>
      <c r="AT46" s="10"/>
    </row>
    <row r="47" spans="1:58" ht="7.5" customHeight="1" x14ac:dyDescent="0.2">
      <c r="A47" s="82"/>
      <c r="B47" s="82"/>
      <c r="C47" s="82"/>
      <c r="D47" s="82"/>
      <c r="E47" s="38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"/>
      <c r="AP47" s="8"/>
      <c r="AQ47" s="8"/>
      <c r="AR47" s="8"/>
      <c r="AS47" s="8"/>
      <c r="AT47" s="82"/>
    </row>
  </sheetData>
  <mergeCells count="163">
    <mergeCell ref="F42:J42"/>
    <mergeCell ref="P42:T42"/>
    <mergeCell ref="AO42:AS42"/>
    <mergeCell ref="Z42:AD42"/>
    <mergeCell ref="AE46:AI46"/>
    <mergeCell ref="AJ46:AN46"/>
    <mergeCell ref="K45:O45"/>
    <mergeCell ref="U46:Y46"/>
    <mergeCell ref="F46:J46"/>
    <mergeCell ref="K46:O46"/>
    <mergeCell ref="P46:T46"/>
    <mergeCell ref="AO46:AS46"/>
    <mergeCell ref="Z46:AD46"/>
    <mergeCell ref="P45:T45"/>
    <mergeCell ref="AO45:AS45"/>
    <mergeCell ref="Z45:AD45"/>
    <mergeCell ref="AE45:AI45"/>
    <mergeCell ref="AE44:AI44"/>
    <mergeCell ref="AJ44:AN44"/>
    <mergeCell ref="AJ45:AN45"/>
    <mergeCell ref="U44:Y44"/>
    <mergeCell ref="F44:J44"/>
    <mergeCell ref="K44:O44"/>
    <mergeCell ref="P44:T44"/>
    <mergeCell ref="AO44:AS44"/>
    <mergeCell ref="Z44:AD44"/>
    <mergeCell ref="F35:J35"/>
    <mergeCell ref="U22:Y22"/>
    <mergeCell ref="Z32:AD32"/>
    <mergeCell ref="AE18:AI18"/>
    <mergeCell ref="AJ35:AN35"/>
    <mergeCell ref="U35:Y35"/>
    <mergeCell ref="U36:Y36"/>
    <mergeCell ref="F36:J36"/>
    <mergeCell ref="K36:O36"/>
    <mergeCell ref="P36:T36"/>
    <mergeCell ref="Z36:AD36"/>
    <mergeCell ref="K35:O35"/>
    <mergeCell ref="P35:T35"/>
    <mergeCell ref="Z35:AD35"/>
    <mergeCell ref="F34:J34"/>
    <mergeCell ref="K34:O34"/>
    <mergeCell ref="P34:T34"/>
    <mergeCell ref="AO34:AS34"/>
    <mergeCell ref="U18:Y18"/>
    <mergeCell ref="F18:J18"/>
    <mergeCell ref="K18:O18"/>
    <mergeCell ref="P18:T18"/>
    <mergeCell ref="AO21:AS21"/>
    <mergeCell ref="Z21:AD21"/>
    <mergeCell ref="AJ22:AN22"/>
    <mergeCell ref="F22:J22"/>
    <mergeCell ref="K22:O22"/>
    <mergeCell ref="P22:T22"/>
    <mergeCell ref="AO22:AS22"/>
    <mergeCell ref="Z22:AD22"/>
    <mergeCell ref="AE22:AI22"/>
    <mergeCell ref="F10:J10"/>
    <mergeCell ref="K10:O10"/>
    <mergeCell ref="P10:T10"/>
    <mergeCell ref="AE8:AI8"/>
    <mergeCell ref="AJ8:AN8"/>
    <mergeCell ref="AO10:AS10"/>
    <mergeCell ref="Z10:AD10"/>
    <mergeCell ref="AE10:AI10"/>
    <mergeCell ref="AJ10:AN10"/>
    <mergeCell ref="AO8:AS8"/>
    <mergeCell ref="K42:O42"/>
    <mergeCell ref="Z8:AD8"/>
    <mergeCell ref="AE11:AI11"/>
    <mergeCell ref="AJ11:AN11"/>
    <mergeCell ref="AO11:AS11"/>
    <mergeCell ref="Z11:AD11"/>
    <mergeCell ref="AO20:AS20"/>
    <mergeCell ref="Z20:AD20"/>
    <mergeCell ref="AJ18:AN18"/>
    <mergeCell ref="AJ32:AN32"/>
    <mergeCell ref="U34:Y34"/>
    <mergeCell ref="AO36:AS36"/>
    <mergeCell ref="AO35:AS35"/>
    <mergeCell ref="AE42:AI42"/>
    <mergeCell ref="AJ42:AN42"/>
    <mergeCell ref="K21:O21"/>
    <mergeCell ref="P21:T21"/>
    <mergeCell ref="U10:Y10"/>
    <mergeCell ref="K12:O12"/>
    <mergeCell ref="P12:T12"/>
    <mergeCell ref="U11:Y11"/>
    <mergeCell ref="F41:Y41"/>
    <mergeCell ref="AE35:AI35"/>
    <mergeCell ref="AE32:AI32"/>
    <mergeCell ref="A46:E46"/>
    <mergeCell ref="A40:E42"/>
    <mergeCell ref="F40:AS40"/>
    <mergeCell ref="F11:J11"/>
    <mergeCell ref="K11:O11"/>
    <mergeCell ref="P11:T11"/>
    <mergeCell ref="AO12:AS12"/>
    <mergeCell ref="Z12:AD12"/>
    <mergeCell ref="AK28:AS28"/>
    <mergeCell ref="A30:E32"/>
    <mergeCell ref="F30:AS30"/>
    <mergeCell ref="F31:Y31"/>
    <mergeCell ref="AE34:AI34"/>
    <mergeCell ref="AJ34:AN34"/>
    <mergeCell ref="U32:Y32"/>
    <mergeCell ref="Z34:AD34"/>
    <mergeCell ref="A45:E45"/>
    <mergeCell ref="A44:E44"/>
    <mergeCell ref="U45:Y45"/>
    <mergeCell ref="F45:J45"/>
    <mergeCell ref="U42:Y42"/>
    <mergeCell ref="AJ12:AN12"/>
    <mergeCell ref="F12:J12"/>
    <mergeCell ref="AE36:AI36"/>
    <mergeCell ref="AE12:AI12"/>
    <mergeCell ref="A35:E35"/>
    <mergeCell ref="A28:H28"/>
    <mergeCell ref="A34:E34"/>
    <mergeCell ref="AE20:AI20"/>
    <mergeCell ref="Z31:AS31"/>
    <mergeCell ref="Z41:AS41"/>
    <mergeCell ref="AJ36:AN36"/>
    <mergeCell ref="A26:AS26"/>
    <mergeCell ref="A21:E21"/>
    <mergeCell ref="A20:E20"/>
    <mergeCell ref="U20:Y20"/>
    <mergeCell ref="F20:J20"/>
    <mergeCell ref="K20:O20"/>
    <mergeCell ref="P20:T20"/>
    <mergeCell ref="U21:Y21"/>
    <mergeCell ref="F21:J21"/>
    <mergeCell ref="A36:E36"/>
    <mergeCell ref="F32:J32"/>
    <mergeCell ref="K32:O32"/>
    <mergeCell ref="P32:T32"/>
    <mergeCell ref="AO32:AS32"/>
    <mergeCell ref="AO18:AS18"/>
    <mergeCell ref="Z18:AD18"/>
    <mergeCell ref="A1:AU1"/>
    <mergeCell ref="A2:AS2"/>
    <mergeCell ref="A4:H4"/>
    <mergeCell ref="AK4:AS4"/>
    <mergeCell ref="A10:E10"/>
    <mergeCell ref="Z7:AS7"/>
    <mergeCell ref="F6:AS6"/>
    <mergeCell ref="A22:E22"/>
    <mergeCell ref="A16:E18"/>
    <mergeCell ref="F16:AS16"/>
    <mergeCell ref="F17:Y17"/>
    <mergeCell ref="Z17:AS17"/>
    <mergeCell ref="A6:E8"/>
    <mergeCell ref="A11:E11"/>
    <mergeCell ref="F7:Y7"/>
    <mergeCell ref="A12:E12"/>
    <mergeCell ref="U12:Y12"/>
    <mergeCell ref="U8:Y8"/>
    <mergeCell ref="F8:J8"/>
    <mergeCell ref="K8:O8"/>
    <mergeCell ref="P8:T8"/>
    <mergeCell ref="AJ20:AN20"/>
    <mergeCell ref="AE21:AI21"/>
    <mergeCell ref="AJ21:AN21"/>
  </mergeCells>
  <phoneticPr fontId="2"/>
  <pageMargins left="0.44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85"/>
  <sheetViews>
    <sheetView showGridLines="0" zoomScaleNormal="100" workbookViewId="0">
      <selection sqref="A1:AU1"/>
    </sheetView>
  </sheetViews>
  <sheetFormatPr defaultColWidth="2" defaultRowHeight="19.5" customHeight="1" x14ac:dyDescent="0.2"/>
  <cols>
    <col min="1" max="17" width="2" style="3" customWidth="1"/>
    <col min="18" max="18" width="2.90625" style="3" customWidth="1"/>
    <col min="19" max="19" width="1.08984375" style="3" customWidth="1"/>
    <col min="20" max="24" width="2" style="3" customWidth="1"/>
    <col min="25" max="25" width="2.90625" style="3" customWidth="1"/>
    <col min="26" max="26" width="1.08984375" style="3" customWidth="1"/>
    <col min="27" max="31" width="2" style="3" customWidth="1"/>
    <col min="32" max="32" width="2.90625" style="3" customWidth="1"/>
    <col min="33" max="33" width="1.08984375" style="3" customWidth="1"/>
    <col min="34" max="38" width="2" style="3" customWidth="1"/>
    <col min="39" max="39" width="2.90625" style="3" customWidth="1"/>
    <col min="40" max="40" width="1.08984375" style="3" customWidth="1"/>
    <col min="41" max="45" width="2" style="3" customWidth="1"/>
    <col min="46" max="46" width="2.90625" style="3" customWidth="1"/>
    <col min="47" max="47" width="1.08984375" style="3" customWidth="1"/>
    <col min="48" max="16384" width="2" style="3"/>
  </cols>
  <sheetData>
    <row r="1" spans="1:48" ht="18.75" customHeight="1" x14ac:dyDescent="0.2">
      <c r="A1" s="119" t="s">
        <v>246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241"/>
      <c r="AT1" s="241"/>
      <c r="AU1" s="241"/>
    </row>
    <row r="2" spans="1:48" ht="18.75" customHeight="1" x14ac:dyDescent="0.2"/>
    <row r="3" spans="1:48" ht="18.75" customHeight="1" x14ac:dyDescent="0.2">
      <c r="A3" s="125" t="s">
        <v>267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</row>
    <row r="4" spans="1:48" ht="18.75" customHeight="1" x14ac:dyDescent="0.2"/>
    <row r="5" spans="1:48" ht="18.75" customHeight="1" x14ac:dyDescent="0.2">
      <c r="A5" s="203" t="s">
        <v>141</v>
      </c>
      <c r="B5" s="203"/>
      <c r="C5" s="203"/>
      <c r="D5" s="203"/>
      <c r="E5" s="203"/>
      <c r="F5" s="203"/>
      <c r="G5" s="203"/>
      <c r="H5" s="203"/>
      <c r="I5" s="203"/>
      <c r="AH5" s="128" t="s">
        <v>187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</row>
    <row r="6" spans="1:48" ht="2.2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8" ht="18" customHeight="1" x14ac:dyDescent="0.2">
      <c r="A7" s="202" t="s">
        <v>211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95"/>
      <c r="M7" s="130" t="s">
        <v>191</v>
      </c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02"/>
      <c r="AH7" s="246" t="s">
        <v>283</v>
      </c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6"/>
    </row>
    <row r="8" spans="1:48" ht="18" customHeight="1" x14ac:dyDescent="0.2">
      <c r="A8" s="202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95"/>
      <c r="M8" s="195" t="s">
        <v>251</v>
      </c>
      <c r="N8" s="215"/>
      <c r="O8" s="215"/>
      <c r="P8" s="215"/>
      <c r="Q8" s="215"/>
      <c r="R8" s="215"/>
      <c r="S8" s="215"/>
      <c r="T8" s="244" t="s">
        <v>254</v>
      </c>
      <c r="U8" s="245"/>
      <c r="V8" s="245"/>
      <c r="W8" s="245"/>
      <c r="X8" s="245"/>
      <c r="Y8" s="245"/>
      <c r="Z8" s="245"/>
      <c r="AA8" s="244" t="s">
        <v>282</v>
      </c>
      <c r="AB8" s="245"/>
      <c r="AC8" s="245"/>
      <c r="AD8" s="245"/>
      <c r="AE8" s="245"/>
      <c r="AF8" s="245"/>
      <c r="AG8" s="245"/>
      <c r="AH8" s="206" t="s">
        <v>192</v>
      </c>
      <c r="AI8" s="242"/>
      <c r="AJ8" s="242"/>
      <c r="AK8" s="242"/>
      <c r="AL8" s="242"/>
      <c r="AM8" s="242"/>
      <c r="AN8" s="243"/>
      <c r="AO8" s="206" t="s">
        <v>193</v>
      </c>
      <c r="AP8" s="220"/>
      <c r="AQ8" s="220"/>
      <c r="AR8" s="220"/>
      <c r="AS8" s="220"/>
      <c r="AT8" s="220"/>
      <c r="AU8" s="220"/>
    </row>
    <row r="9" spans="1:48" ht="1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2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2"/>
      <c r="AI9" s="2"/>
      <c r="AJ9" s="2"/>
      <c r="AK9" s="2"/>
      <c r="AL9" s="2"/>
      <c r="AM9" s="2"/>
      <c r="AN9" s="1"/>
      <c r="AO9" s="2"/>
      <c r="AP9" s="2"/>
      <c r="AQ9" s="2"/>
      <c r="AR9" s="2"/>
      <c r="AS9" s="2"/>
      <c r="AT9" s="2"/>
      <c r="AU9" s="2"/>
    </row>
    <row r="10" spans="1:48" ht="19.5" customHeight="1" x14ac:dyDescent="0.2">
      <c r="A10" s="138" t="s">
        <v>143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9"/>
      <c r="M10" s="136">
        <v>65984961</v>
      </c>
      <c r="N10" s="136"/>
      <c r="O10" s="136"/>
      <c r="P10" s="136"/>
      <c r="Q10" s="136"/>
      <c r="R10" s="136"/>
      <c r="S10" s="96"/>
      <c r="T10" s="136">
        <v>65940271</v>
      </c>
      <c r="U10" s="136"/>
      <c r="V10" s="136"/>
      <c r="W10" s="136"/>
      <c r="X10" s="136"/>
      <c r="Y10" s="136"/>
      <c r="Z10" s="96"/>
      <c r="AA10" s="136">
        <v>69049502</v>
      </c>
      <c r="AB10" s="136"/>
      <c r="AC10" s="136"/>
      <c r="AD10" s="136"/>
      <c r="AE10" s="136"/>
      <c r="AF10" s="136"/>
      <c r="AG10" s="70"/>
      <c r="AH10" s="143">
        <v>3058600</v>
      </c>
      <c r="AI10" s="143"/>
      <c r="AJ10" s="143"/>
      <c r="AK10" s="143"/>
      <c r="AL10" s="143"/>
      <c r="AM10" s="143"/>
      <c r="AN10" s="2"/>
      <c r="AO10" s="143">
        <v>66250295</v>
      </c>
      <c r="AP10" s="143"/>
      <c r="AQ10" s="143"/>
      <c r="AR10" s="143"/>
      <c r="AS10" s="143"/>
      <c r="AT10" s="143"/>
      <c r="AU10" s="65"/>
      <c r="AV10" s="64"/>
    </row>
    <row r="11" spans="1:48" ht="19.5" customHeight="1" x14ac:dyDescent="0.2">
      <c r="A11" s="28"/>
      <c r="B11" s="138" t="s">
        <v>198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9"/>
      <c r="M11" s="136">
        <v>2317993</v>
      </c>
      <c r="N11" s="136"/>
      <c r="O11" s="136"/>
      <c r="P11" s="136"/>
      <c r="Q11" s="136"/>
      <c r="R11" s="136"/>
      <c r="S11" s="96"/>
      <c r="T11" s="136">
        <v>2249448</v>
      </c>
      <c r="U11" s="136"/>
      <c r="V11" s="136"/>
      <c r="W11" s="136"/>
      <c r="X11" s="136"/>
      <c r="Y11" s="136"/>
      <c r="Z11" s="96"/>
      <c r="AA11" s="136">
        <v>2192751</v>
      </c>
      <c r="AB11" s="136"/>
      <c r="AC11" s="136"/>
      <c r="AD11" s="136"/>
      <c r="AE11" s="136"/>
      <c r="AF11" s="136"/>
      <c r="AG11" s="70"/>
      <c r="AH11" s="143">
        <v>154700</v>
      </c>
      <c r="AI11" s="143"/>
      <c r="AJ11" s="143"/>
      <c r="AK11" s="143"/>
      <c r="AL11" s="143"/>
      <c r="AM11" s="143"/>
      <c r="AN11" s="2"/>
      <c r="AO11" s="143">
        <v>2134013</v>
      </c>
      <c r="AP11" s="143"/>
      <c r="AQ11" s="143"/>
      <c r="AR11" s="143"/>
      <c r="AS11" s="143"/>
      <c r="AT11" s="143"/>
      <c r="AU11" s="65"/>
      <c r="AV11" s="64"/>
    </row>
    <row r="12" spans="1:48" s="62" customFormat="1" ht="19.5" customHeight="1" x14ac:dyDescent="0.2">
      <c r="A12" s="60"/>
      <c r="B12" s="208" t="s">
        <v>242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40"/>
      <c r="M12" s="136">
        <v>1000</v>
      </c>
      <c r="N12" s="136"/>
      <c r="O12" s="136"/>
      <c r="P12" s="136"/>
      <c r="Q12" s="136"/>
      <c r="R12" s="136"/>
      <c r="S12" s="96"/>
      <c r="T12" s="136">
        <v>22800</v>
      </c>
      <c r="U12" s="136"/>
      <c r="V12" s="136"/>
      <c r="W12" s="136"/>
      <c r="X12" s="136"/>
      <c r="Y12" s="136"/>
      <c r="Z12" s="96"/>
      <c r="AA12" s="136">
        <v>69300</v>
      </c>
      <c r="AB12" s="136"/>
      <c r="AC12" s="136"/>
      <c r="AD12" s="136"/>
      <c r="AE12" s="136"/>
      <c r="AF12" s="136"/>
      <c r="AG12" s="70"/>
      <c r="AH12" s="143">
        <v>60900</v>
      </c>
      <c r="AI12" s="143"/>
      <c r="AJ12" s="143"/>
      <c r="AK12" s="143"/>
      <c r="AL12" s="143"/>
      <c r="AM12" s="143"/>
      <c r="AN12" s="2"/>
      <c r="AO12" s="143">
        <v>130200</v>
      </c>
      <c r="AP12" s="143"/>
      <c r="AQ12" s="143"/>
      <c r="AR12" s="143"/>
      <c r="AS12" s="143"/>
      <c r="AT12" s="143"/>
      <c r="AU12" s="65"/>
      <c r="AV12" s="64"/>
    </row>
    <row r="13" spans="1:48" ht="19.5" customHeight="1" x14ac:dyDescent="0.2">
      <c r="A13" s="28"/>
      <c r="B13" s="138" t="s">
        <v>171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9"/>
      <c r="M13" s="136">
        <v>4191433</v>
      </c>
      <c r="N13" s="136"/>
      <c r="O13" s="136"/>
      <c r="P13" s="136"/>
      <c r="Q13" s="136"/>
      <c r="R13" s="136"/>
      <c r="S13" s="96"/>
      <c r="T13" s="136">
        <v>4128718</v>
      </c>
      <c r="U13" s="136"/>
      <c r="V13" s="136"/>
      <c r="W13" s="136"/>
      <c r="X13" s="136"/>
      <c r="Y13" s="136"/>
      <c r="Z13" s="96"/>
      <c r="AA13" s="136">
        <v>4261135</v>
      </c>
      <c r="AB13" s="136"/>
      <c r="AC13" s="136"/>
      <c r="AD13" s="136"/>
      <c r="AE13" s="136"/>
      <c r="AF13" s="136"/>
      <c r="AG13" s="70"/>
      <c r="AH13" s="143">
        <v>121000</v>
      </c>
      <c r="AI13" s="143"/>
      <c r="AJ13" s="143"/>
      <c r="AK13" s="143"/>
      <c r="AL13" s="143"/>
      <c r="AM13" s="143"/>
      <c r="AN13" s="2"/>
      <c r="AO13" s="143">
        <v>4128678</v>
      </c>
      <c r="AP13" s="143"/>
      <c r="AQ13" s="143"/>
      <c r="AR13" s="143"/>
      <c r="AS13" s="143"/>
      <c r="AT13" s="143"/>
      <c r="AU13" s="65"/>
      <c r="AV13" s="64"/>
    </row>
    <row r="14" spans="1:48" ht="19.5" customHeight="1" x14ac:dyDescent="0.2">
      <c r="A14" s="28"/>
      <c r="B14" s="138" t="s">
        <v>172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9"/>
      <c r="M14" s="136">
        <v>57588</v>
      </c>
      <c r="N14" s="136"/>
      <c r="O14" s="136"/>
      <c r="P14" s="136"/>
      <c r="Q14" s="136"/>
      <c r="R14" s="136"/>
      <c r="S14" s="96"/>
      <c r="T14" s="136">
        <v>41028</v>
      </c>
      <c r="U14" s="136"/>
      <c r="V14" s="136"/>
      <c r="W14" s="136"/>
      <c r="X14" s="136"/>
      <c r="Y14" s="136"/>
      <c r="Z14" s="96"/>
      <c r="AA14" s="136">
        <v>33160</v>
      </c>
      <c r="AB14" s="136"/>
      <c r="AC14" s="136"/>
      <c r="AD14" s="136"/>
      <c r="AE14" s="136"/>
      <c r="AF14" s="136"/>
      <c r="AG14" s="70"/>
      <c r="AH14" s="143">
        <v>20700</v>
      </c>
      <c r="AI14" s="143"/>
      <c r="AJ14" s="143"/>
      <c r="AK14" s="143"/>
      <c r="AL14" s="143"/>
      <c r="AM14" s="143"/>
      <c r="AN14" s="2"/>
      <c r="AO14" s="143">
        <v>51372</v>
      </c>
      <c r="AP14" s="143"/>
      <c r="AQ14" s="143"/>
      <c r="AR14" s="143"/>
      <c r="AS14" s="143"/>
      <c r="AT14" s="143"/>
      <c r="AU14" s="65"/>
      <c r="AV14" s="64"/>
    </row>
    <row r="15" spans="1:48" ht="19.5" customHeight="1" x14ac:dyDescent="0.2">
      <c r="A15" s="28"/>
      <c r="B15" s="138" t="s">
        <v>223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9"/>
      <c r="M15" s="136">
        <v>61537</v>
      </c>
      <c r="N15" s="136"/>
      <c r="O15" s="136"/>
      <c r="P15" s="136"/>
      <c r="Q15" s="136"/>
      <c r="R15" s="136"/>
      <c r="S15" s="96"/>
      <c r="T15" s="136">
        <v>46245</v>
      </c>
      <c r="U15" s="136"/>
      <c r="V15" s="136"/>
      <c r="W15" s="136"/>
      <c r="X15" s="136"/>
      <c r="Y15" s="136"/>
      <c r="Z15" s="96"/>
      <c r="AA15" s="136">
        <v>30892</v>
      </c>
      <c r="AB15" s="136"/>
      <c r="AC15" s="136"/>
      <c r="AD15" s="136"/>
      <c r="AE15" s="136"/>
      <c r="AF15" s="136"/>
      <c r="AG15" s="70"/>
      <c r="AH15" s="143" t="s">
        <v>227</v>
      </c>
      <c r="AI15" s="143"/>
      <c r="AJ15" s="143"/>
      <c r="AK15" s="143"/>
      <c r="AL15" s="143"/>
      <c r="AM15" s="143"/>
      <c r="AN15" s="2"/>
      <c r="AO15" s="143">
        <v>15477</v>
      </c>
      <c r="AP15" s="143"/>
      <c r="AQ15" s="143"/>
      <c r="AR15" s="143"/>
      <c r="AS15" s="143"/>
      <c r="AT15" s="143"/>
      <c r="AU15" s="65"/>
      <c r="AV15" s="64"/>
    </row>
    <row r="16" spans="1:48" ht="19.5" customHeight="1" x14ac:dyDescent="0.2">
      <c r="A16" s="28"/>
      <c r="B16" s="138" t="s">
        <v>203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9"/>
      <c r="M16" s="136">
        <v>298393</v>
      </c>
      <c r="N16" s="136"/>
      <c r="O16" s="136"/>
      <c r="P16" s="136"/>
      <c r="Q16" s="136"/>
      <c r="R16" s="136"/>
      <c r="S16" s="96"/>
      <c r="T16" s="136">
        <v>284691</v>
      </c>
      <c r="U16" s="136"/>
      <c r="V16" s="136"/>
      <c r="W16" s="136"/>
      <c r="X16" s="136"/>
      <c r="Y16" s="136"/>
      <c r="Z16" s="96"/>
      <c r="AA16" s="136">
        <v>270937</v>
      </c>
      <c r="AB16" s="136"/>
      <c r="AC16" s="136"/>
      <c r="AD16" s="136"/>
      <c r="AE16" s="136"/>
      <c r="AF16" s="136"/>
      <c r="AG16" s="70"/>
      <c r="AH16" s="143" t="s">
        <v>227</v>
      </c>
      <c r="AI16" s="143"/>
      <c r="AJ16" s="143"/>
      <c r="AK16" s="143"/>
      <c r="AL16" s="143"/>
      <c r="AM16" s="143"/>
      <c r="AN16" s="2"/>
      <c r="AO16" s="143">
        <v>257150</v>
      </c>
      <c r="AP16" s="143"/>
      <c r="AQ16" s="143"/>
      <c r="AR16" s="143"/>
      <c r="AS16" s="143"/>
      <c r="AT16" s="143"/>
      <c r="AU16" s="65"/>
      <c r="AV16" s="64"/>
    </row>
    <row r="17" spans="1:48" ht="19.5" customHeight="1" x14ac:dyDescent="0.2">
      <c r="A17" s="28"/>
      <c r="B17" s="208" t="s">
        <v>11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40"/>
      <c r="M17" s="136">
        <v>5964662</v>
      </c>
      <c r="N17" s="136"/>
      <c r="O17" s="136"/>
      <c r="P17" s="136"/>
      <c r="Q17" s="136"/>
      <c r="R17" s="136"/>
      <c r="S17" s="96"/>
      <c r="T17" s="136">
        <v>6282623</v>
      </c>
      <c r="U17" s="136"/>
      <c r="V17" s="136"/>
      <c r="W17" s="136"/>
      <c r="X17" s="136"/>
      <c r="Y17" s="136"/>
      <c r="Z17" s="96"/>
      <c r="AA17" s="136">
        <v>7051391</v>
      </c>
      <c r="AB17" s="136"/>
      <c r="AC17" s="136"/>
      <c r="AD17" s="136"/>
      <c r="AE17" s="136"/>
      <c r="AF17" s="136"/>
      <c r="AG17" s="70"/>
      <c r="AH17" s="143">
        <v>746400</v>
      </c>
      <c r="AI17" s="143"/>
      <c r="AJ17" s="143"/>
      <c r="AK17" s="143"/>
      <c r="AL17" s="143"/>
      <c r="AM17" s="143"/>
      <c r="AN17" s="2"/>
      <c r="AO17" s="143">
        <v>7390806</v>
      </c>
      <c r="AP17" s="143"/>
      <c r="AQ17" s="143"/>
      <c r="AR17" s="143"/>
      <c r="AS17" s="143"/>
      <c r="AT17" s="143"/>
      <c r="AU17" s="65"/>
      <c r="AV17" s="64"/>
    </row>
    <row r="18" spans="1:48" ht="19.5" customHeight="1" x14ac:dyDescent="0.2">
      <c r="A18" s="28"/>
      <c r="B18" s="138" t="s">
        <v>10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9"/>
      <c r="M18" s="136">
        <v>15964555</v>
      </c>
      <c r="N18" s="136"/>
      <c r="O18" s="136"/>
      <c r="P18" s="136"/>
      <c r="Q18" s="136"/>
      <c r="R18" s="136"/>
      <c r="S18" s="96"/>
      <c r="T18" s="136">
        <v>16573368</v>
      </c>
      <c r="U18" s="136"/>
      <c r="V18" s="136"/>
      <c r="W18" s="136"/>
      <c r="X18" s="136"/>
      <c r="Y18" s="136"/>
      <c r="Z18" s="96"/>
      <c r="AA18" s="136">
        <v>19463963</v>
      </c>
      <c r="AB18" s="136"/>
      <c r="AC18" s="136"/>
      <c r="AD18" s="136"/>
      <c r="AE18" s="136"/>
      <c r="AF18" s="136"/>
      <c r="AG18" s="70"/>
      <c r="AH18" s="143">
        <v>925000</v>
      </c>
      <c r="AI18" s="143"/>
      <c r="AJ18" s="143"/>
      <c r="AK18" s="143"/>
      <c r="AL18" s="143"/>
      <c r="AM18" s="143"/>
      <c r="AN18" s="2"/>
      <c r="AO18" s="143">
        <v>18840992</v>
      </c>
      <c r="AP18" s="143"/>
      <c r="AQ18" s="143"/>
      <c r="AR18" s="143"/>
      <c r="AS18" s="143"/>
      <c r="AT18" s="143"/>
      <c r="AU18" s="65"/>
      <c r="AV18" s="64"/>
    </row>
    <row r="19" spans="1:48" ht="19.5" customHeight="1" x14ac:dyDescent="0.2">
      <c r="A19" s="28"/>
      <c r="B19" s="138" t="s">
        <v>103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9"/>
      <c r="M19" s="136">
        <v>249735</v>
      </c>
      <c r="N19" s="136"/>
      <c r="O19" s="136"/>
      <c r="P19" s="136"/>
      <c r="Q19" s="136"/>
      <c r="R19" s="136"/>
      <c r="S19" s="96"/>
      <c r="T19" s="136">
        <v>245337</v>
      </c>
      <c r="U19" s="136"/>
      <c r="V19" s="136"/>
      <c r="W19" s="136"/>
      <c r="X19" s="136"/>
      <c r="Y19" s="136"/>
      <c r="Z19" s="96"/>
      <c r="AA19" s="136">
        <v>250749</v>
      </c>
      <c r="AB19" s="136"/>
      <c r="AC19" s="136"/>
      <c r="AD19" s="136"/>
      <c r="AE19" s="136"/>
      <c r="AF19" s="136"/>
      <c r="AG19" s="70"/>
      <c r="AH19" s="143">
        <v>38600</v>
      </c>
      <c r="AI19" s="143"/>
      <c r="AJ19" s="143"/>
      <c r="AK19" s="143"/>
      <c r="AL19" s="143"/>
      <c r="AM19" s="143"/>
      <c r="AN19" s="2"/>
      <c r="AO19" s="143">
        <v>262538</v>
      </c>
      <c r="AP19" s="143"/>
      <c r="AQ19" s="143"/>
      <c r="AR19" s="143"/>
      <c r="AS19" s="143"/>
      <c r="AT19" s="143"/>
      <c r="AU19" s="65"/>
      <c r="AV19" s="64"/>
    </row>
    <row r="20" spans="1:48" ht="19.5" customHeight="1" x14ac:dyDescent="0.2">
      <c r="A20" s="28"/>
      <c r="B20" s="138" t="s">
        <v>12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9"/>
      <c r="M20" s="136">
        <v>110030</v>
      </c>
      <c r="N20" s="136"/>
      <c r="O20" s="136"/>
      <c r="P20" s="136"/>
      <c r="Q20" s="136"/>
      <c r="R20" s="136"/>
      <c r="S20" s="96"/>
      <c r="T20" s="136">
        <v>27530</v>
      </c>
      <c r="U20" s="136"/>
      <c r="V20" s="136"/>
      <c r="W20" s="136"/>
      <c r="X20" s="136"/>
      <c r="Y20" s="136"/>
      <c r="Z20" s="96"/>
      <c r="AA20" s="136" t="s">
        <v>212</v>
      </c>
      <c r="AB20" s="136"/>
      <c r="AC20" s="136"/>
      <c r="AD20" s="136"/>
      <c r="AE20" s="136"/>
      <c r="AF20" s="136"/>
      <c r="AG20" s="70"/>
      <c r="AH20" s="143" t="s">
        <v>227</v>
      </c>
      <c r="AI20" s="143"/>
      <c r="AJ20" s="143"/>
      <c r="AK20" s="143"/>
      <c r="AL20" s="143"/>
      <c r="AM20" s="143"/>
      <c r="AN20" s="2"/>
      <c r="AO20" s="143" t="s">
        <v>212</v>
      </c>
      <c r="AP20" s="143"/>
      <c r="AQ20" s="143"/>
      <c r="AR20" s="143"/>
      <c r="AS20" s="143"/>
      <c r="AT20" s="143"/>
      <c r="AU20" s="65"/>
      <c r="AV20" s="64"/>
    </row>
    <row r="21" spans="1:48" ht="19.5" customHeight="1" x14ac:dyDescent="0.2">
      <c r="A21" s="28"/>
      <c r="B21" s="138" t="s">
        <v>173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9"/>
      <c r="M21" s="136" t="s">
        <v>212</v>
      </c>
      <c r="N21" s="136"/>
      <c r="O21" s="136"/>
      <c r="P21" s="136"/>
      <c r="Q21" s="136"/>
      <c r="R21" s="136"/>
      <c r="S21" s="96"/>
      <c r="T21" s="136" t="s">
        <v>212</v>
      </c>
      <c r="U21" s="136"/>
      <c r="V21" s="136"/>
      <c r="W21" s="136"/>
      <c r="X21" s="136"/>
      <c r="Y21" s="136"/>
      <c r="Z21" s="96"/>
      <c r="AA21" s="136" t="s">
        <v>212</v>
      </c>
      <c r="AB21" s="136"/>
      <c r="AC21" s="136"/>
      <c r="AD21" s="136"/>
      <c r="AE21" s="136"/>
      <c r="AF21" s="136"/>
      <c r="AG21" s="75"/>
      <c r="AH21" s="143" t="s">
        <v>227</v>
      </c>
      <c r="AI21" s="143"/>
      <c r="AJ21" s="143"/>
      <c r="AK21" s="143"/>
      <c r="AL21" s="143"/>
      <c r="AM21" s="143"/>
      <c r="AN21" s="2"/>
      <c r="AO21" s="143" t="s">
        <v>212</v>
      </c>
      <c r="AP21" s="143"/>
      <c r="AQ21" s="143"/>
      <c r="AR21" s="143"/>
      <c r="AS21" s="143"/>
      <c r="AT21" s="143"/>
      <c r="AU21" s="65"/>
      <c r="AV21" s="64"/>
    </row>
    <row r="22" spans="1:48" ht="19.5" customHeight="1" x14ac:dyDescent="0.2">
      <c r="A22" s="29"/>
      <c r="B22" s="248" t="s">
        <v>13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9"/>
      <c r="M22" s="136">
        <v>573</v>
      </c>
      <c r="N22" s="136"/>
      <c r="O22" s="136"/>
      <c r="P22" s="136"/>
      <c r="Q22" s="136"/>
      <c r="R22" s="136"/>
      <c r="S22" s="96"/>
      <c r="T22" s="136">
        <v>389</v>
      </c>
      <c r="U22" s="136"/>
      <c r="V22" s="136"/>
      <c r="W22" s="136"/>
      <c r="X22" s="136"/>
      <c r="Y22" s="136"/>
      <c r="Z22" s="96"/>
      <c r="AA22" s="136">
        <v>198</v>
      </c>
      <c r="AB22" s="136"/>
      <c r="AC22" s="136"/>
      <c r="AD22" s="136"/>
      <c r="AE22" s="136"/>
      <c r="AF22" s="136"/>
      <c r="AG22" s="70"/>
      <c r="AH22" s="143" t="s">
        <v>228</v>
      </c>
      <c r="AI22" s="143"/>
      <c r="AJ22" s="143"/>
      <c r="AK22" s="143"/>
      <c r="AL22" s="143"/>
      <c r="AM22" s="143"/>
      <c r="AN22" s="2"/>
      <c r="AO22" s="143" t="s">
        <v>212</v>
      </c>
      <c r="AP22" s="143"/>
      <c r="AQ22" s="143"/>
      <c r="AR22" s="143"/>
      <c r="AS22" s="143"/>
      <c r="AT22" s="143"/>
      <c r="AU22" s="65"/>
      <c r="AV22" s="64"/>
    </row>
    <row r="23" spans="1:48" ht="19.5" customHeight="1" x14ac:dyDescent="0.2">
      <c r="A23" s="29"/>
      <c r="B23" s="138" t="s">
        <v>104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9"/>
      <c r="M23" s="136" t="s">
        <v>212</v>
      </c>
      <c r="N23" s="136"/>
      <c r="O23" s="136"/>
      <c r="P23" s="136"/>
      <c r="Q23" s="136"/>
      <c r="R23" s="136"/>
      <c r="S23" s="96"/>
      <c r="T23" s="136" t="s">
        <v>212</v>
      </c>
      <c r="U23" s="136"/>
      <c r="V23" s="136"/>
      <c r="W23" s="136"/>
      <c r="X23" s="136"/>
      <c r="Y23" s="136"/>
      <c r="Z23" s="96"/>
      <c r="AA23" s="136" t="s">
        <v>212</v>
      </c>
      <c r="AB23" s="136"/>
      <c r="AC23" s="136"/>
      <c r="AD23" s="136"/>
      <c r="AE23" s="136"/>
      <c r="AF23" s="136"/>
      <c r="AG23" s="75"/>
      <c r="AH23" s="143" t="s">
        <v>227</v>
      </c>
      <c r="AI23" s="143"/>
      <c r="AJ23" s="143"/>
      <c r="AK23" s="143"/>
      <c r="AL23" s="143"/>
      <c r="AM23" s="143"/>
      <c r="AN23" s="2"/>
      <c r="AO23" s="143" t="s">
        <v>212</v>
      </c>
      <c r="AP23" s="143"/>
      <c r="AQ23" s="143"/>
      <c r="AR23" s="143"/>
      <c r="AS23" s="143"/>
      <c r="AT23" s="143"/>
      <c r="AU23" s="65"/>
      <c r="AV23" s="64"/>
    </row>
    <row r="24" spans="1:48" ht="19.5" customHeight="1" x14ac:dyDescent="0.2">
      <c r="A24" s="29"/>
      <c r="B24" s="138" t="s">
        <v>174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9"/>
      <c r="M24" s="136">
        <v>2260397</v>
      </c>
      <c r="N24" s="136"/>
      <c r="O24" s="136"/>
      <c r="P24" s="136"/>
      <c r="Q24" s="136"/>
      <c r="R24" s="136"/>
      <c r="S24" s="96"/>
      <c r="T24" s="136">
        <v>2115003</v>
      </c>
      <c r="U24" s="136"/>
      <c r="V24" s="136"/>
      <c r="W24" s="136"/>
      <c r="X24" s="136"/>
      <c r="Y24" s="136"/>
      <c r="Z24" s="96"/>
      <c r="AA24" s="136">
        <v>2130410</v>
      </c>
      <c r="AB24" s="136"/>
      <c r="AC24" s="136"/>
      <c r="AD24" s="136"/>
      <c r="AE24" s="136"/>
      <c r="AF24" s="136"/>
      <c r="AG24" s="70"/>
      <c r="AH24" s="143">
        <v>179200</v>
      </c>
      <c r="AI24" s="143"/>
      <c r="AJ24" s="143"/>
      <c r="AK24" s="143"/>
      <c r="AL24" s="143"/>
      <c r="AM24" s="143"/>
      <c r="AN24" s="2"/>
      <c r="AO24" s="143">
        <v>2079379</v>
      </c>
      <c r="AP24" s="143"/>
      <c r="AQ24" s="143"/>
      <c r="AR24" s="143"/>
      <c r="AS24" s="143"/>
      <c r="AT24" s="143"/>
      <c r="AU24" s="65"/>
      <c r="AV24" s="64"/>
    </row>
    <row r="25" spans="1:48" ht="19.5" customHeight="1" x14ac:dyDescent="0.2">
      <c r="A25" s="29"/>
      <c r="B25" s="138" t="s">
        <v>175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9"/>
      <c r="M25" s="136">
        <v>55673</v>
      </c>
      <c r="N25" s="136"/>
      <c r="O25" s="136"/>
      <c r="P25" s="136"/>
      <c r="Q25" s="136"/>
      <c r="R25" s="136"/>
      <c r="S25" s="96"/>
      <c r="T25" s="136">
        <v>45029</v>
      </c>
      <c r="U25" s="136"/>
      <c r="V25" s="136"/>
      <c r="W25" s="136"/>
      <c r="X25" s="136"/>
      <c r="Y25" s="136"/>
      <c r="Z25" s="96"/>
      <c r="AA25" s="136">
        <v>35322</v>
      </c>
      <c r="AB25" s="136"/>
      <c r="AC25" s="136"/>
      <c r="AD25" s="136"/>
      <c r="AE25" s="136"/>
      <c r="AF25" s="136"/>
      <c r="AG25" s="70"/>
      <c r="AH25" s="143" t="s">
        <v>227</v>
      </c>
      <c r="AI25" s="143"/>
      <c r="AJ25" s="143"/>
      <c r="AK25" s="143"/>
      <c r="AL25" s="143"/>
      <c r="AM25" s="143"/>
      <c r="AN25" s="2"/>
      <c r="AO25" s="143">
        <v>25893</v>
      </c>
      <c r="AP25" s="143"/>
      <c r="AQ25" s="143"/>
      <c r="AR25" s="143"/>
      <c r="AS25" s="143"/>
      <c r="AT25" s="143"/>
      <c r="AU25" s="65"/>
      <c r="AV25" s="64"/>
    </row>
    <row r="26" spans="1:48" ht="19.5" customHeight="1" x14ac:dyDescent="0.2">
      <c r="A26" s="29"/>
      <c r="B26" s="138" t="s">
        <v>176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9"/>
      <c r="M26" s="136">
        <v>446339</v>
      </c>
      <c r="N26" s="136"/>
      <c r="O26" s="136"/>
      <c r="P26" s="136"/>
      <c r="Q26" s="136"/>
      <c r="R26" s="136"/>
      <c r="S26" s="96"/>
      <c r="T26" s="136">
        <v>327025</v>
      </c>
      <c r="U26" s="136"/>
      <c r="V26" s="136"/>
      <c r="W26" s="136"/>
      <c r="X26" s="136"/>
      <c r="Y26" s="136"/>
      <c r="Z26" s="96"/>
      <c r="AA26" s="136">
        <v>227115</v>
      </c>
      <c r="AB26" s="136"/>
      <c r="AC26" s="136"/>
      <c r="AD26" s="136"/>
      <c r="AE26" s="136"/>
      <c r="AF26" s="136"/>
      <c r="AG26" s="70"/>
      <c r="AH26" s="143" t="s">
        <v>212</v>
      </c>
      <c r="AI26" s="143"/>
      <c r="AJ26" s="143"/>
      <c r="AK26" s="143"/>
      <c r="AL26" s="143"/>
      <c r="AM26" s="143"/>
      <c r="AN26" s="2"/>
      <c r="AO26" s="143">
        <v>146476</v>
      </c>
      <c r="AP26" s="143"/>
      <c r="AQ26" s="143"/>
      <c r="AR26" s="143"/>
      <c r="AS26" s="143"/>
      <c r="AT26" s="143"/>
      <c r="AU26" s="65"/>
      <c r="AV26" s="64"/>
    </row>
    <row r="27" spans="1:48" ht="19.5" customHeight="1" x14ac:dyDescent="0.2">
      <c r="A27" s="29"/>
      <c r="B27" s="138" t="s">
        <v>177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9"/>
      <c r="M27" s="136" t="s">
        <v>212</v>
      </c>
      <c r="N27" s="136"/>
      <c r="O27" s="136"/>
      <c r="P27" s="136"/>
      <c r="Q27" s="136"/>
      <c r="R27" s="136"/>
      <c r="S27" s="96"/>
      <c r="T27" s="136" t="s">
        <v>212</v>
      </c>
      <c r="U27" s="136"/>
      <c r="V27" s="136"/>
      <c r="W27" s="136"/>
      <c r="X27" s="136"/>
      <c r="Y27" s="136"/>
      <c r="Z27" s="96"/>
      <c r="AA27" s="136" t="s">
        <v>212</v>
      </c>
      <c r="AB27" s="136"/>
      <c r="AC27" s="136"/>
      <c r="AD27" s="136"/>
      <c r="AE27" s="136"/>
      <c r="AF27" s="136"/>
      <c r="AG27" s="70"/>
      <c r="AH27" s="143" t="s">
        <v>227</v>
      </c>
      <c r="AI27" s="143"/>
      <c r="AJ27" s="143"/>
      <c r="AK27" s="143"/>
      <c r="AL27" s="143"/>
      <c r="AM27" s="143"/>
      <c r="AN27" s="2"/>
      <c r="AO27" s="143" t="s">
        <v>212</v>
      </c>
      <c r="AP27" s="143"/>
      <c r="AQ27" s="143"/>
      <c r="AR27" s="143"/>
      <c r="AS27" s="143"/>
      <c r="AT27" s="143"/>
      <c r="AU27" s="65"/>
      <c r="AV27" s="64"/>
    </row>
    <row r="28" spans="1:48" ht="19.5" customHeight="1" x14ac:dyDescent="0.2">
      <c r="A28" s="29"/>
      <c r="B28" s="138" t="s">
        <v>178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36">
        <v>29781473</v>
      </c>
      <c r="N28" s="136"/>
      <c r="O28" s="136"/>
      <c r="P28" s="136"/>
      <c r="Q28" s="136"/>
      <c r="R28" s="136"/>
      <c r="S28" s="96"/>
      <c r="T28" s="136">
        <v>29541638</v>
      </c>
      <c r="U28" s="136"/>
      <c r="V28" s="136"/>
      <c r="W28" s="136"/>
      <c r="X28" s="136"/>
      <c r="Y28" s="136"/>
      <c r="Z28" s="96"/>
      <c r="AA28" s="136">
        <v>29909154</v>
      </c>
      <c r="AB28" s="136"/>
      <c r="AC28" s="136"/>
      <c r="AD28" s="136"/>
      <c r="AE28" s="136"/>
      <c r="AF28" s="136"/>
      <c r="AG28" s="70"/>
      <c r="AH28" s="143">
        <v>812100</v>
      </c>
      <c r="AI28" s="143"/>
      <c r="AJ28" s="143"/>
      <c r="AK28" s="143"/>
      <c r="AL28" s="143"/>
      <c r="AM28" s="143"/>
      <c r="AN28" s="2"/>
      <c r="AO28" s="143">
        <v>28180071</v>
      </c>
      <c r="AP28" s="143"/>
      <c r="AQ28" s="143"/>
      <c r="AR28" s="143"/>
      <c r="AS28" s="143"/>
      <c r="AT28" s="143"/>
      <c r="AU28" s="65"/>
      <c r="AV28" s="64"/>
    </row>
    <row r="29" spans="1:48" ht="19.5" customHeight="1" x14ac:dyDescent="0.2">
      <c r="A29" s="29"/>
      <c r="B29" s="138" t="s">
        <v>179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9"/>
      <c r="M29" s="136" t="s">
        <v>212</v>
      </c>
      <c r="N29" s="136"/>
      <c r="O29" s="136"/>
      <c r="P29" s="136"/>
      <c r="Q29" s="136"/>
      <c r="R29" s="136"/>
      <c r="S29" s="96"/>
      <c r="T29" s="136" t="s">
        <v>212</v>
      </c>
      <c r="U29" s="136"/>
      <c r="V29" s="136"/>
      <c r="W29" s="136"/>
      <c r="X29" s="136"/>
      <c r="Y29" s="136"/>
      <c r="Z29" s="96"/>
      <c r="AA29" s="136" t="s">
        <v>212</v>
      </c>
      <c r="AB29" s="136"/>
      <c r="AC29" s="136"/>
      <c r="AD29" s="136"/>
      <c r="AE29" s="136"/>
      <c r="AF29" s="136"/>
      <c r="AG29" s="70"/>
      <c r="AH29" s="143" t="s">
        <v>227</v>
      </c>
      <c r="AI29" s="143"/>
      <c r="AJ29" s="143"/>
      <c r="AK29" s="143"/>
      <c r="AL29" s="143"/>
      <c r="AM29" s="143"/>
      <c r="AN29" s="2"/>
      <c r="AO29" s="143" t="s">
        <v>212</v>
      </c>
      <c r="AP29" s="143"/>
      <c r="AQ29" s="143"/>
      <c r="AR29" s="143"/>
      <c r="AS29" s="143"/>
      <c r="AT29" s="143"/>
      <c r="AU29" s="65"/>
      <c r="AV29" s="64"/>
    </row>
    <row r="30" spans="1:48" ht="19.5" customHeight="1" x14ac:dyDescent="0.2">
      <c r="A30" s="29"/>
      <c r="B30" s="138" t="s">
        <v>200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9"/>
      <c r="M30" s="136">
        <v>17473</v>
      </c>
      <c r="N30" s="136"/>
      <c r="O30" s="136"/>
      <c r="P30" s="136"/>
      <c r="Q30" s="136"/>
      <c r="R30" s="136"/>
      <c r="S30" s="96"/>
      <c r="T30" s="136">
        <v>175000</v>
      </c>
      <c r="U30" s="136"/>
      <c r="V30" s="136"/>
      <c r="W30" s="136"/>
      <c r="X30" s="136"/>
      <c r="Y30" s="136"/>
      <c r="Z30" s="96"/>
      <c r="AA30" s="136">
        <v>175000</v>
      </c>
      <c r="AB30" s="136"/>
      <c r="AC30" s="136"/>
      <c r="AD30" s="136"/>
      <c r="AE30" s="136"/>
      <c r="AF30" s="136"/>
      <c r="AG30" s="70"/>
      <c r="AH30" s="143" t="s">
        <v>212</v>
      </c>
      <c r="AI30" s="143"/>
      <c r="AJ30" s="143"/>
      <c r="AK30" s="143"/>
      <c r="AL30" s="143"/>
      <c r="AM30" s="143"/>
      <c r="AN30" s="2"/>
      <c r="AO30" s="143">
        <v>175000</v>
      </c>
      <c r="AP30" s="143"/>
      <c r="AQ30" s="143"/>
      <c r="AR30" s="143"/>
      <c r="AS30" s="143"/>
      <c r="AT30" s="143"/>
      <c r="AU30" s="65"/>
      <c r="AV30" s="64"/>
    </row>
    <row r="31" spans="1:48" ht="19.5" customHeight="1" x14ac:dyDescent="0.2">
      <c r="A31" s="29"/>
      <c r="B31" s="138" t="s">
        <v>199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9"/>
      <c r="M31" s="136">
        <v>136050</v>
      </c>
      <c r="N31" s="136"/>
      <c r="O31" s="136"/>
      <c r="P31" s="136"/>
      <c r="Q31" s="136"/>
      <c r="R31" s="136"/>
      <c r="S31" s="96"/>
      <c r="T31" s="136">
        <v>82840</v>
      </c>
      <c r="U31" s="136"/>
      <c r="V31" s="136"/>
      <c r="W31" s="136"/>
      <c r="X31" s="136"/>
      <c r="Y31" s="136"/>
      <c r="Z31" s="96"/>
      <c r="AA31" s="136">
        <v>32329</v>
      </c>
      <c r="AB31" s="136"/>
      <c r="AC31" s="136"/>
      <c r="AD31" s="136"/>
      <c r="AE31" s="136"/>
      <c r="AF31" s="136"/>
      <c r="AG31" s="70"/>
      <c r="AH31" s="143" t="s">
        <v>227</v>
      </c>
      <c r="AI31" s="143"/>
      <c r="AJ31" s="143"/>
      <c r="AK31" s="143"/>
      <c r="AL31" s="143"/>
      <c r="AM31" s="143"/>
      <c r="AN31" s="2"/>
      <c r="AO31" s="143">
        <v>24580</v>
      </c>
      <c r="AP31" s="143"/>
      <c r="AQ31" s="143"/>
      <c r="AR31" s="143"/>
      <c r="AS31" s="143"/>
      <c r="AT31" s="143"/>
      <c r="AU31" s="65"/>
      <c r="AV31" s="64"/>
    </row>
    <row r="32" spans="1:48" ht="19.5" customHeight="1" x14ac:dyDescent="0.2">
      <c r="A32" s="29"/>
      <c r="B32" s="138" t="s">
        <v>180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9"/>
      <c r="M32" s="136">
        <v>4070057</v>
      </c>
      <c r="N32" s="136"/>
      <c r="O32" s="136"/>
      <c r="P32" s="136"/>
      <c r="Q32" s="136"/>
      <c r="R32" s="136"/>
      <c r="S32" s="96"/>
      <c r="T32" s="136">
        <v>3751559</v>
      </c>
      <c r="U32" s="136"/>
      <c r="V32" s="136"/>
      <c r="W32" s="136"/>
      <c r="X32" s="136"/>
      <c r="Y32" s="136"/>
      <c r="Z32" s="96"/>
      <c r="AA32" s="136">
        <v>2915696</v>
      </c>
      <c r="AB32" s="136"/>
      <c r="AC32" s="136"/>
      <c r="AD32" s="136"/>
      <c r="AE32" s="136"/>
      <c r="AF32" s="136"/>
      <c r="AG32" s="70"/>
      <c r="AH32" s="143" t="s">
        <v>227</v>
      </c>
      <c r="AI32" s="143"/>
      <c r="AJ32" s="143"/>
      <c r="AK32" s="143"/>
      <c r="AL32" s="143"/>
      <c r="AM32" s="143"/>
      <c r="AN32" s="2"/>
      <c r="AO32" s="143">
        <v>2407670</v>
      </c>
      <c r="AP32" s="143"/>
      <c r="AQ32" s="143"/>
      <c r="AR32" s="143"/>
      <c r="AS32" s="143"/>
      <c r="AT32" s="143"/>
      <c r="AU32" s="65"/>
      <c r="AV32" s="64"/>
    </row>
    <row r="33" spans="1:48" ht="14.2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51"/>
      <c r="L33" s="252"/>
      <c r="M33" s="136"/>
      <c r="N33" s="136"/>
      <c r="O33" s="136"/>
      <c r="P33" s="136"/>
      <c r="Q33" s="136"/>
      <c r="R33" s="136"/>
      <c r="S33" s="96"/>
      <c r="T33" s="136"/>
      <c r="U33" s="136"/>
      <c r="V33" s="136"/>
      <c r="W33" s="136"/>
      <c r="X33" s="136"/>
      <c r="Y33" s="136"/>
      <c r="Z33" s="96"/>
      <c r="AA33" s="136"/>
      <c r="AB33" s="136"/>
      <c r="AC33" s="136"/>
      <c r="AD33" s="136"/>
      <c r="AE33" s="136"/>
      <c r="AF33" s="136"/>
      <c r="AG33" s="70"/>
      <c r="AH33" s="143"/>
      <c r="AI33" s="143"/>
      <c r="AJ33" s="143"/>
      <c r="AK33" s="143"/>
      <c r="AL33" s="143"/>
      <c r="AM33" s="143"/>
      <c r="AN33" s="2"/>
      <c r="AO33" s="143"/>
      <c r="AP33" s="143"/>
      <c r="AQ33" s="143"/>
      <c r="AR33" s="143"/>
      <c r="AS33" s="143"/>
      <c r="AT33" s="143"/>
      <c r="AU33" s="65"/>
      <c r="AV33" s="64"/>
    </row>
    <row r="34" spans="1:48" ht="19.5" customHeight="1" x14ac:dyDescent="0.2">
      <c r="A34" s="138" t="s">
        <v>156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9"/>
      <c r="M34" s="136">
        <v>41057685</v>
      </c>
      <c r="N34" s="136"/>
      <c r="O34" s="136"/>
      <c r="P34" s="136"/>
      <c r="Q34" s="136"/>
      <c r="R34" s="136"/>
      <c r="S34" s="96"/>
      <c r="T34" s="136">
        <v>41057685</v>
      </c>
      <c r="U34" s="136"/>
      <c r="V34" s="136"/>
      <c r="W34" s="136"/>
      <c r="X34" s="136"/>
      <c r="Y34" s="136"/>
      <c r="Z34" s="96"/>
      <c r="AA34" s="136">
        <f>SUM(AA35:AF37)</f>
        <v>46334768</v>
      </c>
      <c r="AB34" s="136"/>
      <c r="AC34" s="136"/>
      <c r="AD34" s="136"/>
      <c r="AE34" s="136"/>
      <c r="AF34" s="136"/>
      <c r="AG34" s="70"/>
      <c r="AH34" s="143">
        <f>SUM(AH35:AM37)</f>
        <v>2931100</v>
      </c>
      <c r="AI34" s="143"/>
      <c r="AJ34" s="143"/>
      <c r="AK34" s="143"/>
      <c r="AL34" s="143"/>
      <c r="AM34" s="143"/>
      <c r="AN34" s="2"/>
      <c r="AO34" s="143">
        <f>SUM(AO35:AT37)</f>
        <v>45779555</v>
      </c>
      <c r="AP34" s="143"/>
      <c r="AQ34" s="143"/>
      <c r="AR34" s="143"/>
      <c r="AS34" s="143"/>
      <c r="AT34" s="143"/>
      <c r="AU34" s="65"/>
      <c r="AV34" s="64"/>
    </row>
    <row r="35" spans="1:48" ht="19.5" customHeight="1" x14ac:dyDescent="0.2">
      <c r="A35" s="28"/>
      <c r="B35" s="138" t="s">
        <v>196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9"/>
      <c r="M35" s="136">
        <v>9773501</v>
      </c>
      <c r="N35" s="136"/>
      <c r="O35" s="136"/>
      <c r="P35" s="136"/>
      <c r="Q35" s="136"/>
      <c r="R35" s="136"/>
      <c r="S35" s="96"/>
      <c r="T35" s="136">
        <v>9726689</v>
      </c>
      <c r="U35" s="136"/>
      <c r="V35" s="136"/>
      <c r="W35" s="136"/>
      <c r="X35" s="136"/>
      <c r="Y35" s="136"/>
      <c r="Z35" s="96"/>
      <c r="AA35" s="136">
        <v>9341430</v>
      </c>
      <c r="AB35" s="136"/>
      <c r="AC35" s="136"/>
      <c r="AD35" s="136"/>
      <c r="AE35" s="136"/>
      <c r="AF35" s="136"/>
      <c r="AG35" s="70"/>
      <c r="AH35" s="143">
        <v>690000</v>
      </c>
      <c r="AI35" s="143"/>
      <c r="AJ35" s="143"/>
      <c r="AK35" s="143"/>
      <c r="AL35" s="143"/>
      <c r="AM35" s="143"/>
      <c r="AN35" s="2"/>
      <c r="AO35" s="143">
        <v>9173738</v>
      </c>
      <c r="AP35" s="143"/>
      <c r="AQ35" s="143"/>
      <c r="AR35" s="143"/>
      <c r="AS35" s="143"/>
      <c r="AT35" s="143"/>
      <c r="AU35" s="65"/>
      <c r="AV35" s="64"/>
    </row>
    <row r="36" spans="1:48" ht="19.5" customHeight="1" x14ac:dyDescent="0.2">
      <c r="A36" s="28"/>
      <c r="B36" s="138" t="s">
        <v>151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9"/>
      <c r="M36" s="136">
        <v>121288</v>
      </c>
      <c r="N36" s="136"/>
      <c r="O36" s="136"/>
      <c r="P36" s="136"/>
      <c r="Q36" s="136"/>
      <c r="R36" s="136"/>
      <c r="S36" s="96"/>
      <c r="T36" s="136">
        <v>75004</v>
      </c>
      <c r="U36" s="136"/>
      <c r="V36" s="136"/>
      <c r="W36" s="136"/>
      <c r="X36" s="136"/>
      <c r="Y36" s="136"/>
      <c r="Z36" s="96"/>
      <c r="AA36" s="136">
        <v>45003</v>
      </c>
      <c r="AB36" s="136"/>
      <c r="AC36" s="136"/>
      <c r="AD36" s="136"/>
      <c r="AE36" s="136"/>
      <c r="AF36" s="136"/>
      <c r="AG36" s="70"/>
      <c r="AH36" s="143">
        <v>4500</v>
      </c>
      <c r="AI36" s="143"/>
      <c r="AJ36" s="143"/>
      <c r="AK36" s="143"/>
      <c r="AL36" s="143"/>
      <c r="AM36" s="143"/>
      <c r="AN36" s="2"/>
      <c r="AO36" s="143">
        <v>67501</v>
      </c>
      <c r="AP36" s="143"/>
      <c r="AQ36" s="143"/>
      <c r="AR36" s="143"/>
      <c r="AS36" s="143"/>
      <c r="AT36" s="143"/>
      <c r="AU36" s="65"/>
      <c r="AV36" s="64"/>
    </row>
    <row r="37" spans="1:48" ht="19.5" customHeight="1" x14ac:dyDescent="0.2">
      <c r="A37" s="28"/>
      <c r="B37" s="138" t="s">
        <v>197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9"/>
      <c r="M37" s="136">
        <v>31162896</v>
      </c>
      <c r="N37" s="136"/>
      <c r="O37" s="136"/>
      <c r="P37" s="136"/>
      <c r="Q37" s="136"/>
      <c r="R37" s="136"/>
      <c r="S37" s="96"/>
      <c r="T37" s="136">
        <v>31361655</v>
      </c>
      <c r="U37" s="136"/>
      <c r="V37" s="136"/>
      <c r="W37" s="136"/>
      <c r="X37" s="136"/>
      <c r="Y37" s="136"/>
      <c r="Z37" s="96"/>
      <c r="AA37" s="136">
        <v>36948335</v>
      </c>
      <c r="AB37" s="136"/>
      <c r="AC37" s="136"/>
      <c r="AD37" s="136"/>
      <c r="AE37" s="136"/>
      <c r="AF37" s="136"/>
      <c r="AG37" s="70"/>
      <c r="AH37" s="143">
        <v>2236600</v>
      </c>
      <c r="AI37" s="143"/>
      <c r="AJ37" s="143"/>
      <c r="AK37" s="143"/>
      <c r="AL37" s="143"/>
      <c r="AM37" s="143"/>
      <c r="AN37" s="2"/>
      <c r="AO37" s="143">
        <v>36538316</v>
      </c>
      <c r="AP37" s="143"/>
      <c r="AQ37" s="143"/>
      <c r="AR37" s="143"/>
      <c r="AS37" s="143"/>
      <c r="AT37" s="143"/>
      <c r="AU37" s="65"/>
      <c r="AV37" s="64"/>
    </row>
    <row r="38" spans="1:48" ht="19.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2"/>
      <c r="AO38" s="11"/>
      <c r="AP38" s="11"/>
      <c r="AQ38" s="11"/>
      <c r="AR38" s="11"/>
      <c r="AS38" s="11"/>
      <c r="AT38" s="11"/>
      <c r="AU38" s="11"/>
    </row>
    <row r="39" spans="1:48" ht="19.5" customHeight="1" x14ac:dyDescent="0.2">
      <c r="A39" s="3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250"/>
      <c r="N39" s="250"/>
      <c r="O39" s="250"/>
      <c r="P39" s="250"/>
      <c r="Q39" s="250"/>
      <c r="R39" s="250"/>
      <c r="S39" s="14"/>
      <c r="T39" s="250"/>
      <c r="U39" s="250"/>
      <c r="V39" s="250"/>
      <c r="W39" s="250"/>
      <c r="X39" s="250"/>
      <c r="Y39" s="250"/>
      <c r="Z39" s="33"/>
      <c r="AA39" s="250"/>
      <c r="AB39" s="250"/>
      <c r="AC39" s="250"/>
      <c r="AD39" s="250"/>
      <c r="AE39" s="250"/>
      <c r="AF39" s="250"/>
      <c r="AG39" s="33"/>
      <c r="AH39" s="250"/>
      <c r="AI39" s="250"/>
      <c r="AJ39" s="250"/>
      <c r="AK39" s="250"/>
      <c r="AL39" s="250"/>
      <c r="AM39" s="250"/>
      <c r="AN39" s="33"/>
      <c r="AO39" s="250"/>
      <c r="AP39" s="250"/>
      <c r="AQ39" s="250"/>
      <c r="AR39" s="250"/>
      <c r="AS39" s="250"/>
      <c r="AT39" s="250"/>
      <c r="AU39" s="34"/>
    </row>
    <row r="40" spans="1:48" ht="19.5" customHeight="1" x14ac:dyDescent="0.2">
      <c r="A40" s="14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250"/>
      <c r="N40" s="250"/>
      <c r="O40" s="250"/>
      <c r="P40" s="250"/>
      <c r="Q40" s="250"/>
      <c r="R40" s="250"/>
      <c r="S40" s="14"/>
      <c r="T40" s="250"/>
      <c r="U40" s="250"/>
      <c r="V40" s="250"/>
      <c r="W40" s="250"/>
      <c r="X40" s="250"/>
      <c r="Y40" s="250"/>
      <c r="Z40" s="33"/>
      <c r="AA40" s="250"/>
      <c r="AB40" s="250"/>
      <c r="AC40" s="250"/>
      <c r="AD40" s="250"/>
      <c r="AE40" s="250"/>
      <c r="AF40" s="250"/>
      <c r="AG40" s="33"/>
      <c r="AH40" s="250"/>
      <c r="AI40" s="250"/>
      <c r="AJ40" s="250"/>
      <c r="AK40" s="250"/>
      <c r="AL40" s="250"/>
      <c r="AM40" s="250"/>
      <c r="AN40" s="33"/>
      <c r="AO40" s="250"/>
      <c r="AP40" s="250"/>
      <c r="AQ40" s="250"/>
      <c r="AR40" s="250"/>
      <c r="AS40" s="250"/>
      <c r="AT40" s="250"/>
      <c r="AU40" s="34"/>
    </row>
    <row r="41" spans="1:48" ht="19.5" customHeight="1" x14ac:dyDescent="0.2">
      <c r="A41" s="2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250"/>
      <c r="N41" s="250"/>
      <c r="O41" s="250"/>
      <c r="P41" s="250"/>
      <c r="Q41" s="250"/>
      <c r="R41" s="250"/>
      <c r="S41" s="14"/>
      <c r="T41" s="250"/>
      <c r="U41" s="250"/>
      <c r="V41" s="250"/>
      <c r="W41" s="250"/>
      <c r="X41" s="250"/>
      <c r="Y41" s="250"/>
      <c r="Z41" s="33"/>
      <c r="AA41" s="250"/>
      <c r="AB41" s="250"/>
      <c r="AC41" s="250"/>
      <c r="AD41" s="250"/>
      <c r="AE41" s="250"/>
      <c r="AF41" s="250"/>
      <c r="AG41" s="33"/>
      <c r="AH41" s="250"/>
      <c r="AI41" s="250"/>
      <c r="AJ41" s="250"/>
      <c r="AK41" s="250"/>
      <c r="AL41" s="250"/>
      <c r="AM41" s="250"/>
      <c r="AN41" s="33"/>
      <c r="AO41" s="250"/>
      <c r="AP41" s="250"/>
      <c r="AQ41" s="250"/>
      <c r="AR41" s="250"/>
      <c r="AS41" s="250"/>
      <c r="AT41" s="250"/>
      <c r="AU41" s="14"/>
    </row>
    <row r="42" spans="1:48" ht="19.5" customHeight="1" x14ac:dyDescent="0.2">
      <c r="A42" s="2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250"/>
      <c r="N42" s="250"/>
      <c r="O42" s="250"/>
      <c r="P42" s="250"/>
      <c r="Q42" s="250"/>
      <c r="R42" s="250"/>
      <c r="S42" s="14"/>
      <c r="T42" s="250"/>
      <c r="U42" s="250"/>
      <c r="V42" s="250"/>
      <c r="W42" s="250"/>
      <c r="X42" s="250"/>
      <c r="Y42" s="250"/>
      <c r="Z42" s="33"/>
      <c r="AA42" s="250"/>
      <c r="AB42" s="250"/>
      <c r="AC42" s="250"/>
      <c r="AD42" s="250"/>
      <c r="AE42" s="250"/>
      <c r="AF42" s="250"/>
      <c r="AG42" s="33"/>
      <c r="AH42" s="250"/>
      <c r="AI42" s="250"/>
      <c r="AJ42" s="250"/>
      <c r="AK42" s="250"/>
      <c r="AL42" s="250"/>
      <c r="AM42" s="250"/>
      <c r="AN42" s="33"/>
      <c r="AO42" s="250"/>
      <c r="AP42" s="250"/>
      <c r="AQ42" s="250"/>
      <c r="AR42" s="250"/>
      <c r="AS42" s="250"/>
      <c r="AT42" s="250"/>
      <c r="AU42" s="14"/>
    </row>
    <row r="43" spans="1:48" ht="19.5" customHeight="1" x14ac:dyDescent="0.2">
      <c r="A43" s="2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250"/>
      <c r="N43" s="250"/>
      <c r="O43" s="250"/>
      <c r="P43" s="250"/>
      <c r="Q43" s="250"/>
      <c r="R43" s="250"/>
      <c r="S43" s="14"/>
      <c r="T43" s="250"/>
      <c r="U43" s="250"/>
      <c r="V43" s="250"/>
      <c r="W43" s="250"/>
      <c r="X43" s="250"/>
      <c r="Y43" s="250"/>
      <c r="Z43" s="33"/>
      <c r="AA43" s="250"/>
      <c r="AB43" s="250"/>
      <c r="AC43" s="250"/>
      <c r="AD43" s="250"/>
      <c r="AE43" s="250"/>
      <c r="AF43" s="250"/>
      <c r="AG43" s="33"/>
      <c r="AH43" s="250"/>
      <c r="AI43" s="250"/>
      <c r="AJ43" s="250"/>
      <c r="AK43" s="250"/>
      <c r="AL43" s="250"/>
      <c r="AM43" s="250"/>
      <c r="AN43" s="33"/>
      <c r="AO43" s="250"/>
      <c r="AP43" s="250"/>
      <c r="AQ43" s="250"/>
      <c r="AR43" s="250"/>
      <c r="AS43" s="250"/>
      <c r="AT43" s="250"/>
      <c r="AU43" s="14"/>
    </row>
    <row r="44" spans="1:48" ht="19.5" customHeight="1" x14ac:dyDescent="0.2">
      <c r="A44" s="2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250"/>
      <c r="N44" s="250"/>
      <c r="O44" s="250"/>
      <c r="P44" s="250"/>
      <c r="Q44" s="250"/>
      <c r="R44" s="250"/>
      <c r="S44" s="14"/>
      <c r="T44" s="250"/>
      <c r="U44" s="250"/>
      <c r="V44" s="250"/>
      <c r="W44" s="250"/>
      <c r="X44" s="250"/>
      <c r="Y44" s="250"/>
      <c r="Z44" s="33"/>
      <c r="AA44" s="250"/>
      <c r="AB44" s="250"/>
      <c r="AC44" s="250"/>
      <c r="AD44" s="250"/>
      <c r="AE44" s="250"/>
      <c r="AF44" s="250"/>
      <c r="AG44" s="33"/>
      <c r="AH44" s="250"/>
      <c r="AI44" s="250"/>
      <c r="AJ44" s="250"/>
      <c r="AK44" s="250"/>
      <c r="AL44" s="250"/>
      <c r="AM44" s="250"/>
      <c r="AN44" s="33"/>
      <c r="AO44" s="250"/>
      <c r="AP44" s="250"/>
      <c r="AQ44" s="250"/>
      <c r="AR44" s="250"/>
      <c r="AS44" s="250"/>
      <c r="AT44" s="250"/>
      <c r="AU44" s="14"/>
    </row>
    <row r="45" spans="1:48" ht="19.5" customHeight="1" x14ac:dyDescent="0.2">
      <c r="A45" s="2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250"/>
      <c r="N45" s="250"/>
      <c r="O45" s="250"/>
      <c r="P45" s="250"/>
      <c r="Q45" s="250"/>
      <c r="R45" s="250"/>
      <c r="S45" s="14"/>
      <c r="T45" s="250"/>
      <c r="U45" s="250"/>
      <c r="V45" s="250"/>
      <c r="W45" s="250"/>
      <c r="X45" s="250"/>
      <c r="Y45" s="250"/>
      <c r="Z45" s="33"/>
      <c r="AA45" s="250"/>
      <c r="AB45" s="250"/>
      <c r="AC45" s="250"/>
      <c r="AD45" s="250"/>
      <c r="AE45" s="250"/>
      <c r="AF45" s="250"/>
      <c r="AG45" s="33"/>
      <c r="AH45" s="250"/>
      <c r="AI45" s="250"/>
      <c r="AJ45" s="250"/>
      <c r="AK45" s="250"/>
      <c r="AL45" s="250"/>
      <c r="AM45" s="250"/>
      <c r="AN45" s="33"/>
      <c r="AO45" s="250"/>
      <c r="AP45" s="250"/>
      <c r="AQ45" s="250"/>
      <c r="AR45" s="250"/>
      <c r="AS45" s="250"/>
      <c r="AT45" s="250"/>
      <c r="AU45" s="14"/>
    </row>
    <row r="46" spans="1:48" ht="19.5" customHeight="1" x14ac:dyDescent="0.2">
      <c r="A46" s="2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250"/>
      <c r="N46" s="250"/>
      <c r="O46" s="250"/>
      <c r="P46" s="250"/>
      <c r="Q46" s="250"/>
      <c r="R46" s="250"/>
      <c r="S46" s="14"/>
      <c r="T46" s="250"/>
      <c r="U46" s="250"/>
      <c r="V46" s="250"/>
      <c r="W46" s="250"/>
      <c r="X46" s="250"/>
      <c r="Y46" s="250"/>
      <c r="Z46" s="33"/>
      <c r="AA46" s="250"/>
      <c r="AB46" s="250"/>
      <c r="AC46" s="250"/>
      <c r="AD46" s="250"/>
      <c r="AE46" s="250"/>
      <c r="AF46" s="250"/>
      <c r="AG46" s="33"/>
      <c r="AH46" s="250"/>
      <c r="AI46" s="250"/>
      <c r="AJ46" s="250"/>
      <c r="AK46" s="250"/>
      <c r="AL46" s="250"/>
      <c r="AM46" s="250"/>
      <c r="AN46" s="33"/>
      <c r="AO46" s="250"/>
      <c r="AP46" s="250"/>
      <c r="AQ46" s="250"/>
      <c r="AR46" s="250"/>
      <c r="AS46" s="250"/>
      <c r="AT46" s="250"/>
      <c r="AU46" s="14"/>
    </row>
    <row r="47" spans="1:48" ht="19.5" customHeight="1" x14ac:dyDescent="0.2">
      <c r="A47" s="2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250"/>
      <c r="N47" s="250"/>
      <c r="O47" s="250"/>
      <c r="P47" s="250"/>
      <c r="Q47" s="250"/>
      <c r="R47" s="250"/>
      <c r="S47" s="14"/>
      <c r="T47" s="250"/>
      <c r="U47" s="250"/>
      <c r="V47" s="250"/>
      <c r="W47" s="250"/>
      <c r="X47" s="250"/>
      <c r="Y47" s="250"/>
      <c r="Z47" s="33"/>
      <c r="AA47" s="250"/>
      <c r="AB47" s="250"/>
      <c r="AC47" s="250"/>
      <c r="AD47" s="250"/>
      <c r="AE47" s="250"/>
      <c r="AF47" s="250"/>
      <c r="AG47" s="33"/>
      <c r="AH47" s="250"/>
      <c r="AI47" s="250"/>
      <c r="AJ47" s="250"/>
      <c r="AK47" s="250"/>
      <c r="AL47" s="250"/>
      <c r="AM47" s="250"/>
      <c r="AN47" s="33"/>
      <c r="AO47" s="250"/>
      <c r="AP47" s="250"/>
      <c r="AQ47" s="250"/>
      <c r="AR47" s="250"/>
      <c r="AS47" s="250"/>
      <c r="AT47" s="250"/>
      <c r="AU47" s="14"/>
    </row>
    <row r="48" spans="1:48" ht="19.5" customHeight="1" x14ac:dyDescent="0.2">
      <c r="A48" s="2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250"/>
      <c r="N48" s="250"/>
      <c r="O48" s="250"/>
      <c r="P48" s="250"/>
      <c r="Q48" s="250"/>
      <c r="R48" s="250"/>
      <c r="S48" s="14"/>
      <c r="T48" s="250"/>
      <c r="U48" s="250"/>
      <c r="V48" s="250"/>
      <c r="W48" s="250"/>
      <c r="X48" s="250"/>
      <c r="Y48" s="250"/>
      <c r="Z48" s="33"/>
      <c r="AA48" s="250"/>
      <c r="AB48" s="250"/>
      <c r="AC48" s="250"/>
      <c r="AD48" s="250"/>
      <c r="AE48" s="250"/>
      <c r="AF48" s="250"/>
      <c r="AG48" s="33"/>
      <c r="AH48" s="250"/>
      <c r="AI48" s="250"/>
      <c r="AJ48" s="250"/>
      <c r="AK48" s="250"/>
      <c r="AL48" s="250"/>
      <c r="AM48" s="250"/>
      <c r="AN48" s="33"/>
      <c r="AO48" s="250"/>
      <c r="AP48" s="250"/>
      <c r="AQ48" s="250"/>
      <c r="AR48" s="250"/>
      <c r="AS48" s="250"/>
      <c r="AT48" s="250"/>
      <c r="AU48" s="14"/>
    </row>
    <row r="49" spans="1:47" ht="19.5" customHeight="1" x14ac:dyDescent="0.2">
      <c r="A49" s="2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250"/>
      <c r="N49" s="250"/>
      <c r="O49" s="250"/>
      <c r="P49" s="250"/>
      <c r="Q49" s="250"/>
      <c r="R49" s="250"/>
      <c r="S49" s="14"/>
      <c r="T49" s="250"/>
      <c r="U49" s="250"/>
      <c r="V49" s="250"/>
      <c r="W49" s="250"/>
      <c r="X49" s="250"/>
      <c r="Y49" s="250"/>
      <c r="Z49" s="33"/>
      <c r="AA49" s="250"/>
      <c r="AB49" s="250"/>
      <c r="AC49" s="250"/>
      <c r="AD49" s="250"/>
      <c r="AE49" s="250"/>
      <c r="AF49" s="250"/>
      <c r="AG49" s="33"/>
      <c r="AH49" s="250"/>
      <c r="AI49" s="250"/>
      <c r="AJ49" s="250"/>
      <c r="AK49" s="250"/>
      <c r="AL49" s="250"/>
      <c r="AM49" s="250"/>
      <c r="AN49" s="33"/>
      <c r="AO49" s="250"/>
      <c r="AP49" s="250"/>
      <c r="AQ49" s="250"/>
      <c r="AR49" s="250"/>
      <c r="AS49" s="250"/>
      <c r="AT49" s="250"/>
      <c r="AU49" s="14"/>
    </row>
    <row r="50" spans="1:47" ht="19.5" customHeight="1" x14ac:dyDescent="0.2">
      <c r="A50" s="2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250"/>
      <c r="N50" s="250"/>
      <c r="O50" s="250"/>
      <c r="P50" s="250"/>
      <c r="Q50" s="250"/>
      <c r="R50" s="250"/>
      <c r="S50" s="14"/>
      <c r="T50" s="250"/>
      <c r="U50" s="250"/>
      <c r="V50" s="250"/>
      <c r="W50" s="250"/>
      <c r="X50" s="250"/>
      <c r="Y50" s="250"/>
      <c r="Z50" s="33"/>
      <c r="AA50" s="250"/>
      <c r="AB50" s="250"/>
      <c r="AC50" s="250"/>
      <c r="AD50" s="250"/>
      <c r="AE50" s="250"/>
      <c r="AF50" s="250"/>
      <c r="AG50" s="33"/>
      <c r="AH50" s="250"/>
      <c r="AI50" s="250"/>
      <c r="AJ50" s="250"/>
      <c r="AK50" s="250"/>
      <c r="AL50" s="250"/>
      <c r="AM50" s="250"/>
      <c r="AN50" s="33"/>
      <c r="AO50" s="250"/>
      <c r="AP50" s="250"/>
      <c r="AQ50" s="250"/>
      <c r="AR50" s="250"/>
      <c r="AS50" s="250"/>
      <c r="AT50" s="250"/>
      <c r="AU50" s="14"/>
    </row>
    <row r="51" spans="1:47" ht="19.5" customHeight="1" x14ac:dyDescent="0.2">
      <c r="A51" s="2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250"/>
      <c r="N51" s="250"/>
      <c r="O51" s="250"/>
      <c r="P51" s="250"/>
      <c r="Q51" s="250"/>
      <c r="R51" s="250"/>
      <c r="S51" s="14"/>
      <c r="T51" s="250"/>
      <c r="U51" s="250"/>
      <c r="V51" s="250"/>
      <c r="W51" s="250"/>
      <c r="X51" s="250"/>
      <c r="Y51" s="250"/>
      <c r="Z51" s="33"/>
      <c r="AA51" s="250"/>
      <c r="AB51" s="250"/>
      <c r="AC51" s="250"/>
      <c r="AD51" s="250"/>
      <c r="AE51" s="250"/>
      <c r="AF51" s="250"/>
      <c r="AG51" s="33"/>
      <c r="AH51" s="250"/>
      <c r="AI51" s="250"/>
      <c r="AJ51" s="250"/>
      <c r="AK51" s="250"/>
      <c r="AL51" s="250"/>
      <c r="AM51" s="250"/>
      <c r="AN51" s="33"/>
      <c r="AO51" s="250"/>
      <c r="AP51" s="250"/>
      <c r="AQ51" s="250"/>
      <c r="AR51" s="250"/>
      <c r="AS51" s="250"/>
      <c r="AT51" s="250"/>
      <c r="AU51" s="14"/>
    </row>
    <row r="52" spans="1:47" ht="19.5" customHeight="1" x14ac:dyDescent="0.2">
      <c r="A52" s="2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250"/>
      <c r="N52" s="250"/>
      <c r="O52" s="250"/>
      <c r="P52" s="250"/>
      <c r="Q52" s="250"/>
      <c r="R52" s="250"/>
      <c r="S52" s="14"/>
      <c r="T52" s="250"/>
      <c r="U52" s="250"/>
      <c r="V52" s="250"/>
      <c r="W52" s="250"/>
      <c r="X52" s="250"/>
      <c r="Y52" s="250"/>
      <c r="Z52" s="33"/>
      <c r="AA52" s="250"/>
      <c r="AB52" s="250"/>
      <c r="AC52" s="250"/>
      <c r="AD52" s="250"/>
      <c r="AE52" s="250"/>
      <c r="AF52" s="250"/>
      <c r="AG52" s="33"/>
      <c r="AH52" s="250"/>
      <c r="AI52" s="250"/>
      <c r="AJ52" s="250"/>
      <c r="AK52" s="250"/>
      <c r="AL52" s="250"/>
      <c r="AM52" s="250"/>
      <c r="AN52" s="33"/>
      <c r="AO52" s="250"/>
      <c r="AP52" s="250"/>
      <c r="AQ52" s="250"/>
      <c r="AR52" s="250"/>
      <c r="AS52" s="250"/>
      <c r="AT52" s="250"/>
      <c r="AU52" s="14"/>
    </row>
    <row r="53" spans="1:47" ht="19.5" customHeight="1" x14ac:dyDescent="0.2">
      <c r="A53" s="2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250"/>
      <c r="N53" s="250"/>
      <c r="O53" s="250"/>
      <c r="P53" s="250"/>
      <c r="Q53" s="250"/>
      <c r="R53" s="250"/>
      <c r="S53" s="14"/>
      <c r="T53" s="250"/>
      <c r="U53" s="250"/>
      <c r="V53" s="250"/>
      <c r="W53" s="250"/>
      <c r="X53" s="250"/>
      <c r="Y53" s="250"/>
      <c r="Z53" s="33"/>
      <c r="AA53" s="250"/>
      <c r="AB53" s="250"/>
      <c r="AC53" s="250"/>
      <c r="AD53" s="250"/>
      <c r="AE53" s="250"/>
      <c r="AF53" s="250"/>
      <c r="AG53" s="33"/>
      <c r="AH53" s="250"/>
      <c r="AI53" s="250"/>
      <c r="AJ53" s="250"/>
      <c r="AK53" s="250"/>
      <c r="AL53" s="250"/>
      <c r="AM53" s="250"/>
      <c r="AN53" s="33"/>
      <c r="AO53" s="250"/>
      <c r="AP53" s="250"/>
      <c r="AQ53" s="250"/>
      <c r="AR53" s="250"/>
      <c r="AS53" s="250"/>
      <c r="AT53" s="250"/>
      <c r="AU53" s="14"/>
    </row>
    <row r="54" spans="1:47" ht="19.5" customHeight="1" x14ac:dyDescent="0.2">
      <c r="A54" s="2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250"/>
      <c r="N54" s="250"/>
      <c r="O54" s="250"/>
      <c r="P54" s="250"/>
      <c r="Q54" s="250"/>
      <c r="R54" s="250"/>
      <c r="S54" s="14"/>
      <c r="T54" s="250"/>
      <c r="U54" s="250"/>
      <c r="V54" s="250"/>
      <c r="W54" s="250"/>
      <c r="X54" s="250"/>
      <c r="Y54" s="250"/>
      <c r="Z54" s="33"/>
      <c r="AA54" s="250"/>
      <c r="AB54" s="250"/>
      <c r="AC54" s="250"/>
      <c r="AD54" s="250"/>
      <c r="AE54" s="250"/>
      <c r="AF54" s="250"/>
      <c r="AG54" s="33"/>
      <c r="AH54" s="250"/>
      <c r="AI54" s="250"/>
      <c r="AJ54" s="250"/>
      <c r="AK54" s="250"/>
      <c r="AL54" s="250"/>
      <c r="AM54" s="250"/>
      <c r="AN54" s="33"/>
      <c r="AO54" s="250"/>
      <c r="AP54" s="250"/>
      <c r="AQ54" s="250"/>
      <c r="AR54" s="250"/>
      <c r="AS54" s="250"/>
      <c r="AT54" s="250"/>
      <c r="AU54" s="14"/>
    </row>
    <row r="55" spans="1:47" ht="19.5" customHeight="1" x14ac:dyDescent="0.2">
      <c r="A55" s="2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250"/>
      <c r="N55" s="250"/>
      <c r="O55" s="250"/>
      <c r="P55" s="250"/>
      <c r="Q55" s="250"/>
      <c r="R55" s="250"/>
      <c r="S55" s="14"/>
      <c r="T55" s="250"/>
      <c r="U55" s="250"/>
      <c r="V55" s="250"/>
      <c r="W55" s="250"/>
      <c r="X55" s="250"/>
      <c r="Y55" s="250"/>
      <c r="Z55" s="33"/>
      <c r="AA55" s="250"/>
      <c r="AB55" s="250"/>
      <c r="AC55" s="250"/>
      <c r="AD55" s="250"/>
      <c r="AE55" s="250"/>
      <c r="AF55" s="250"/>
      <c r="AG55" s="33"/>
      <c r="AH55" s="250"/>
      <c r="AI55" s="250"/>
      <c r="AJ55" s="250"/>
      <c r="AK55" s="250"/>
      <c r="AL55" s="250"/>
      <c r="AM55" s="250"/>
      <c r="AN55" s="33"/>
      <c r="AO55" s="250"/>
      <c r="AP55" s="250"/>
      <c r="AQ55" s="250"/>
      <c r="AR55" s="250"/>
      <c r="AS55" s="250"/>
      <c r="AT55" s="250"/>
      <c r="AU55" s="14"/>
    </row>
    <row r="56" spans="1:47" ht="19.5" customHeight="1" x14ac:dyDescent="0.2">
      <c r="A56" s="2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250"/>
      <c r="N56" s="250"/>
      <c r="O56" s="250"/>
      <c r="P56" s="250"/>
      <c r="Q56" s="250"/>
      <c r="R56" s="250"/>
      <c r="S56" s="14"/>
      <c r="T56" s="250"/>
      <c r="U56" s="250"/>
      <c r="V56" s="250"/>
      <c r="W56" s="250"/>
      <c r="X56" s="250"/>
      <c r="Y56" s="250"/>
      <c r="Z56" s="33"/>
      <c r="AA56" s="250"/>
      <c r="AB56" s="250"/>
      <c r="AC56" s="250"/>
      <c r="AD56" s="250"/>
      <c r="AE56" s="250"/>
      <c r="AF56" s="250"/>
      <c r="AG56" s="33"/>
      <c r="AH56" s="250"/>
      <c r="AI56" s="250"/>
      <c r="AJ56" s="250"/>
      <c r="AK56" s="250"/>
      <c r="AL56" s="250"/>
      <c r="AM56" s="250"/>
      <c r="AN56" s="33"/>
      <c r="AO56" s="250"/>
      <c r="AP56" s="250"/>
      <c r="AQ56" s="250"/>
      <c r="AR56" s="250"/>
      <c r="AS56" s="250"/>
      <c r="AT56" s="250"/>
      <c r="AU56" s="14"/>
    </row>
    <row r="57" spans="1:47" ht="19.5" customHeight="1" x14ac:dyDescent="0.2">
      <c r="A57" s="2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250"/>
      <c r="N57" s="250"/>
      <c r="O57" s="250"/>
      <c r="P57" s="250"/>
      <c r="Q57" s="250"/>
      <c r="R57" s="250"/>
      <c r="S57" s="14"/>
      <c r="T57" s="250"/>
      <c r="U57" s="250"/>
      <c r="V57" s="250"/>
      <c r="W57" s="250"/>
      <c r="X57" s="250"/>
      <c r="Y57" s="250"/>
      <c r="Z57" s="33"/>
      <c r="AA57" s="250"/>
      <c r="AB57" s="250"/>
      <c r="AC57" s="250"/>
      <c r="AD57" s="250"/>
      <c r="AE57" s="250"/>
      <c r="AF57" s="250"/>
      <c r="AG57" s="33"/>
      <c r="AH57" s="250"/>
      <c r="AI57" s="250"/>
      <c r="AJ57" s="250"/>
      <c r="AK57" s="250"/>
      <c r="AL57" s="250"/>
      <c r="AM57" s="250"/>
      <c r="AN57" s="33"/>
      <c r="AO57" s="250"/>
      <c r="AP57" s="250"/>
      <c r="AQ57" s="250"/>
      <c r="AR57" s="250"/>
      <c r="AS57" s="250"/>
      <c r="AT57" s="250"/>
      <c r="AU57" s="14"/>
    </row>
    <row r="58" spans="1:47" ht="19.5" customHeight="1" x14ac:dyDescent="0.2">
      <c r="A58" s="2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250"/>
      <c r="N58" s="250"/>
      <c r="O58" s="250"/>
      <c r="P58" s="250"/>
      <c r="Q58" s="250"/>
      <c r="R58" s="250"/>
      <c r="S58" s="14"/>
      <c r="T58" s="250"/>
      <c r="U58" s="250"/>
      <c r="V58" s="250"/>
      <c r="W58" s="250"/>
      <c r="X58" s="250"/>
      <c r="Y58" s="250"/>
      <c r="Z58" s="33"/>
      <c r="AA58" s="250"/>
      <c r="AB58" s="250"/>
      <c r="AC58" s="250"/>
      <c r="AD58" s="250"/>
      <c r="AE58" s="250"/>
      <c r="AF58" s="250"/>
      <c r="AG58" s="33"/>
      <c r="AH58" s="250"/>
      <c r="AI58" s="250"/>
      <c r="AJ58" s="250"/>
      <c r="AK58" s="250"/>
      <c r="AL58" s="250"/>
      <c r="AM58" s="250"/>
      <c r="AN58" s="33"/>
      <c r="AO58" s="250"/>
      <c r="AP58" s="250"/>
      <c r="AQ58" s="250"/>
      <c r="AR58" s="250"/>
      <c r="AS58" s="250"/>
      <c r="AT58" s="250"/>
      <c r="AU58" s="14"/>
    </row>
    <row r="59" spans="1:47" ht="19.5" customHeight="1" x14ac:dyDescent="0.2">
      <c r="A59" s="2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250"/>
      <c r="N59" s="250"/>
      <c r="O59" s="250"/>
      <c r="P59" s="250"/>
      <c r="Q59" s="250"/>
      <c r="R59" s="250"/>
      <c r="S59" s="14"/>
      <c r="T59" s="250"/>
      <c r="U59" s="250"/>
      <c r="V59" s="250"/>
      <c r="W59" s="250"/>
      <c r="X59" s="250"/>
      <c r="Y59" s="250"/>
      <c r="Z59" s="33"/>
      <c r="AA59" s="250"/>
      <c r="AB59" s="250"/>
      <c r="AC59" s="250"/>
      <c r="AD59" s="250"/>
      <c r="AE59" s="250"/>
      <c r="AF59" s="250"/>
      <c r="AG59" s="33"/>
      <c r="AH59" s="250"/>
      <c r="AI59" s="250"/>
      <c r="AJ59" s="250"/>
      <c r="AK59" s="250"/>
      <c r="AL59" s="250"/>
      <c r="AM59" s="250"/>
      <c r="AN59" s="33"/>
      <c r="AO59" s="250"/>
      <c r="AP59" s="250"/>
      <c r="AQ59" s="250"/>
      <c r="AR59" s="250"/>
      <c r="AS59" s="250"/>
      <c r="AT59" s="250"/>
      <c r="AU59" s="33"/>
    </row>
    <row r="60" spans="1:47" ht="19.5" customHeight="1" x14ac:dyDescent="0.2">
      <c r="A60" s="2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250"/>
      <c r="N60" s="250"/>
      <c r="O60" s="250"/>
      <c r="P60" s="250"/>
      <c r="Q60" s="250"/>
      <c r="R60" s="250"/>
      <c r="S60" s="14"/>
      <c r="T60" s="250"/>
      <c r="U60" s="250"/>
      <c r="V60" s="250"/>
      <c r="W60" s="250"/>
      <c r="X60" s="250"/>
      <c r="Y60" s="250"/>
      <c r="Z60" s="33"/>
      <c r="AA60" s="250"/>
      <c r="AB60" s="250"/>
      <c r="AC60" s="250"/>
      <c r="AD60" s="250"/>
      <c r="AE60" s="250"/>
      <c r="AF60" s="250"/>
      <c r="AG60" s="33"/>
      <c r="AH60" s="250"/>
      <c r="AI60" s="250"/>
      <c r="AJ60" s="250"/>
      <c r="AK60" s="250"/>
      <c r="AL60" s="250"/>
      <c r="AM60" s="250"/>
      <c r="AN60" s="33"/>
      <c r="AO60" s="250"/>
      <c r="AP60" s="250"/>
      <c r="AQ60" s="250"/>
      <c r="AR60" s="250"/>
      <c r="AS60" s="250"/>
      <c r="AT60" s="250"/>
      <c r="AU60" s="33"/>
    </row>
    <row r="61" spans="1:47" ht="19.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33"/>
      <c r="N61" s="33"/>
      <c r="O61" s="33"/>
      <c r="P61" s="33"/>
      <c r="Q61" s="33"/>
      <c r="R61" s="33"/>
      <c r="S61" s="14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</row>
    <row r="62" spans="1:47" ht="12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250"/>
      <c r="N62" s="250"/>
      <c r="O62" s="250"/>
      <c r="P62" s="250"/>
      <c r="Q62" s="250"/>
      <c r="R62" s="250"/>
      <c r="S62" s="14"/>
      <c r="T62" s="250"/>
      <c r="U62" s="250"/>
      <c r="V62" s="250"/>
      <c r="W62" s="250"/>
      <c r="X62" s="250"/>
      <c r="Y62" s="250"/>
      <c r="Z62" s="33"/>
      <c r="AA62" s="250"/>
      <c r="AB62" s="250"/>
      <c r="AC62" s="250"/>
      <c r="AD62" s="250"/>
      <c r="AE62" s="250"/>
      <c r="AF62" s="250"/>
      <c r="AG62" s="33"/>
      <c r="AH62" s="250"/>
      <c r="AI62" s="250"/>
      <c r="AJ62" s="250"/>
      <c r="AK62" s="250"/>
      <c r="AL62" s="250"/>
      <c r="AM62" s="250"/>
      <c r="AN62" s="33"/>
      <c r="AO62" s="250"/>
      <c r="AP62" s="250"/>
      <c r="AQ62" s="250"/>
      <c r="AR62" s="250"/>
      <c r="AS62" s="250"/>
      <c r="AT62" s="250"/>
      <c r="AU62" s="14"/>
    </row>
    <row r="63" spans="1:47" ht="19.5" customHeight="1" x14ac:dyDescent="0.2">
      <c r="A63" s="2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250"/>
      <c r="N63" s="250"/>
      <c r="O63" s="250"/>
      <c r="P63" s="250"/>
      <c r="Q63" s="250"/>
      <c r="R63" s="250"/>
      <c r="S63" s="14"/>
      <c r="T63" s="250"/>
      <c r="U63" s="250"/>
      <c r="V63" s="250"/>
      <c r="W63" s="250"/>
      <c r="X63" s="250"/>
      <c r="Y63" s="250"/>
      <c r="Z63" s="33"/>
      <c r="AA63" s="250"/>
      <c r="AB63" s="250"/>
      <c r="AC63" s="250"/>
      <c r="AD63" s="250"/>
      <c r="AE63" s="250"/>
      <c r="AF63" s="250"/>
      <c r="AG63" s="33"/>
      <c r="AH63" s="250"/>
      <c r="AI63" s="250"/>
      <c r="AJ63" s="250"/>
      <c r="AK63" s="250"/>
      <c r="AL63" s="250"/>
      <c r="AM63" s="250"/>
      <c r="AN63" s="33"/>
      <c r="AO63" s="250"/>
      <c r="AP63" s="250"/>
      <c r="AQ63" s="250"/>
      <c r="AR63" s="250"/>
      <c r="AS63" s="250"/>
      <c r="AT63" s="250"/>
      <c r="AU63" s="14"/>
    </row>
    <row r="64" spans="1:47" ht="19.5" customHeight="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33"/>
      <c r="N64" s="33"/>
      <c r="O64" s="33"/>
      <c r="P64" s="33"/>
      <c r="Q64" s="33"/>
      <c r="R64" s="33"/>
      <c r="S64" s="14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14"/>
    </row>
    <row r="65" spans="1:47" ht="14.2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250"/>
      <c r="N65" s="250"/>
      <c r="O65" s="250"/>
      <c r="P65" s="250"/>
      <c r="Q65" s="250"/>
      <c r="R65" s="250"/>
      <c r="S65" s="14"/>
      <c r="T65" s="250"/>
      <c r="U65" s="250"/>
      <c r="V65" s="250"/>
      <c r="W65" s="250"/>
      <c r="X65" s="250"/>
      <c r="Y65" s="250"/>
      <c r="Z65" s="33"/>
      <c r="AA65" s="250"/>
      <c r="AB65" s="250"/>
      <c r="AC65" s="250"/>
      <c r="AD65" s="250"/>
      <c r="AE65" s="250"/>
      <c r="AF65" s="250"/>
      <c r="AG65" s="33"/>
      <c r="AH65" s="250"/>
      <c r="AI65" s="250"/>
      <c r="AJ65" s="250"/>
      <c r="AK65" s="250"/>
      <c r="AL65" s="250"/>
      <c r="AM65" s="250"/>
      <c r="AN65" s="33"/>
      <c r="AO65" s="250"/>
      <c r="AP65" s="250"/>
      <c r="AQ65" s="250"/>
      <c r="AR65" s="250"/>
      <c r="AS65" s="250"/>
      <c r="AT65" s="250"/>
      <c r="AU65" s="14"/>
    </row>
    <row r="66" spans="1:47" ht="19.5" customHeight="1" x14ac:dyDescent="0.2">
      <c r="A66" s="2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250"/>
      <c r="N66" s="250"/>
      <c r="O66" s="250"/>
      <c r="P66" s="250"/>
      <c r="Q66" s="250"/>
      <c r="R66" s="250"/>
      <c r="S66" s="14"/>
      <c r="T66" s="250"/>
      <c r="U66" s="250"/>
      <c r="V66" s="250"/>
      <c r="W66" s="250"/>
      <c r="X66" s="250"/>
      <c r="Y66" s="250"/>
      <c r="Z66" s="33"/>
      <c r="AA66" s="250"/>
      <c r="AB66" s="250"/>
      <c r="AC66" s="250"/>
      <c r="AD66" s="250"/>
      <c r="AE66" s="250"/>
      <c r="AF66" s="250"/>
      <c r="AG66" s="33"/>
      <c r="AH66" s="250"/>
      <c r="AI66" s="250"/>
      <c r="AJ66" s="250"/>
      <c r="AK66" s="250"/>
      <c r="AL66" s="250"/>
      <c r="AM66" s="250"/>
      <c r="AN66" s="33"/>
      <c r="AO66" s="250"/>
      <c r="AP66" s="250"/>
      <c r="AQ66" s="250"/>
      <c r="AR66" s="250"/>
      <c r="AS66" s="250"/>
      <c r="AT66" s="250"/>
      <c r="AU66" s="14"/>
    </row>
    <row r="67" spans="1:47" ht="19.5" customHeigh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33"/>
      <c r="N67" s="33"/>
      <c r="O67" s="33"/>
      <c r="P67" s="33"/>
      <c r="Q67" s="33"/>
      <c r="R67" s="33"/>
      <c r="S67" s="14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14"/>
    </row>
    <row r="68" spans="1:47" ht="14.25" customHeight="1" x14ac:dyDescent="0.2">
      <c r="A68" s="28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19.5" customHeight="1" x14ac:dyDescent="0.2">
      <c r="A69" s="28"/>
    </row>
    <row r="70" spans="1:47" ht="19.5" customHeight="1" x14ac:dyDescent="0.2">
      <c r="A70" s="28"/>
    </row>
    <row r="71" spans="1:47" ht="19.5" customHeight="1" x14ac:dyDescent="0.2">
      <c r="A71" s="28"/>
    </row>
    <row r="72" spans="1:47" ht="19.5" customHeight="1" x14ac:dyDescent="0.2">
      <c r="A72" s="28"/>
    </row>
    <row r="73" spans="1:47" ht="19.5" customHeight="1" x14ac:dyDescent="0.2">
      <c r="A73" s="28"/>
    </row>
    <row r="74" spans="1:47" ht="19.5" customHeight="1" x14ac:dyDescent="0.2">
      <c r="A74" s="28"/>
    </row>
    <row r="75" spans="1:47" ht="19.5" customHeight="1" x14ac:dyDescent="0.2">
      <c r="A75" s="28"/>
    </row>
    <row r="76" spans="1:47" ht="19.5" customHeight="1" x14ac:dyDescent="0.2">
      <c r="A76" s="28"/>
    </row>
    <row r="77" spans="1:47" ht="19.5" customHeight="1" x14ac:dyDescent="0.2">
      <c r="A77" s="28"/>
    </row>
    <row r="78" spans="1:47" ht="19.5" customHeight="1" x14ac:dyDescent="0.2">
      <c r="A78" s="28"/>
    </row>
    <row r="79" spans="1:47" ht="19.5" customHeight="1" x14ac:dyDescent="0.2">
      <c r="A79" s="28"/>
    </row>
    <row r="80" spans="1:47" ht="19.5" customHeight="1" x14ac:dyDescent="0.2">
      <c r="A80" s="28"/>
      <c r="AU80" s="35"/>
    </row>
    <row r="81" spans="1:47" ht="19.5" customHeight="1" x14ac:dyDescent="0.2">
      <c r="A81" s="28"/>
    </row>
    <row r="83" spans="1:47" ht="19.5" customHeight="1" x14ac:dyDescent="0.2">
      <c r="A83" s="28"/>
    </row>
    <row r="84" spans="1:47" ht="19.5" customHeight="1" x14ac:dyDescent="0.2">
      <c r="A84" s="14"/>
      <c r="AU84" s="14"/>
    </row>
    <row r="85" spans="1:47" ht="19.5" customHeight="1" x14ac:dyDescent="0.2">
      <c r="AU85" s="14"/>
    </row>
  </sheetData>
  <mergeCells count="336">
    <mergeCell ref="T36:Y36"/>
    <mergeCell ref="AA36:AF36"/>
    <mergeCell ref="B35:L35"/>
    <mergeCell ref="K33:L33"/>
    <mergeCell ref="AH34:AM34"/>
    <mergeCell ref="B32:L32"/>
    <mergeCell ref="M32:R32"/>
    <mergeCell ref="T32:Y32"/>
    <mergeCell ref="AA32:AF32"/>
    <mergeCell ref="AH32:AM32"/>
    <mergeCell ref="B66:L66"/>
    <mergeCell ref="M66:R66"/>
    <mergeCell ref="T66:Y66"/>
    <mergeCell ref="AA66:AF66"/>
    <mergeCell ref="AH66:AM66"/>
    <mergeCell ref="AO66:AT66"/>
    <mergeCell ref="A65:L65"/>
    <mergeCell ref="M65:R65"/>
    <mergeCell ref="T65:Y65"/>
    <mergeCell ref="AA65:AF65"/>
    <mergeCell ref="AH65:AM65"/>
    <mergeCell ref="AO65:AT65"/>
    <mergeCell ref="B63:L63"/>
    <mergeCell ref="M63:R63"/>
    <mergeCell ref="T63:Y63"/>
    <mergeCell ref="AA63:AF63"/>
    <mergeCell ref="AH63:AM63"/>
    <mergeCell ref="AO63:AT63"/>
    <mergeCell ref="A62:L62"/>
    <mergeCell ref="M62:R62"/>
    <mergeCell ref="T62:Y62"/>
    <mergeCell ref="AA62:AF62"/>
    <mergeCell ref="AH62:AM62"/>
    <mergeCell ref="AO62:AT62"/>
    <mergeCell ref="B60:L60"/>
    <mergeCell ref="M60:R60"/>
    <mergeCell ref="T60:Y60"/>
    <mergeCell ref="AA60:AF60"/>
    <mergeCell ref="AH60:AM60"/>
    <mergeCell ref="AO60:AT60"/>
    <mergeCell ref="B59:L59"/>
    <mergeCell ref="M59:R59"/>
    <mergeCell ref="T59:Y59"/>
    <mergeCell ref="AA59:AF59"/>
    <mergeCell ref="AH59:AM59"/>
    <mergeCell ref="AO59:AT59"/>
    <mergeCell ref="B58:L58"/>
    <mergeCell ref="M58:R58"/>
    <mergeCell ref="T58:Y58"/>
    <mergeCell ref="AA58:AF58"/>
    <mergeCell ref="AH58:AM58"/>
    <mergeCell ref="AO58:AT58"/>
    <mergeCell ref="B57:L57"/>
    <mergeCell ref="M57:R57"/>
    <mergeCell ref="T57:Y57"/>
    <mergeCell ref="AA57:AF57"/>
    <mergeCell ref="AH57:AM57"/>
    <mergeCell ref="AO57:AT57"/>
    <mergeCell ref="B56:L56"/>
    <mergeCell ref="M56:R56"/>
    <mergeCell ref="T56:Y56"/>
    <mergeCell ref="AA56:AF56"/>
    <mergeCell ref="AH56:AM56"/>
    <mergeCell ref="AO56:AT56"/>
    <mergeCell ref="B55:L55"/>
    <mergeCell ref="M55:R55"/>
    <mergeCell ref="T55:Y55"/>
    <mergeCell ref="AA55:AF55"/>
    <mergeCell ref="AH55:AM55"/>
    <mergeCell ref="AO55:AT55"/>
    <mergeCell ref="B54:L54"/>
    <mergeCell ref="M54:R54"/>
    <mergeCell ref="T54:Y54"/>
    <mergeCell ref="AA54:AF54"/>
    <mergeCell ref="AH54:AM54"/>
    <mergeCell ref="AO54:AT54"/>
    <mergeCell ref="B53:L53"/>
    <mergeCell ref="M53:R53"/>
    <mergeCell ref="T53:Y53"/>
    <mergeCell ref="AA53:AF53"/>
    <mergeCell ref="AH53:AM53"/>
    <mergeCell ref="AO53:AT53"/>
    <mergeCell ref="B52:L52"/>
    <mergeCell ref="M52:R52"/>
    <mergeCell ref="T52:Y52"/>
    <mergeCell ref="AA52:AF52"/>
    <mergeCell ref="AH52:AM52"/>
    <mergeCell ref="AO52:AT52"/>
    <mergeCell ref="B51:L51"/>
    <mergeCell ref="M51:R51"/>
    <mergeCell ref="T51:Y51"/>
    <mergeCell ref="AA51:AF51"/>
    <mergeCell ref="AH51:AM51"/>
    <mergeCell ref="AO51:AT51"/>
    <mergeCell ref="B50:L50"/>
    <mergeCell ref="M50:R50"/>
    <mergeCell ref="T50:Y50"/>
    <mergeCell ref="AA50:AF50"/>
    <mergeCell ref="AH50:AM50"/>
    <mergeCell ref="AO50:AT50"/>
    <mergeCell ref="B49:L49"/>
    <mergeCell ref="M49:R49"/>
    <mergeCell ref="T49:Y49"/>
    <mergeCell ref="AA49:AF49"/>
    <mergeCell ref="AH49:AM49"/>
    <mergeCell ref="AO49:AT49"/>
    <mergeCell ref="B48:L48"/>
    <mergeCell ref="M48:R48"/>
    <mergeCell ref="T48:Y48"/>
    <mergeCell ref="AA48:AF48"/>
    <mergeCell ref="AH48:AM48"/>
    <mergeCell ref="AO48:AT48"/>
    <mergeCell ref="B47:L47"/>
    <mergeCell ref="M47:R47"/>
    <mergeCell ref="T47:Y47"/>
    <mergeCell ref="AA47:AF47"/>
    <mergeCell ref="AH47:AM47"/>
    <mergeCell ref="AO47:AT47"/>
    <mergeCell ref="B46:L46"/>
    <mergeCell ref="M46:R46"/>
    <mergeCell ref="T46:Y46"/>
    <mergeCell ref="AA46:AF46"/>
    <mergeCell ref="AH46:AM46"/>
    <mergeCell ref="AO46:AT46"/>
    <mergeCell ref="B45:L45"/>
    <mergeCell ref="M45:R45"/>
    <mergeCell ref="T45:Y45"/>
    <mergeCell ref="AA45:AF45"/>
    <mergeCell ref="AH45:AM45"/>
    <mergeCell ref="AO45:AT45"/>
    <mergeCell ref="B44:L44"/>
    <mergeCell ref="M44:R44"/>
    <mergeCell ref="T44:Y44"/>
    <mergeCell ref="AA44:AF44"/>
    <mergeCell ref="AH44:AM44"/>
    <mergeCell ref="AO44:AT44"/>
    <mergeCell ref="B43:L43"/>
    <mergeCell ref="M43:R43"/>
    <mergeCell ref="T43:Y43"/>
    <mergeCell ref="AA43:AF43"/>
    <mergeCell ref="AH43:AM43"/>
    <mergeCell ref="AO43:AT43"/>
    <mergeCell ref="B42:L42"/>
    <mergeCell ref="M42:R42"/>
    <mergeCell ref="T42:Y42"/>
    <mergeCell ref="AA42:AF42"/>
    <mergeCell ref="AH42:AM42"/>
    <mergeCell ref="AO42:AT42"/>
    <mergeCell ref="B41:L41"/>
    <mergeCell ref="M41:R41"/>
    <mergeCell ref="T41:Y41"/>
    <mergeCell ref="AA41:AF41"/>
    <mergeCell ref="AH41:AM41"/>
    <mergeCell ref="AO41:AT41"/>
    <mergeCell ref="B40:L40"/>
    <mergeCell ref="M40:R40"/>
    <mergeCell ref="T40:Y40"/>
    <mergeCell ref="AA40:AF40"/>
    <mergeCell ref="AH40:AM40"/>
    <mergeCell ref="AO40:AT40"/>
    <mergeCell ref="B39:L39"/>
    <mergeCell ref="M39:R39"/>
    <mergeCell ref="T39:Y39"/>
    <mergeCell ref="AA39:AF39"/>
    <mergeCell ref="AH39:AM39"/>
    <mergeCell ref="AO39:AT39"/>
    <mergeCell ref="B37:L37"/>
    <mergeCell ref="M37:R37"/>
    <mergeCell ref="T37:Y37"/>
    <mergeCell ref="AA37:AF37"/>
    <mergeCell ref="AH37:AM37"/>
    <mergeCell ref="M30:R30"/>
    <mergeCell ref="T30:Y30"/>
    <mergeCell ref="AA30:AF30"/>
    <mergeCell ref="M33:R33"/>
    <mergeCell ref="T33:Y33"/>
    <mergeCell ref="AA33:AF33"/>
    <mergeCell ref="M35:R35"/>
    <mergeCell ref="T35:Y35"/>
    <mergeCell ref="AA35:AF35"/>
    <mergeCell ref="AH35:AM35"/>
    <mergeCell ref="AH33:AM33"/>
    <mergeCell ref="A34:L34"/>
    <mergeCell ref="M34:R34"/>
    <mergeCell ref="T34:Y34"/>
    <mergeCell ref="AA34:AF34"/>
    <mergeCell ref="AH36:AM36"/>
    <mergeCell ref="B30:L30"/>
    <mergeCell ref="B36:L36"/>
    <mergeCell ref="M36:R36"/>
    <mergeCell ref="B31:L31"/>
    <mergeCell ref="M31:R31"/>
    <mergeCell ref="T31:Y31"/>
    <mergeCell ref="AA31:AF31"/>
    <mergeCell ref="AH31:AM31"/>
    <mergeCell ref="B29:L29"/>
    <mergeCell ref="M29:R29"/>
    <mergeCell ref="T29:Y29"/>
    <mergeCell ref="AA29:AF29"/>
    <mergeCell ref="AH29:AM29"/>
    <mergeCell ref="B28:L28"/>
    <mergeCell ref="M28:R28"/>
    <mergeCell ref="T28:Y28"/>
    <mergeCell ref="AA28:AF28"/>
    <mergeCell ref="AH28:AM28"/>
    <mergeCell ref="B27:L27"/>
    <mergeCell ref="M27:R27"/>
    <mergeCell ref="T27:Y27"/>
    <mergeCell ref="AA27:AF27"/>
    <mergeCell ref="AH27:AM27"/>
    <mergeCell ref="B26:L26"/>
    <mergeCell ref="M26:R26"/>
    <mergeCell ref="T26:Y26"/>
    <mergeCell ref="AA26:AF26"/>
    <mergeCell ref="AH26:AM26"/>
    <mergeCell ref="B25:L25"/>
    <mergeCell ref="M25:R25"/>
    <mergeCell ref="T25:Y25"/>
    <mergeCell ref="AA25:AF25"/>
    <mergeCell ref="AH25:AM25"/>
    <mergeCell ref="B24:L24"/>
    <mergeCell ref="M24:R24"/>
    <mergeCell ref="T24:Y24"/>
    <mergeCell ref="AA24:AF24"/>
    <mergeCell ref="AH24:AM24"/>
    <mergeCell ref="B23:L23"/>
    <mergeCell ref="M23:R23"/>
    <mergeCell ref="T23:Y23"/>
    <mergeCell ref="AA23:AF23"/>
    <mergeCell ref="AH23:AM23"/>
    <mergeCell ref="B22:L22"/>
    <mergeCell ref="M22:R22"/>
    <mergeCell ref="T22:Y22"/>
    <mergeCell ref="AA22:AF22"/>
    <mergeCell ref="AH22:AM22"/>
    <mergeCell ref="B21:L21"/>
    <mergeCell ref="M21:R21"/>
    <mergeCell ref="T21:Y21"/>
    <mergeCell ref="AA21:AF21"/>
    <mergeCell ref="AH21:AM21"/>
    <mergeCell ref="AH20:AM20"/>
    <mergeCell ref="T17:Y17"/>
    <mergeCell ref="AA17:AF17"/>
    <mergeCell ref="AH17:AM17"/>
    <mergeCell ref="B15:L15"/>
    <mergeCell ref="M15:R15"/>
    <mergeCell ref="T15:Y15"/>
    <mergeCell ref="AA15:AF15"/>
    <mergeCell ref="AH15:AM15"/>
    <mergeCell ref="B19:L19"/>
    <mergeCell ref="M19:R19"/>
    <mergeCell ref="T19:Y19"/>
    <mergeCell ref="AA19:AF19"/>
    <mergeCell ref="AH19:AM19"/>
    <mergeCell ref="B18:L18"/>
    <mergeCell ref="M18:R18"/>
    <mergeCell ref="T18:Y18"/>
    <mergeCell ref="AA18:AF18"/>
    <mergeCell ref="AH18:AM18"/>
    <mergeCell ref="B16:L16"/>
    <mergeCell ref="AH10:AM10"/>
    <mergeCell ref="AH30:AM30"/>
    <mergeCell ref="AA8:AG8"/>
    <mergeCell ref="A10:L10"/>
    <mergeCell ref="M10:R10"/>
    <mergeCell ref="T10:Y10"/>
    <mergeCell ref="AA10:AF10"/>
    <mergeCell ref="B11:L11"/>
    <mergeCell ref="B14:L14"/>
    <mergeCell ref="M14:R14"/>
    <mergeCell ref="T14:Y14"/>
    <mergeCell ref="AA14:AF14"/>
    <mergeCell ref="AH14:AM14"/>
    <mergeCell ref="M11:R11"/>
    <mergeCell ref="T11:Y11"/>
    <mergeCell ref="AA11:AF11"/>
    <mergeCell ref="AH11:AM11"/>
    <mergeCell ref="B13:L13"/>
    <mergeCell ref="M13:R13"/>
    <mergeCell ref="T13:Y13"/>
    <mergeCell ref="B20:L20"/>
    <mergeCell ref="M20:R20"/>
    <mergeCell ref="T20:Y20"/>
    <mergeCell ref="AA20:AF20"/>
    <mergeCell ref="AA13:AF13"/>
    <mergeCell ref="AH13:AM13"/>
    <mergeCell ref="B17:L17"/>
    <mergeCell ref="M17:R17"/>
    <mergeCell ref="AH5:AU5"/>
    <mergeCell ref="A1:AU1"/>
    <mergeCell ref="A3:AU3"/>
    <mergeCell ref="A5:I5"/>
    <mergeCell ref="A7:L8"/>
    <mergeCell ref="M8:S8"/>
    <mergeCell ref="AH8:AN8"/>
    <mergeCell ref="T8:Z8"/>
    <mergeCell ref="M7:AG7"/>
    <mergeCell ref="AH7:AT7"/>
    <mergeCell ref="AO8:AU8"/>
    <mergeCell ref="B12:L12"/>
    <mergeCell ref="M12:R12"/>
    <mergeCell ref="T12:Y12"/>
    <mergeCell ref="AA12:AF12"/>
    <mergeCell ref="AH12:AM12"/>
    <mergeCell ref="M16:R16"/>
    <mergeCell ref="T16:Y16"/>
    <mergeCell ref="AA16:AF16"/>
    <mergeCell ref="AH16:AM16"/>
    <mergeCell ref="AO26:AT26"/>
    <mergeCell ref="AO27:AT27"/>
    <mergeCell ref="AO10:AT10"/>
    <mergeCell ref="AO11:AT11"/>
    <mergeCell ref="AO13:AT13"/>
    <mergeCell ref="AO14:AT14"/>
    <mergeCell ref="AO15:AT15"/>
    <mergeCell ref="AO16:AT16"/>
    <mergeCell ref="AO17:AT17"/>
    <mergeCell ref="AO18:AT18"/>
    <mergeCell ref="AO19:AT19"/>
    <mergeCell ref="AO12:AT12"/>
    <mergeCell ref="AO20:AT20"/>
    <mergeCell ref="AO21:AT21"/>
    <mergeCell ref="AO22:AT22"/>
    <mergeCell ref="AO23:AT23"/>
    <mergeCell ref="AO24:AT24"/>
    <mergeCell ref="AO25:AT25"/>
    <mergeCell ref="AO37:AT37"/>
    <mergeCell ref="AO28:AT28"/>
    <mergeCell ref="AO29:AT29"/>
    <mergeCell ref="AO30:AT30"/>
    <mergeCell ref="AO31:AT31"/>
    <mergeCell ref="AO32:AT32"/>
    <mergeCell ref="AO33:AT33"/>
    <mergeCell ref="AO34:AT34"/>
    <mergeCell ref="AO35:AT35"/>
    <mergeCell ref="AO36:AT36"/>
  </mergeCells>
  <phoneticPr fontId="7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69・70</vt:lpstr>
      <vt:lpstr>71(1)</vt:lpstr>
      <vt:lpstr>71(2)</vt:lpstr>
      <vt:lpstr>72(1)</vt:lpstr>
      <vt:lpstr>72(2)</vt:lpstr>
      <vt:lpstr>73(1)</vt:lpstr>
      <vt:lpstr>73(2)</vt:lpstr>
      <vt:lpstr>74・75</vt:lpstr>
      <vt:lpstr>76</vt:lpstr>
      <vt:lpstr>'69・70'!Print_Area</vt:lpstr>
      <vt:lpstr>'71(1)'!Print_Area</vt:lpstr>
      <vt:lpstr>'71(2)'!Print_Area</vt:lpstr>
      <vt:lpstr>'72(1)'!Print_Area</vt:lpstr>
      <vt:lpstr>'72(2)'!Print_Area</vt:lpstr>
      <vt:lpstr>'73(1)'!Print_Area</vt:lpstr>
      <vt:lpstr>'73(2)'!Print_Area</vt:lpstr>
      <vt:lpstr>'74・75'!Print_Area</vt:lpstr>
      <vt:lpstr>'76'!Print_Area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2024-03-21T06:07:44Z</cp:lastPrinted>
  <dcterms:created xsi:type="dcterms:W3CDTF">2003-11-19T01:51:37Z</dcterms:created>
  <dcterms:modified xsi:type="dcterms:W3CDTF">2026-03-18T08:05:43Z</dcterms:modified>
</cp:coreProperties>
</file>