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/>
  <xr:revisionPtr revIDLastSave="0" documentId="13_ncr:1_{067F1E7A-3BAD-4B23-909D-A30F7A3F5A46}" xr6:coauthVersionLast="36" xr6:coauthVersionMax="36" xr10:uidLastSave="{00000000-0000-0000-0000-000000000000}"/>
  <bookViews>
    <workbookView xWindow="-3624" yWindow="-17388" windowWidth="30936" windowHeight="16776" xr2:uid="{00000000-000D-0000-FFFF-FFFF00000000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K46" i="1"/>
  <c r="M45" i="1"/>
  <c r="K45" i="1"/>
  <c r="F45" i="1"/>
  <c r="D45" i="1"/>
  <c r="N38" i="1"/>
  <c r="L38" i="1"/>
  <c r="J38" i="1"/>
  <c r="P37" i="1"/>
  <c r="N37" i="1"/>
  <c r="L37" i="1"/>
  <c r="J37" i="1"/>
  <c r="H32" i="1"/>
  <c r="J31" i="1"/>
  <c r="H31" i="1"/>
</calcChain>
</file>

<file path=xl/sharedStrings.xml><?xml version="1.0" encoding="utf-8"?>
<sst xmlns="http://schemas.openxmlformats.org/spreadsheetml/2006/main" count="78" uniqueCount="66">
  <si>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</si>
  <si>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</si>
  <si>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</si>
  <si>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</si>
  <si>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</si>
  <si>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</si>
  <si>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</si>
  <si>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</si>
  <si>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</si>
  <si>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</si>
  <si>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</si>
  <si>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</si>
  <si>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利用料金（1時間あたり）</t>
    <rPh sb="0" eb="4">
      <t>リヨウリョウキン</t>
    </rPh>
    <rPh sb="6" eb="8">
      <t>ジカン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</si>
  <si>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</si>
  <si>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</si>
  <si>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</si>
  <si>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</si>
  <si>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</si>
  <si>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</si>
  <si>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</si>
  <si>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</si>
  <si>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</si>
  <si>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</si>
  <si>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</si>
  <si>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</si>
  <si>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</si>
  <si>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</si>
  <si>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</si>
  <si>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</si>
  <si>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</si>
  <si>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</si>
  <si>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</si>
  <si>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(２)利用定員等</t>
    <rPh sb="3" eb="7">
      <t>リヨウテイイン</t>
    </rPh>
    <rPh sb="7" eb="8">
      <t>トウ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</si>
  <si>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</si>
  <si>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</si>
  <si>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</si>
  <si>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</si>
  <si>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</si>
  <si>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</si>
  <si>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１か月あたりの利用定員
（利用定員の空き枠）</t>
  </si>
  <si>
    <t>開所日数</t>
    <rPh sb="0" eb="4">
      <t>カイショニッスウ</t>
    </rPh>
    <phoneticPr fontId="7"/>
  </si>
  <si>
    <t>日</t>
    <rPh sb="0" eb="1">
      <t>ニチ</t>
    </rPh>
    <phoneticPr fontId="9"/>
  </si>
  <si>
    <t>開所時間</t>
    <rPh sb="0" eb="4">
      <t>カイショジカン</t>
    </rPh>
    <phoneticPr fontId="7"/>
  </si>
  <si>
    <t>時間</t>
    <rPh sb="0" eb="2">
      <t>ジカン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</si>
  <si>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</si>
  <si>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</si>
  <si>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</si>
  <si>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</si>
  <si>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</si>
  <si>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</si>
  <si>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</si>
  <si>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</si>
  <si>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</si>
  <si>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</si>
  <si>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</si>
  <si>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</si>
  <si>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</si>
  <si>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</si>
  <si>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</si>
  <si>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・１時間あたりの利用定員</t>
    <rPh sb="2" eb="4">
      <t>ジカン</t>
    </rPh>
    <rPh sb="8" eb="12">
      <t>リヨウテイイン</t>
    </rPh>
    <phoneticPr fontId="9"/>
  </si>
  <si>
    <t>・１か月あたりの利用定員</t>
    <rPh sb="3" eb="4">
      <t>ツキ</t>
    </rPh>
    <rPh sb="8" eb="12">
      <t>リヨウテイイン</t>
    </rPh>
    <phoneticPr fontId="9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</si>
  <si>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9"/>
  </si>
  <si>
    <t>※１か月あたりの利用定員は、実情に応じ、変動が推測される範囲内での最大の人数として可。</t>
    <rPh sb="10" eb="12">
      <t>テイイン</t>
    </rPh>
    <phoneticPr fontId="4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</si>
  <si>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9"/>
  </si>
  <si>
    <t>・職員配置</t>
    <rPh sb="1" eb="3">
      <t>ショクイン</t>
    </rPh>
    <rPh sb="3" eb="5">
      <t>ハイチ</t>
    </rPh>
    <phoneticPr fontId="9"/>
  </si>
  <si>
    <t>別記１－２</t>
    <rPh sb="0" eb="2">
      <t>ベッキ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</si>
</sst>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8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14" fillId="0" borderId="0" applyFont="0" applyFill="0" applyBorder="0" applyProtection="0"/>
    <xf numFmtId="6" fontId="14" fillId="0" borderId="0" applyFont="0" applyFill="0" applyBorder="0" applyProtection="0"/>
    <xf numFmtId="0" fontId="2" fillId="0" borderId="0"/>
    <xf numFmtId="0" fontId="10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 applyAlignment="1">
      <alignment vertical="center"/>
    </xf>
    <xf numFmtId="0" fontId="3" fillId="0" borderId="0" xfId="8" applyFont="1" applyAlignment="1">
      <alignment horizontal="left" vertical="top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distributed" vertical="center"/>
    </xf>
    <xf numFmtId="0" fontId="5" fillId="0" borderId="0" xfId="8" applyFont="1" applyAlignment="1">
      <alignment horizontal="left" vertical="top"/>
    </xf>
    <xf numFmtId="0" fontId="8" fillId="0" borderId="0" xfId="8" applyFont="1" applyAlignment="1">
      <alignment vertical="center"/>
    </xf>
    <xf numFmtId="0" fontId="8" fillId="0" borderId="0" xfId="8" applyFont="1" applyAlignment="1">
      <alignment vertical="center" wrapText="1"/>
    </xf>
    <xf numFmtId="0" fontId="3" fillId="0" borderId="1" xfId="8" applyFont="1" applyBorder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center" vertical="center"/>
    </xf>
    <xf numFmtId="0" fontId="3" fillId="0" borderId="0" xfId="10" applyFont="1" applyAlignment="1">
      <alignment vertical="center" shrinkToFit="1"/>
    </xf>
    <xf numFmtId="0" fontId="8" fillId="0" borderId="0" xfId="8" applyFont="1"/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right" vertical="center"/>
    </xf>
    <xf numFmtId="0" fontId="3" fillId="0" borderId="0" xfId="8" applyFont="1" applyAlignment="1">
      <alignment horizontal="right" vertical="center"/>
    </xf>
    <xf numFmtId="38" fontId="8" fillId="0" borderId="0" xfId="6" applyFont="1" applyFill="1" applyBorder="1" applyAlignment="1">
      <alignment vertical="center"/>
    </xf>
    <xf numFmtId="38" fontId="8" fillId="2" borderId="2" xfId="6" applyFont="1" applyFill="1" applyBorder="1" applyAlignment="1">
      <alignment vertical="center"/>
    </xf>
    <xf numFmtId="177" fontId="8" fillId="0" borderId="0" xfId="9" applyNumberFormat="1" applyFont="1" applyAlignment="1">
      <alignment vertical="center"/>
    </xf>
    <xf numFmtId="177" fontId="8" fillId="0" borderId="0" xfId="9" applyNumberFormat="1" applyFont="1" applyAlignment="1">
      <alignment horizontal="left" vertical="center" wrapText="1"/>
    </xf>
    <xf numFmtId="177" fontId="8" fillId="0" borderId="0" xfId="9" applyNumberFormat="1" applyFont="1" applyAlignment="1">
      <alignment vertical="center" wrapText="1"/>
    </xf>
    <xf numFmtId="177" fontId="10" fillId="0" borderId="0" xfId="7" applyNumberFormat="1" applyFont="1" applyFill="1" applyAlignment="1" applyProtection="1">
      <alignment horizontal="left" vertical="center"/>
      <protection locked="0"/>
    </xf>
    <xf numFmtId="177" fontId="8" fillId="0" borderId="0" xfId="9" applyNumberFormat="1" applyFont="1" applyAlignment="1">
      <alignment horizontal="left" vertical="center"/>
    </xf>
    <xf numFmtId="0" fontId="8" fillId="2" borderId="2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180" fontId="3" fillId="0" borderId="0" xfId="8" applyNumberFormat="1" applyFont="1" applyAlignment="1">
      <alignment vertical="center"/>
    </xf>
    <xf numFmtId="177" fontId="8" fillId="0" borderId="0" xfId="9" applyNumberFormat="1" applyFont="1" applyAlignment="1">
      <alignment horizontal="center" vertical="center"/>
    </xf>
    <xf numFmtId="6" fontId="10" fillId="0" borderId="0" xfId="7" applyFont="1" applyFill="1" applyAlignment="1" applyProtection="1">
      <alignment horizontal="left" vertical="center"/>
      <protection locked="0"/>
    </xf>
    <xf numFmtId="181" fontId="8" fillId="2" borderId="2" xfId="6" applyNumberFormat="1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/>
    </xf>
    <xf numFmtId="0" fontId="3" fillId="2" borderId="4" xfId="8" applyFont="1" applyFill="1" applyBorder="1" applyAlignment="1">
      <alignment horizontal="left" vertical="center" wrapText="1"/>
    </xf>
    <xf numFmtId="0" fontId="0" fillId="0" borderId="5" xfId="10" applyFont="1" applyBorder="1" applyAlignment="1">
      <alignment horizontal="left" vertical="center" wrapText="1"/>
    </xf>
    <xf numFmtId="0" fontId="0" fillId="0" borderId="6" xfId="10" applyFont="1" applyBorder="1" applyAlignment="1">
      <alignment horizontal="left" vertical="center" wrapText="1"/>
    </xf>
    <xf numFmtId="0" fontId="6" fillId="0" borderId="0" xfId="8" applyFont="1" applyAlignment="1">
      <alignment horizontal="center" vertical="center"/>
    </xf>
    <xf numFmtId="0" fontId="8" fillId="2" borderId="2" xfId="8" applyFont="1" applyFill="1" applyBorder="1" applyAlignment="1">
      <alignment horizontal="left" vertical="center"/>
    </xf>
    <xf numFmtId="0" fontId="8" fillId="2" borderId="4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3" fillId="2" borderId="5" xfId="10" applyFont="1" applyFill="1" applyBorder="1" applyAlignment="1">
      <alignment vertical="center"/>
    </xf>
    <xf numFmtId="0" fontId="3" fillId="2" borderId="6" xfId="10" applyFont="1" applyFill="1" applyBorder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7" xfId="8" applyFont="1" applyBorder="1" applyAlignment="1">
      <alignment horizontal="left" vertical="center"/>
    </xf>
    <xf numFmtId="0" fontId="3" fillId="0" borderId="8" xfId="10" applyFont="1" applyBorder="1" applyAlignment="1">
      <alignment horizontal="left" vertical="center"/>
    </xf>
    <xf numFmtId="0" fontId="3" fillId="0" borderId="9" xfId="8" applyFont="1" applyBorder="1" applyAlignment="1">
      <alignment horizontal="left" vertical="center"/>
    </xf>
    <xf numFmtId="0" fontId="3" fillId="0" borderId="3" xfId="10" applyFont="1" applyBorder="1" applyAlignment="1">
      <alignment horizontal="left" vertical="center"/>
    </xf>
    <xf numFmtId="0" fontId="3" fillId="2" borderId="10" xfId="8" applyFont="1" applyFill="1" applyBorder="1" applyAlignment="1">
      <alignment horizontal="center" vertical="center"/>
    </xf>
    <xf numFmtId="0" fontId="0" fillId="0" borderId="11" xfId="10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 wrapText="1" shrinkToFit="1"/>
    </xf>
    <xf numFmtId="0" fontId="0" fillId="0" borderId="5" xfId="10" applyFont="1" applyBorder="1" applyAlignment="1">
      <alignment vertical="center"/>
    </xf>
    <xf numFmtId="0" fontId="0" fillId="0" borderId="6" xfId="10" applyFont="1" applyBorder="1" applyAlignment="1">
      <alignment vertical="center"/>
    </xf>
    <xf numFmtId="0" fontId="3" fillId="2" borderId="4" xfId="8" applyFont="1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/>
    </xf>
    <xf numFmtId="0" fontId="3" fillId="2" borderId="6" xfId="8" applyFont="1" applyFill="1" applyBorder="1" applyAlignment="1">
      <alignment horizontal="center" vertical="center"/>
    </xf>
    <xf numFmtId="0" fontId="3" fillId="2" borderId="4" xfId="10" applyFont="1" applyFill="1" applyBorder="1" applyAlignment="1">
      <alignment horizontal="right" vertical="center"/>
    </xf>
    <xf numFmtId="0" fontId="0" fillId="0" borderId="5" xfId="10" applyFont="1" applyBorder="1" applyAlignment="1">
      <alignment horizontal="right" vertical="center"/>
    </xf>
    <xf numFmtId="0" fontId="3" fillId="2" borderId="7" xfId="10" applyFont="1" applyFill="1" applyBorder="1" applyAlignment="1">
      <alignment horizontal="center" vertical="center"/>
    </xf>
    <xf numFmtId="0" fontId="3" fillId="2" borderId="8" xfId="10" applyFont="1" applyFill="1" applyBorder="1" applyAlignment="1">
      <alignment horizontal="center" vertical="center"/>
    </xf>
    <xf numFmtId="0" fontId="0" fillId="0" borderId="8" xfId="10" applyFont="1" applyBorder="1" applyAlignment="1">
      <alignment horizontal="center" vertical="center"/>
    </xf>
    <xf numFmtId="38" fontId="8" fillId="2" borderId="4" xfId="6" applyFont="1" applyFill="1" applyBorder="1" applyAlignment="1">
      <alignment vertical="center"/>
    </xf>
    <xf numFmtId="38" fontId="8" fillId="2" borderId="5" xfId="6" applyFont="1" applyFill="1" applyBorder="1" applyAlignment="1">
      <alignment vertical="center"/>
    </xf>
    <xf numFmtId="38" fontId="8" fillId="2" borderId="6" xfId="6" applyFont="1" applyFill="1" applyBorder="1" applyAlignment="1">
      <alignment vertical="center"/>
    </xf>
    <xf numFmtId="176" fontId="3" fillId="2" borderId="2" xfId="10" applyNumberFormat="1" applyFont="1" applyFill="1" applyBorder="1" applyAlignment="1">
      <alignment horizontal="center" vertical="center"/>
    </xf>
    <xf numFmtId="0" fontId="3" fillId="2" borderId="5" xfId="10" applyFont="1" applyFill="1" applyBorder="1" applyAlignment="1">
      <alignment horizontal="center" vertical="center"/>
    </xf>
    <xf numFmtId="0" fontId="3" fillId="2" borderId="6" xfId="10" applyFont="1" applyFill="1" applyBorder="1" applyAlignment="1">
      <alignment horizontal="center" vertical="center"/>
    </xf>
    <xf numFmtId="38" fontId="8" fillId="2" borderId="2" xfId="6" applyFont="1" applyFill="1" applyBorder="1" applyAlignment="1">
      <alignment vertical="center"/>
    </xf>
    <xf numFmtId="38" fontId="3" fillId="2" borderId="2" xfId="6" applyFont="1" applyFill="1" applyBorder="1" applyAlignment="1">
      <alignment vertical="center"/>
    </xf>
    <xf numFmtId="0" fontId="8" fillId="2" borderId="2" xfId="8" applyFont="1" applyFill="1" applyBorder="1" applyAlignment="1">
      <alignment horizontal="center" vertical="center"/>
    </xf>
    <xf numFmtId="0" fontId="3" fillId="2" borderId="2" xfId="10" applyFont="1" applyFill="1" applyBorder="1" applyAlignment="1">
      <alignment vertical="center"/>
    </xf>
    <xf numFmtId="0" fontId="8" fillId="2" borderId="4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left" vertical="center"/>
    </xf>
    <xf numFmtId="0" fontId="8" fillId="2" borderId="6" xfId="8" applyFont="1" applyFill="1" applyBorder="1" applyAlignment="1">
      <alignment horizontal="left" vertical="center"/>
    </xf>
    <xf numFmtId="177" fontId="13" fillId="0" borderId="2" xfId="9" applyNumberFormat="1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/>
    </xf>
    <xf numFmtId="179" fontId="8" fillId="0" borderId="2" xfId="9" applyNumberFormat="1" applyFont="1" applyBorder="1" applyAlignment="1">
      <alignment horizontal="right" vertical="center"/>
    </xf>
    <xf numFmtId="179" fontId="12" fillId="0" borderId="2" xfId="10" applyNumberFormat="1" applyFont="1" applyBorder="1" applyAlignment="1">
      <alignment horizontal="right" vertical="center"/>
    </xf>
    <xf numFmtId="177" fontId="8" fillId="0" borderId="1" xfId="9" applyNumberFormat="1" applyFont="1" applyBorder="1" applyAlignment="1">
      <alignment vertical="center"/>
    </xf>
    <xf numFmtId="0" fontId="12" fillId="0" borderId="12" xfId="10" applyFont="1" applyBorder="1" applyAlignment="1">
      <alignment vertical="center"/>
    </xf>
    <xf numFmtId="177" fontId="8" fillId="0" borderId="2" xfId="9" applyNumberFormat="1" applyFont="1" applyBorder="1" applyAlignment="1">
      <alignment horizontal="center" vertical="center"/>
    </xf>
    <xf numFmtId="177" fontId="8" fillId="0" borderId="2" xfId="9" applyNumberFormat="1" applyFont="1" applyBorder="1" applyAlignment="1">
      <alignment vertical="center" shrinkToFit="1"/>
    </xf>
    <xf numFmtId="0" fontId="12" fillId="0" borderId="2" xfId="10" applyFont="1" applyBorder="1" applyAlignment="1">
      <alignment vertical="center" shrinkToFit="1"/>
    </xf>
    <xf numFmtId="179" fontId="8" fillId="2" borderId="2" xfId="9" applyNumberFormat="1" applyFont="1" applyFill="1" applyBorder="1" applyAlignment="1">
      <alignment horizontal="right" vertical="center"/>
    </xf>
    <xf numFmtId="179" fontId="12" fillId="2" borderId="2" xfId="10" applyNumberFormat="1" applyFont="1" applyFill="1" applyBorder="1" applyAlignment="1">
      <alignment horizontal="right" vertical="center"/>
    </xf>
    <xf numFmtId="0" fontId="8" fillId="0" borderId="0" xfId="8" applyFont="1" applyAlignment="1">
      <alignment horizontal="right" vertical="center"/>
    </xf>
    <xf numFmtId="0" fontId="8" fillId="0" borderId="1" xfId="8" applyFont="1" applyBorder="1" applyAlignment="1">
      <alignment horizontal="right" vertical="center"/>
    </xf>
    <xf numFmtId="0" fontId="0" fillId="0" borderId="2" xfId="10" applyFont="1" applyBorder="1" applyAlignment="1">
      <alignment vertical="center"/>
    </xf>
    <xf numFmtId="179" fontId="8" fillId="0" borderId="13" xfId="9" applyNumberFormat="1" applyFont="1" applyBorder="1" applyAlignment="1">
      <alignment horizontal="right" vertical="center"/>
    </xf>
    <xf numFmtId="179" fontId="12" fillId="0" borderId="13" xfId="10" applyNumberFormat="1" applyFont="1" applyBorder="1" applyAlignment="1">
      <alignment horizontal="right" vertical="center"/>
    </xf>
    <xf numFmtId="177" fontId="8" fillId="0" borderId="3" xfId="9" applyNumberFormat="1" applyFont="1" applyBorder="1" applyAlignment="1">
      <alignment vertical="center"/>
    </xf>
    <xf numFmtId="0" fontId="0" fillId="0" borderId="14" xfId="10" applyFont="1" applyBorder="1" applyAlignment="1">
      <alignment vertical="center"/>
    </xf>
    <xf numFmtId="182" fontId="8" fillId="0" borderId="2" xfId="9" applyNumberFormat="1" applyFont="1" applyBorder="1" applyAlignment="1">
      <alignment horizontal="right" vertical="center"/>
    </xf>
    <xf numFmtId="179" fontId="0" fillId="2" borderId="2" xfId="10" applyNumberFormat="1" applyFont="1" applyFill="1" applyBorder="1" applyAlignment="1">
      <alignment horizontal="right" vertical="center"/>
    </xf>
    <xf numFmtId="0" fontId="0" fillId="0" borderId="2" xfId="10" applyFont="1" applyBorder="1" applyAlignment="1">
      <alignment vertical="center" shrinkToFit="1"/>
    </xf>
    <xf numFmtId="178" fontId="8" fillId="2" borderId="2" xfId="9" applyNumberFormat="1" applyFont="1" applyFill="1" applyBorder="1" applyAlignment="1">
      <alignment horizontal="right" vertical="center"/>
    </xf>
    <xf numFmtId="177" fontId="8" fillId="0" borderId="2" xfId="9" applyNumberFormat="1" applyFont="1" applyBorder="1" applyAlignment="1">
      <alignment vertical="center" wrapText="1"/>
    </xf>
    <xf numFmtId="0" fontId="0" fillId="0" borderId="2" xfId="10" applyFont="1" applyBorder="1" applyAlignment="1">
      <alignment vertical="center" wrapText="1"/>
    </xf>
    <xf numFmtId="179" fontId="8" fillId="3" borderId="2" xfId="9" applyNumberFormat="1" applyFont="1" applyFill="1" applyBorder="1" applyAlignment="1">
      <alignment horizontal="right" vertical="center"/>
    </xf>
    <xf numFmtId="179" fontId="0" fillId="3" borderId="2" xfId="10" applyNumberFormat="1" applyFont="1" applyFill="1" applyBorder="1" applyAlignment="1">
      <alignment horizontal="right" vertical="center"/>
    </xf>
    <xf numFmtId="178" fontId="8" fillId="3" borderId="2" xfId="9" applyNumberFormat="1" applyFont="1" applyFill="1" applyBorder="1" applyAlignment="1">
      <alignment horizontal="right" vertical="center"/>
    </xf>
    <xf numFmtId="179" fontId="8" fillId="3" borderId="4" xfId="9" applyNumberFormat="1" applyFont="1" applyFill="1" applyBorder="1" applyAlignment="1">
      <alignment horizontal="right" vertical="center"/>
    </xf>
    <xf numFmtId="179" fontId="8" fillId="3" borderId="6" xfId="9" applyNumberFormat="1" applyFont="1" applyFill="1" applyBorder="1" applyAlignment="1">
      <alignment horizontal="right" vertical="center"/>
    </xf>
    <xf numFmtId="182" fontId="8" fillId="2" borderId="2" xfId="9" applyNumberFormat="1" applyFont="1" applyFill="1" applyBorder="1" applyAlignment="1">
      <alignment horizontal="right" vertical="center"/>
    </xf>
    <xf numFmtId="182" fontId="12" fillId="2" borderId="2" xfId="10" applyNumberFormat="1" applyFont="1" applyFill="1" applyBorder="1" applyAlignment="1">
      <alignment horizontal="right" vertical="center"/>
    </xf>
    <xf numFmtId="182" fontId="12" fillId="0" borderId="2" xfId="10" applyNumberFormat="1" applyFont="1" applyBorder="1" applyAlignment="1">
      <alignment horizontal="right" vertical="center"/>
    </xf>
  </cellXfs>
  <cellStyles count="11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10" xr:uid="{00000000-0005-0000-0000-000000000000}"/>
    <cellStyle name="Percent" xfId="1" xr:uid="{00000000-0005-0000-0000-000001000000}"/>
    <cellStyle name="桁区切り" xfId="6" xr:uid="{00000000-0005-0000-0000-000006000000}"/>
    <cellStyle name="通貨" xfId="7" xr:uid="{00000000-0005-0000-0000-000007000000}"/>
    <cellStyle name="標準" xfId="0" builtinId="0"/>
    <cellStyle name="標準 2" xfId="8" xr:uid="{00000000-0005-0000-0000-000008000000}"/>
    <cellStyle name="標準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9286-FDED-420F-94F1-A81842164507}">
  <sheetPr>
    <pageSetUpPr fitToPage="1"/>
  </sheetPr>
  <dimension ref="A1:R70"/>
  <sheetViews>
    <sheetView tabSelected="1" view="pageBreakPreview" zoomScaleNormal="100" zoomScaleSheetLayoutView="100" workbookViewId="0">
      <selection activeCell="T13" sqref="T13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6" t="s">
        <v>65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2</v>
      </c>
      <c r="C6" s="6"/>
      <c r="E6" s="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8" ht="34.5" customHeight="1" x14ac:dyDescent="0.45">
      <c r="A7" s="1"/>
      <c r="B7" s="5" t="s">
        <v>3</v>
      </c>
      <c r="C7" s="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8" ht="34.5" customHeight="1" x14ac:dyDescent="0.45">
      <c r="A8" s="1"/>
      <c r="B8" s="5" t="s">
        <v>4</v>
      </c>
      <c r="C8" s="6"/>
      <c r="F8" s="37" t="s">
        <v>5</v>
      </c>
      <c r="G8" s="38"/>
      <c r="H8" s="38"/>
      <c r="I8" s="39"/>
      <c r="J8" s="39"/>
      <c r="K8" s="40"/>
    </row>
    <row r="9" spans="1:18" ht="17.25" customHeight="1" x14ac:dyDescent="0.45">
      <c r="A9" s="1"/>
      <c r="B9" s="41" t="s">
        <v>6</v>
      </c>
      <c r="C9" s="41"/>
      <c r="D9" s="41"/>
      <c r="F9" s="46"/>
      <c r="G9" s="59"/>
      <c r="H9" s="42" t="s">
        <v>7</v>
      </c>
      <c r="I9" s="59"/>
      <c r="J9" s="59"/>
      <c r="K9" s="44" t="s">
        <v>8</v>
      </c>
    </row>
    <row r="10" spans="1:18" ht="17.25" customHeight="1" x14ac:dyDescent="0.45">
      <c r="A10" s="1"/>
      <c r="B10" s="41"/>
      <c r="C10" s="41"/>
      <c r="D10" s="41"/>
      <c r="F10" s="47"/>
      <c r="G10" s="60"/>
      <c r="H10" s="43"/>
      <c r="I10" s="61"/>
      <c r="J10" s="60"/>
      <c r="K10" s="45"/>
    </row>
    <row r="11" spans="1:18" ht="34.5" customHeight="1" x14ac:dyDescent="0.45">
      <c r="A11" s="1"/>
      <c r="B11" s="8" t="s">
        <v>9</v>
      </c>
      <c r="C11" s="9"/>
      <c r="F11" s="65"/>
      <c r="G11" s="65"/>
      <c r="H11" s="65"/>
      <c r="I11" s="65"/>
      <c r="J11" s="65"/>
      <c r="K11" s="65"/>
    </row>
    <row r="12" spans="1:18" ht="34.5" customHeight="1" x14ac:dyDescent="0.45">
      <c r="A12" s="1"/>
      <c r="B12" s="8" t="s">
        <v>10</v>
      </c>
      <c r="C12" s="10"/>
      <c r="D12" s="10"/>
      <c r="F12" s="37"/>
      <c r="G12" s="66"/>
      <c r="H12" s="59"/>
      <c r="I12" s="59"/>
      <c r="J12" s="66"/>
      <c r="K12" s="67"/>
    </row>
    <row r="13" spans="1:18" ht="34.5" customHeight="1" x14ac:dyDescent="0.45">
      <c r="A13" s="1"/>
      <c r="B13" s="2" t="s">
        <v>11</v>
      </c>
      <c r="E13" s="5" t="s">
        <v>12</v>
      </c>
      <c r="F13" s="5"/>
      <c r="G13" s="5"/>
      <c r="H13" s="68"/>
      <c r="I13" s="69"/>
      <c r="J13" s="5" t="s">
        <v>13</v>
      </c>
      <c r="K13" s="3"/>
    </row>
    <row r="14" spans="1:18" ht="34.5" customHeight="1" x14ac:dyDescent="0.45">
      <c r="A14" s="1"/>
      <c r="B14" s="2" t="s">
        <v>14</v>
      </c>
      <c r="E14" s="5" t="s">
        <v>15</v>
      </c>
      <c r="F14" s="5"/>
      <c r="G14" s="5"/>
      <c r="H14" s="70"/>
      <c r="I14" s="71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17</v>
      </c>
      <c r="E18" s="14" t="s">
        <v>18</v>
      </c>
      <c r="F18" s="23"/>
      <c r="G18" s="14" t="s">
        <v>19</v>
      </c>
      <c r="H18" s="17"/>
      <c r="I18" s="8" t="s">
        <v>20</v>
      </c>
    </row>
    <row r="19" spans="1:18" ht="34.5" customHeight="1" x14ac:dyDescent="0.45">
      <c r="A19" s="1"/>
      <c r="E19" s="14" t="s">
        <v>21</v>
      </c>
      <c r="F19" s="23"/>
      <c r="G19" s="14" t="s">
        <v>19</v>
      </c>
      <c r="H19" s="17"/>
      <c r="I19" s="8" t="s">
        <v>20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22</v>
      </c>
      <c r="E21" s="14" t="s">
        <v>23</v>
      </c>
      <c r="F21" s="23"/>
      <c r="G21" s="14" t="s">
        <v>24</v>
      </c>
      <c r="H21" s="62"/>
      <c r="I21" s="63"/>
      <c r="J21" s="63"/>
      <c r="K21" s="63"/>
      <c r="L21" s="63"/>
      <c r="M21" s="64"/>
      <c r="N21" s="15" t="s">
        <v>25</v>
      </c>
      <c r="O21" s="17"/>
      <c r="P21" s="8" t="s">
        <v>20</v>
      </c>
    </row>
    <row r="22" spans="1:18" ht="19.5" customHeight="1" x14ac:dyDescent="0.45">
      <c r="A22" s="1"/>
    </row>
    <row r="23" spans="1:18" ht="28.5" customHeight="1" x14ac:dyDescent="0.45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45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5">
      <c r="B25" s="48" t="s">
        <v>28</v>
      </c>
      <c r="C25" s="49"/>
      <c r="D25" s="50"/>
      <c r="E25" s="48" t="s">
        <v>29</v>
      </c>
      <c r="F25" s="49"/>
      <c r="G25" s="50"/>
      <c r="H25" s="51" t="s">
        <v>30</v>
      </c>
      <c r="I25" s="52"/>
      <c r="J25" s="53"/>
    </row>
    <row r="26" spans="1:18" ht="24.75" customHeight="1" x14ac:dyDescent="0.45">
      <c r="B26" s="54"/>
      <c r="C26" s="55"/>
      <c r="D26" s="56"/>
      <c r="E26" s="54"/>
      <c r="F26" s="55"/>
      <c r="G26" s="56"/>
      <c r="H26" s="57"/>
      <c r="I26" s="58"/>
      <c r="J26" s="25" t="s">
        <v>31</v>
      </c>
      <c r="K26" s="9"/>
    </row>
    <row r="27" spans="1:18" ht="1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45">
      <c r="B28" s="5" t="s">
        <v>32</v>
      </c>
      <c r="C28" s="12"/>
      <c r="D28" s="12"/>
      <c r="E28" s="12"/>
      <c r="F28" s="12"/>
      <c r="G28" s="12"/>
      <c r="H28" s="12"/>
      <c r="I28" s="12"/>
      <c r="J28" s="12"/>
      <c r="K28" s="12"/>
      <c r="L28" s="5"/>
      <c r="M28" s="5"/>
      <c r="N28" s="5"/>
      <c r="O28" s="5"/>
      <c r="P28" s="5"/>
      <c r="Q28" s="5"/>
    </row>
    <row r="29" spans="1:18" ht="27.9" customHeight="1" x14ac:dyDescent="0.45">
      <c r="B29" s="18" t="s">
        <v>59</v>
      </c>
      <c r="C29" s="18"/>
      <c r="D29" s="18"/>
      <c r="E29" s="18"/>
      <c r="F29" s="18"/>
      <c r="G29" s="18"/>
      <c r="H29" s="18"/>
      <c r="I29" s="28"/>
      <c r="J29" s="29"/>
      <c r="K29" s="12"/>
      <c r="L29" s="5"/>
      <c r="M29" s="5"/>
      <c r="N29" s="5"/>
      <c r="O29" s="5"/>
      <c r="P29" s="5"/>
      <c r="Q29" s="5"/>
    </row>
    <row r="30" spans="1:18" ht="27.9" customHeight="1" x14ac:dyDescent="0.45">
      <c r="B30" s="79"/>
      <c r="C30" s="80"/>
      <c r="D30" s="81" t="s">
        <v>33</v>
      </c>
      <c r="E30" s="76"/>
      <c r="F30" s="81" t="s">
        <v>34</v>
      </c>
      <c r="G30" s="81"/>
      <c r="H30" s="81" t="s">
        <v>35</v>
      </c>
      <c r="I30" s="76"/>
      <c r="J30" s="75" t="s">
        <v>36</v>
      </c>
      <c r="K30" s="76"/>
      <c r="L30" s="5"/>
      <c r="M30" s="5"/>
    </row>
    <row r="31" spans="1:18" ht="27.9" customHeight="1" x14ac:dyDescent="0.45">
      <c r="B31" s="82" t="s">
        <v>37</v>
      </c>
      <c r="C31" s="83"/>
      <c r="D31" s="84"/>
      <c r="E31" s="85"/>
      <c r="F31" s="84"/>
      <c r="G31" s="84"/>
      <c r="H31" s="77" t="str">
        <f>IF(SUM(D31:G31)=0,"",SUM(D31:G31))</f>
        <v/>
      </c>
      <c r="I31" s="77"/>
      <c r="J31" s="77" t="str">
        <f>IF(OR(H31="",H32=""),"",H31-H32)</f>
        <v/>
      </c>
      <c r="K31" s="78"/>
      <c r="L31" s="5"/>
      <c r="M31" s="5"/>
    </row>
    <row r="32" spans="1:18" ht="27.9" customHeight="1" x14ac:dyDescent="0.45">
      <c r="B32" s="82" t="s">
        <v>38</v>
      </c>
      <c r="C32" s="83"/>
      <c r="D32" s="84"/>
      <c r="E32" s="85"/>
      <c r="F32" s="84"/>
      <c r="G32" s="84"/>
      <c r="H32" s="77" t="str">
        <f>IF(AND(D32="",F32=""),"",SUM(D32:G32))</f>
        <v/>
      </c>
      <c r="I32" s="77"/>
      <c r="J32" s="89"/>
      <c r="K32" s="90"/>
      <c r="L32" s="5"/>
      <c r="M32" s="5"/>
    </row>
    <row r="33" spans="2:17" ht="15" customHeight="1" x14ac:dyDescent="0.45">
      <c r="B33" s="18" t="s">
        <v>62</v>
      </c>
      <c r="C33" s="19"/>
      <c r="D33" s="18"/>
      <c r="E33" s="18"/>
      <c r="F33" s="18"/>
      <c r="G33" s="18"/>
      <c r="H33" s="20"/>
      <c r="I33" s="18"/>
      <c r="J33" s="21"/>
      <c r="K33" s="12"/>
      <c r="L33" s="5"/>
      <c r="M33" s="5"/>
      <c r="N33" s="5"/>
      <c r="O33" s="5"/>
      <c r="P33" s="5"/>
      <c r="Q33" s="5"/>
    </row>
    <row r="34" spans="2:17" ht="15" customHeight="1" x14ac:dyDescent="0.45">
      <c r="B34" s="18"/>
      <c r="C34" s="19"/>
      <c r="D34" s="18"/>
      <c r="E34" s="18"/>
      <c r="F34" s="18"/>
      <c r="G34" s="18"/>
      <c r="H34" s="20"/>
      <c r="I34" s="18"/>
      <c r="J34" s="21"/>
      <c r="K34" s="12"/>
      <c r="L34" s="5"/>
      <c r="M34" s="5"/>
      <c r="N34" s="5"/>
      <c r="O34" s="5"/>
      <c r="P34" s="5"/>
      <c r="Q34" s="5"/>
    </row>
    <row r="35" spans="2:17" ht="27.9" customHeight="1" x14ac:dyDescent="0.45">
      <c r="B35" s="5" t="s">
        <v>61</v>
      </c>
      <c r="C35" s="5"/>
      <c r="D35" s="5"/>
      <c r="E35" s="5"/>
      <c r="F35" s="5"/>
      <c r="G35" s="5"/>
      <c r="H35" s="18" t="s">
        <v>60</v>
      </c>
      <c r="I35" s="28"/>
      <c r="J35" s="29"/>
      <c r="K35" s="12"/>
      <c r="L35" s="5"/>
      <c r="M35" s="5"/>
      <c r="N35" s="5"/>
      <c r="O35" s="5"/>
      <c r="P35" s="5"/>
      <c r="Q35" s="5"/>
    </row>
    <row r="36" spans="2:17" ht="27.9" customHeight="1" x14ac:dyDescent="0.45">
      <c r="B36" s="86" t="s">
        <v>40</v>
      </c>
      <c r="C36" s="87"/>
      <c r="D36" s="30"/>
      <c r="E36" s="5" t="s">
        <v>41</v>
      </c>
      <c r="F36" s="5"/>
      <c r="G36" s="5"/>
      <c r="H36" s="79"/>
      <c r="I36" s="80"/>
      <c r="J36" s="81" t="s">
        <v>33</v>
      </c>
      <c r="K36" s="76"/>
      <c r="L36" s="81" t="s">
        <v>34</v>
      </c>
      <c r="M36" s="81"/>
      <c r="N36" s="81" t="s">
        <v>35</v>
      </c>
      <c r="O36" s="76"/>
      <c r="P36" s="75" t="s">
        <v>39</v>
      </c>
      <c r="Q36" s="76"/>
    </row>
    <row r="37" spans="2:17" ht="27.9" customHeight="1" x14ac:dyDescent="0.45">
      <c r="B37" s="86" t="s">
        <v>42</v>
      </c>
      <c r="C37" s="86"/>
      <c r="D37" s="30"/>
      <c r="E37" s="5" t="s">
        <v>43</v>
      </c>
      <c r="F37" s="5"/>
      <c r="G37" s="5"/>
      <c r="H37" s="82" t="s">
        <v>37</v>
      </c>
      <c r="I37" s="83"/>
      <c r="J37" s="104" t="str">
        <f>IF(AND($D$36="",$D$37=""),"",D31*$D$36*$D$37)</f>
        <v/>
      </c>
      <c r="K37" s="105"/>
      <c r="L37" s="104" t="str">
        <f>IF(AND($D$36="",$D$37=""),"",F31*$D$36*$D$37)</f>
        <v/>
      </c>
      <c r="M37" s="105"/>
      <c r="N37" s="93" t="str">
        <f>IF(SUM(J37:M37)=0,"",SUM(J37:M37))</f>
        <v/>
      </c>
      <c r="O37" s="93"/>
      <c r="P37" s="93" t="str">
        <f>IF(OR(N37="",N38=""),"",N37-N38)</f>
        <v/>
      </c>
      <c r="Q37" s="106"/>
    </row>
    <row r="38" spans="2:17" ht="27.9" customHeight="1" x14ac:dyDescent="0.45">
      <c r="H38" s="82" t="s">
        <v>38</v>
      </c>
      <c r="I38" s="83"/>
      <c r="J38" s="104" t="str">
        <f>IF(AND($D$36="",$D$37=""),"",D32*$D$36*$D$37)</f>
        <v/>
      </c>
      <c r="K38" s="105"/>
      <c r="L38" s="104" t="str">
        <f>IF(AND($D$36="",$D$37=""),"",F32*$D$36*$D$37)</f>
        <v/>
      </c>
      <c r="M38" s="105"/>
      <c r="N38" s="93" t="str">
        <f>IF(AND(J38="",L38=""),"",SUM(J38:M38))</f>
        <v/>
      </c>
      <c r="O38" s="93"/>
      <c r="P38" s="89"/>
      <c r="Q38" s="90"/>
    </row>
    <row r="39" spans="2:17" ht="15" customHeight="1" x14ac:dyDescent="0.45">
      <c r="B39" s="19"/>
      <c r="C39" s="19"/>
      <c r="D39" s="18"/>
      <c r="E39" s="18"/>
      <c r="F39" s="18"/>
      <c r="G39" s="18"/>
      <c r="H39" s="20"/>
      <c r="I39" s="18"/>
      <c r="J39" s="21"/>
      <c r="K39" s="9"/>
    </row>
    <row r="40" spans="2:17" ht="27.9" customHeight="1" x14ac:dyDescent="0.45">
      <c r="B40" s="22" t="s">
        <v>63</v>
      </c>
      <c r="C40" s="19"/>
      <c r="D40" s="18"/>
      <c r="E40" s="18"/>
      <c r="I40" s="22" t="s">
        <v>64</v>
      </c>
      <c r="J40" s="19"/>
      <c r="K40" s="18"/>
    </row>
    <row r="41" spans="2:17" ht="11.4" customHeight="1" x14ac:dyDescent="0.45">
      <c r="B41" s="27"/>
      <c r="C41" s="19"/>
      <c r="D41" s="18"/>
      <c r="E41" s="18"/>
      <c r="I41" s="22"/>
      <c r="J41" s="19"/>
      <c r="K41" s="18"/>
    </row>
    <row r="42" spans="2:17" ht="27.9" customHeight="1" x14ac:dyDescent="0.45">
      <c r="B42" s="91"/>
      <c r="C42" s="92"/>
      <c r="D42" s="81" t="s">
        <v>33</v>
      </c>
      <c r="E42" s="88"/>
      <c r="F42" s="81" t="s">
        <v>34</v>
      </c>
      <c r="G42" s="88"/>
      <c r="I42" s="91"/>
      <c r="J42" s="92"/>
      <c r="K42" s="81" t="s">
        <v>33</v>
      </c>
      <c r="L42" s="88"/>
      <c r="M42" s="81" t="s">
        <v>34</v>
      </c>
      <c r="N42" s="88"/>
    </row>
    <row r="43" spans="2:17" ht="27.9" customHeight="1" x14ac:dyDescent="0.45">
      <c r="B43" s="82" t="s">
        <v>44</v>
      </c>
      <c r="C43" s="95"/>
      <c r="D43" s="96"/>
      <c r="E43" s="96"/>
      <c r="F43" s="96"/>
      <c r="G43" s="96"/>
      <c r="I43" s="82" t="s">
        <v>45</v>
      </c>
      <c r="J43" s="95"/>
      <c r="K43" s="84"/>
      <c r="L43" s="94"/>
      <c r="M43" s="84"/>
      <c r="N43" s="94"/>
    </row>
    <row r="44" spans="2:17" ht="27.9" customHeight="1" x14ac:dyDescent="0.45">
      <c r="B44" s="82" t="s">
        <v>46</v>
      </c>
      <c r="C44" s="95"/>
      <c r="D44" s="96"/>
      <c r="E44" s="96"/>
      <c r="F44" s="96"/>
      <c r="G44" s="96"/>
      <c r="I44" s="82" t="s">
        <v>47</v>
      </c>
      <c r="J44" s="95"/>
      <c r="K44" s="84"/>
      <c r="L44" s="94"/>
      <c r="M44" s="84"/>
      <c r="N44" s="94"/>
    </row>
    <row r="45" spans="2:17" ht="27.9" customHeight="1" x14ac:dyDescent="0.45">
      <c r="B45" s="97" t="s">
        <v>48</v>
      </c>
      <c r="C45" s="98"/>
      <c r="D45" s="101" t="str">
        <f>IF(OR(D43="",D44=""),"",D43-D44)</f>
        <v/>
      </c>
      <c r="E45" s="101"/>
      <c r="F45" s="101" t="str">
        <f>IF(OR(F43="",F44=""),"",F43-F44)</f>
        <v/>
      </c>
      <c r="G45" s="101"/>
      <c r="I45" s="97" t="s">
        <v>49</v>
      </c>
      <c r="J45" s="98"/>
      <c r="K45" s="99" t="str">
        <f>IF(D32="","",ROUNDUP(D32/3,0))</f>
        <v/>
      </c>
      <c r="L45" s="100"/>
      <c r="M45" s="102" t="str">
        <f>IF(F32="","",ROUNDUP(F32/6,0))</f>
        <v/>
      </c>
      <c r="N45" s="103"/>
    </row>
    <row r="46" spans="2:17" ht="27.9" customHeight="1" x14ac:dyDescent="0.45">
      <c r="B46" s="19"/>
      <c r="C46" s="19"/>
      <c r="D46" s="18"/>
      <c r="E46" s="18"/>
      <c r="I46" s="97" t="s">
        <v>50</v>
      </c>
      <c r="J46" s="98"/>
      <c r="K46" s="99" t="str">
        <f>IF(K43="","",K43-K45)</f>
        <v/>
      </c>
      <c r="L46" s="100"/>
      <c r="M46" s="99" t="str">
        <f>IF(M43="","",M43-M45)</f>
        <v/>
      </c>
      <c r="N46" s="100"/>
    </row>
    <row r="47" spans="2:17" ht="19.95" customHeight="1" x14ac:dyDescent="0.45">
      <c r="C47" s="9"/>
      <c r="D47" s="9"/>
      <c r="E47" s="9"/>
      <c r="F47" s="9"/>
      <c r="G47" s="9"/>
      <c r="H47" s="9"/>
      <c r="I47" s="9"/>
      <c r="J47" s="9"/>
      <c r="K47" s="9"/>
    </row>
    <row r="48" spans="2:17" ht="37.5" customHeight="1" x14ac:dyDescent="0.45">
      <c r="B48" s="2" t="s">
        <v>51</v>
      </c>
    </row>
    <row r="49" spans="2:17" ht="24" customHeight="1" x14ac:dyDescent="0.45">
      <c r="B49" s="8" t="s">
        <v>52</v>
      </c>
      <c r="D49" s="31"/>
      <c r="E49" s="31"/>
      <c r="G49" s="8" t="s">
        <v>53</v>
      </c>
      <c r="I49" s="24"/>
      <c r="K49" s="8" t="s">
        <v>54</v>
      </c>
      <c r="O49" s="24"/>
    </row>
    <row r="50" spans="2:17" ht="24" customHeight="1" x14ac:dyDescent="0.45"/>
    <row r="51" spans="2:17" ht="24" customHeight="1" x14ac:dyDescent="0.45">
      <c r="B51" s="8" t="s">
        <v>55</v>
      </c>
      <c r="I51" s="24"/>
    </row>
    <row r="52" spans="2:17" ht="19.2" customHeight="1" x14ac:dyDescent="0.45"/>
    <row r="53" spans="2:17" ht="33.75" customHeight="1" x14ac:dyDescent="0.45">
      <c r="B53" s="2" t="s">
        <v>56</v>
      </c>
    </row>
    <row r="54" spans="2:17" ht="17.399999999999999" customHeight="1" x14ac:dyDescent="0.45">
      <c r="B54" s="2" t="s">
        <v>57</v>
      </c>
    </row>
    <row r="55" spans="2:17" ht="103.5" customHeight="1" x14ac:dyDescent="0.45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4"/>
    </row>
    <row r="57" spans="2:17" ht="17.399999999999999" customHeight="1" x14ac:dyDescent="0.45">
      <c r="B57" s="2" t="s">
        <v>58</v>
      </c>
    </row>
    <row r="58" spans="2:17" ht="103.5" customHeight="1" x14ac:dyDescent="0.45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4"/>
    </row>
    <row r="65" ht="21.75" customHeight="1" x14ac:dyDescent="0.45"/>
    <row r="66" ht="21.75" customHeight="1" x14ac:dyDescent="0.45"/>
    <row r="67" ht="21.75" customHeight="1" x14ac:dyDescent="0.45"/>
    <row r="68" ht="21.75" customHeight="1" x14ac:dyDescent="0.45"/>
    <row r="69" ht="21.75" customHeight="1" x14ac:dyDescent="0.45"/>
    <row r="70" ht="21.75" customHeight="1" x14ac:dyDescent="0.45"/>
  </sheetData>
  <mergeCells count="85">
    <mergeCell ref="B37:C37"/>
    <mergeCell ref="H38:I38"/>
    <mergeCell ref="J38:K38"/>
    <mergeCell ref="L38:M38"/>
    <mergeCell ref="P38:Q38"/>
    <mergeCell ref="H37:I37"/>
    <mergeCell ref="J37:K37"/>
    <mergeCell ref="L37:M37"/>
    <mergeCell ref="N37:O37"/>
    <mergeCell ref="P37:Q37"/>
    <mergeCell ref="I46:J46"/>
    <mergeCell ref="K46:L46"/>
    <mergeCell ref="M46:N46"/>
    <mergeCell ref="B45:C45"/>
    <mergeCell ref="D45:E45"/>
    <mergeCell ref="F45:G45"/>
    <mergeCell ref="I45:J45"/>
    <mergeCell ref="K45:L45"/>
    <mergeCell ref="M45:N45"/>
    <mergeCell ref="M44:N44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M42:N42"/>
    <mergeCell ref="B32:C32"/>
    <mergeCell ref="D32:E32"/>
    <mergeCell ref="H32:I32"/>
    <mergeCell ref="J32:K32"/>
    <mergeCell ref="B42:C42"/>
    <mergeCell ref="D42:E42"/>
    <mergeCell ref="F42:G42"/>
    <mergeCell ref="I42:J42"/>
    <mergeCell ref="K42:L42"/>
    <mergeCell ref="F32:G32"/>
    <mergeCell ref="H36:I36"/>
    <mergeCell ref="J36:K36"/>
    <mergeCell ref="L36:M36"/>
    <mergeCell ref="N36:O36"/>
    <mergeCell ref="N38:O38"/>
    <mergeCell ref="P36:Q3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B36:C3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9:E49"/>
    <mergeCell ref="B55:Q55"/>
    <mergeCell ref="B58:Q58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51" xr:uid="{00000000-0002-0000-0000-000000000000}">
      <formula1>"○,×"</formula1>
    </dataValidation>
    <dataValidation type="list" allowBlank="1" showInputMessage="1" showErrorMessage="1" sqref="D49:E49" xr:uid="{00000000-0002-0000-0000-000001000000}">
      <formula1>"外部搬入,自園調理"</formula1>
    </dataValidation>
    <dataValidation type="list" allowBlank="1" showInputMessage="1" showErrorMessage="1" sqref="H14 O49 I49 F18:F21 L20" xr:uid="{00000000-0002-0000-0000-000002000000}">
      <formula1>"有,無"</formula1>
    </dataValidation>
  </dataValidations>
  <printOptions horizontalCentered="1"/>
  <pageMargins left="0.23622047244094499" right="0.23622047244094499" top="0" bottom="0" header="0.31496062992126" footer="0.31496062992126"/>
  <pageSetup paperSize="9" scale="73" fitToHeight="0" orientation="portrait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105B4746-55E1-4343-90D7-9C1550A16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E74E-A04C-40EA-856E-C56B2BD7CB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2E128-A9AA-4F75-8233-8A99C3F7C77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330ab88-f52b-4420-a6fd-2bcb7a481ba9"/>
    <ds:schemaRef ds:uri="http://schemas.microsoft.com/office/2006/documentManagement/types"/>
    <ds:schemaRef ds:uri="http://schemas.microsoft.com/office/infopath/2007/PartnerControls"/>
    <ds:schemaRef ds:uri="7f1e29f5-1aa2-4ed7-a4c5-0f459278da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2026-04-07T08:15:17Z</dcterms:created>
  <dcterms:modified xsi:type="dcterms:W3CDTF">2026-04-07T08:17:48Z</dcterms:modified>
  <cp:category/>
</cp:coreProperties>
</file>