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L:\政策広報室\行革推進課\50_統計\□統計書・統計資料\R4年刊（ウェブサイトUP用）\"/>
    </mc:Choice>
  </mc:AlternateContent>
  <xr:revisionPtr revIDLastSave="0" documentId="13_ncr:1_{92492BF2-AA47-4B35-A7DB-44C4674A042C}" xr6:coauthVersionLast="36" xr6:coauthVersionMax="36" xr10:uidLastSave="{00000000-0000-0000-0000-000000000000}"/>
  <bookViews>
    <workbookView xWindow="0" yWindow="0" windowWidth="20490" windowHeight="6840" tabRatio="832" xr2:uid="{00000000-000D-0000-FFFF-FFFF00000000}"/>
  </bookViews>
  <sheets>
    <sheet name="102・103・104" sheetId="11" r:id="rId1"/>
    <sheet name="105・106・107" sheetId="12" r:id="rId2"/>
    <sheet name="108・109(1)(2)" sheetId="10" r:id="rId3"/>
    <sheet name="110(2)" sheetId="5" state="hidden" r:id="rId4"/>
    <sheet name="110(3)(4)" sheetId="6" state="hidden" r:id="rId5"/>
    <sheet name="110・111" sheetId="7" r:id="rId6"/>
    <sheet name="111・112 (旧)" sheetId="18" state="hidden" r:id="rId7"/>
    <sheet name="112(1)" sheetId="16" r:id="rId8"/>
    <sheet name="112(2)" sheetId="17" r:id="rId9"/>
  </sheets>
  <definedNames>
    <definedName name="_xlnm.Print_Area" localSheetId="0">'102・103・104'!$A$1:$AU$104</definedName>
    <definedName name="_xlnm.Print_Area" localSheetId="1">'105・106・107'!$A$1:$AR$63</definedName>
    <definedName name="_xlnm.Print_Area" localSheetId="2">'108・109(1)(2)'!$A$1:$AS$55</definedName>
    <definedName name="_xlnm.Print_Area" localSheetId="4">'110(3)(4)'!$A$1:$AS$52</definedName>
    <definedName name="_xlnm.Print_Area" localSheetId="5">'110・111'!$A$1:$AS$61</definedName>
    <definedName name="_xlnm.Print_Area" localSheetId="6">'111・112 (旧)'!$A$1:$AS$63</definedName>
    <definedName name="_xlnm.Print_Area" localSheetId="7">'112(1)'!$A$1:$AR$52</definedName>
  </definedNames>
  <calcPr calcId="191029"/>
</workbook>
</file>

<file path=xl/calcChain.xml><?xml version="1.0" encoding="utf-8"?>
<calcChain xmlns="http://schemas.openxmlformats.org/spreadsheetml/2006/main">
  <c r="Y55" i="7" l="1"/>
  <c r="Y46" i="7"/>
  <c r="Y40" i="7"/>
  <c r="Y39" i="7"/>
  <c r="Y34" i="7"/>
</calcChain>
</file>

<file path=xl/sharedStrings.xml><?xml version="1.0" encoding="utf-8"?>
<sst xmlns="http://schemas.openxmlformats.org/spreadsheetml/2006/main" count="933" uniqueCount="426">
  <si>
    <t>－</t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</si>
  <si>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</si>
  <si>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年　　次、　　　業　　種</t>
    <rPh sb="0" eb="4">
      <t>ネンジ</t>
    </rPh>
    <rPh sb="8" eb="9">
      <t>ギョウシュ</t>
    </rPh>
    <rPh sb="11" eb="12">
      <t>シュ</t>
    </rPh>
    <phoneticPr fontId="1"/>
  </si>
  <si>
    <t>年　　次、　　　原　　因</t>
    <rPh sb="0" eb="4">
      <t>ネンジ</t>
    </rPh>
    <rPh sb="8" eb="12">
      <t>ゲンイン</t>
    </rPh>
    <phoneticPr fontId="1"/>
  </si>
  <si>
    <t>市(町）道</t>
    <rPh sb="0" eb="5">
      <t>シドウ</t>
    </rPh>
    <phoneticPr fontId="1"/>
  </si>
  <si>
    <t>総数</t>
    <rPh sb="0" eb="2">
      <t>ソウスウ</t>
    </rPh>
    <phoneticPr fontId="1"/>
  </si>
  <si>
    <t>負傷者数</t>
    <rPh sb="0" eb="3">
      <t>フショウシャ</t>
    </rPh>
    <rPh sb="3" eb="4">
      <t>スウ</t>
    </rPh>
    <phoneticPr fontId="1"/>
  </si>
  <si>
    <t>(2)  路線別発生件数及び死傷者数</t>
    <rPh sb="5" eb="7">
      <t>ロセン</t>
    </rPh>
    <rPh sb="7" eb="8">
      <t>ベツ</t>
    </rPh>
    <rPh sb="8" eb="10">
      <t>ハッセイ</t>
    </rPh>
    <rPh sb="10" eb="12">
      <t>ケンスウ</t>
    </rPh>
    <rPh sb="12" eb="13">
      <t>オヨ</t>
    </rPh>
    <rPh sb="14" eb="17">
      <t>シショウシャ</t>
    </rPh>
    <rPh sb="17" eb="18">
      <t>スウ</t>
    </rPh>
    <phoneticPr fontId="1"/>
  </si>
  <si>
    <t>区分</t>
    <rPh sb="0" eb="2">
      <t>クブン</t>
    </rPh>
    <phoneticPr fontId="1"/>
  </si>
  <si>
    <t>発生件数</t>
    <rPh sb="0" eb="2">
      <t>ハッセイ</t>
    </rPh>
    <rPh sb="2" eb="4">
      <t>ケンスウ</t>
    </rPh>
    <phoneticPr fontId="1"/>
  </si>
  <si>
    <t>死傷者数</t>
    <rPh sb="0" eb="3">
      <t>シショウシャ</t>
    </rPh>
    <rPh sb="3" eb="4">
      <t>スウ</t>
    </rPh>
    <phoneticPr fontId="1"/>
  </si>
  <si>
    <t>負      傷</t>
    <rPh sb="0" eb="8">
      <t>フショウ</t>
    </rPh>
    <phoneticPr fontId="1"/>
  </si>
  <si>
    <t>国道２号</t>
    <rPh sb="0" eb="2">
      <t>コクドウ</t>
    </rPh>
    <rPh sb="3" eb="4">
      <t>２ゴウ</t>
    </rPh>
    <phoneticPr fontId="1"/>
  </si>
  <si>
    <t>国道１９０号</t>
    <rPh sb="0" eb="2">
      <t>コクドウ</t>
    </rPh>
    <rPh sb="5" eb="6">
      <t>ゴウ</t>
    </rPh>
    <phoneticPr fontId="1"/>
  </si>
  <si>
    <t>国道４９０号</t>
    <rPh sb="0" eb="2">
      <t>コクドウ</t>
    </rPh>
    <rPh sb="5" eb="6">
      <t>ゴウ</t>
    </rPh>
    <phoneticPr fontId="1"/>
  </si>
  <si>
    <t>主要県道</t>
    <rPh sb="0" eb="2">
      <t>シュヨウ</t>
    </rPh>
    <rPh sb="2" eb="4">
      <t>ケンドウ</t>
    </rPh>
    <phoneticPr fontId="1"/>
  </si>
  <si>
    <t>一般県道</t>
    <rPh sb="0" eb="2">
      <t>イッパン</t>
    </rPh>
    <rPh sb="2" eb="4">
      <t>ケンドウ</t>
    </rPh>
    <phoneticPr fontId="1"/>
  </si>
  <si>
    <t>その他</t>
    <rPh sb="0" eb="3">
      <t>ソノタ</t>
    </rPh>
    <phoneticPr fontId="1"/>
  </si>
  <si>
    <t xml:space="preserve"> 注  国道４９０号は、平成５年４月１日に県道宇部秋芳三隅線が昇格したものである。</t>
    <rPh sb="1" eb="2">
      <t>チュウ</t>
    </rPh>
    <rPh sb="4" eb="6">
      <t>コクドウ</t>
    </rPh>
    <rPh sb="9" eb="10">
      <t>ゴウ</t>
    </rPh>
    <rPh sb="12" eb="14">
      <t>ヘイセイ</t>
    </rPh>
    <rPh sb="15" eb="16">
      <t>ネン</t>
    </rPh>
    <rPh sb="17" eb="18">
      <t>ガツ</t>
    </rPh>
    <rPh sb="19" eb="20">
      <t>ニチ</t>
    </rPh>
    <rPh sb="21" eb="23">
      <t>ケンドウ</t>
    </rPh>
    <rPh sb="23" eb="25">
      <t>ウベ</t>
    </rPh>
    <rPh sb="25" eb="27">
      <t>シュウホウ</t>
    </rPh>
    <rPh sb="27" eb="29">
      <t>ミスミ</t>
    </rPh>
    <rPh sb="29" eb="30">
      <t>セン</t>
    </rPh>
    <rPh sb="31" eb="33">
      <t>ショウカク</t>
    </rPh>
    <phoneticPr fontId="1"/>
  </si>
  <si>
    <t>2</t>
    <phoneticPr fontId="1"/>
  </si>
  <si>
    <t>車両</t>
    <rPh sb="0" eb="2">
      <t>シャリョウ</t>
    </rPh>
    <phoneticPr fontId="1"/>
  </si>
  <si>
    <t>歩行者</t>
    <rPh sb="0" eb="3">
      <t>ホコウシャ</t>
    </rPh>
    <phoneticPr fontId="1"/>
  </si>
  <si>
    <t>当事者不明</t>
    <rPh sb="0" eb="3">
      <t>トウジシャ</t>
    </rPh>
    <rPh sb="3" eb="5">
      <t>フメイ</t>
    </rPh>
    <phoneticPr fontId="1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</si>
  <si>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1"/>
  </si>
  <si>
    <t>信号無視</t>
    <rPh sb="0" eb="2">
      <t>シンゴウ</t>
    </rPh>
    <rPh sb="2" eb="4">
      <t>ムシ</t>
    </rPh>
    <phoneticPr fontId="1"/>
  </si>
  <si>
    <t>通行区分</t>
    <rPh sb="0" eb="2">
      <t>ツウコウ</t>
    </rPh>
    <rPh sb="2" eb="4">
      <t>クブン</t>
    </rPh>
    <phoneticPr fontId="1"/>
  </si>
  <si>
    <t>前方不注意</t>
    <rPh sb="0" eb="2">
      <t>ゼンポウ</t>
    </rPh>
    <rPh sb="2" eb="5">
      <t>フチュウイ</t>
    </rPh>
    <phoneticPr fontId="1"/>
  </si>
  <si>
    <t>最高速度違反</t>
    <rPh sb="0" eb="2">
      <t>サイコウ</t>
    </rPh>
    <rPh sb="2" eb="4">
      <t>ソクド</t>
    </rPh>
    <rPh sb="4" eb="6">
      <t>イハン</t>
    </rPh>
    <phoneticPr fontId="1"/>
  </si>
  <si>
    <t>動静不注視</t>
    <rPh sb="0" eb="2">
      <t>ドウセイ</t>
    </rPh>
    <rPh sb="2" eb="5">
      <t>フチュウシ</t>
    </rPh>
    <phoneticPr fontId="1"/>
  </si>
  <si>
    <t>安全不確認</t>
    <rPh sb="0" eb="2">
      <t>アンゼン</t>
    </rPh>
    <rPh sb="2" eb="3">
      <t>フ</t>
    </rPh>
    <rPh sb="3" eb="5">
      <t>カクニン</t>
    </rPh>
    <phoneticPr fontId="1"/>
  </si>
  <si>
    <t>安全速度</t>
    <rPh sb="0" eb="2">
      <t>アンゼン</t>
    </rPh>
    <rPh sb="2" eb="4">
      <t>ソクド</t>
    </rPh>
    <phoneticPr fontId="1"/>
  </si>
  <si>
    <t>追越し違反</t>
    <rPh sb="0" eb="2">
      <t>オイコ</t>
    </rPh>
    <rPh sb="3" eb="5">
      <t>イハン</t>
    </rPh>
    <phoneticPr fontId="1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</si>
  <si>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1"/>
  </si>
  <si>
    <t>その他の違反</t>
    <rPh sb="0" eb="3">
      <t>ソノタ</t>
    </rPh>
    <rPh sb="4" eb="6">
      <t>イハン</t>
    </rPh>
    <phoneticPr fontId="1"/>
  </si>
  <si>
    <t>右折違反</t>
    <rPh sb="0" eb="2">
      <t>ウセツ</t>
    </rPh>
    <rPh sb="2" eb="4">
      <t>イハン</t>
    </rPh>
    <phoneticPr fontId="1"/>
  </si>
  <si>
    <t>調査不能</t>
    <rPh sb="0" eb="2">
      <t>チョウサ</t>
    </rPh>
    <rPh sb="2" eb="4">
      <t>フノウ</t>
    </rPh>
    <phoneticPr fontId="1"/>
  </si>
  <si>
    <t>左折違反</t>
    <rPh sb="0" eb="2">
      <t>サセツ</t>
    </rPh>
    <rPh sb="2" eb="4">
      <t>イハン</t>
    </rPh>
    <phoneticPr fontId="1"/>
  </si>
  <si>
    <t>交差点安全進行義務違反</t>
    <rPh sb="0" eb="3">
      <t>コウサテン</t>
    </rPh>
    <rPh sb="3" eb="5">
      <t>アンゼン</t>
    </rPh>
    <rPh sb="5" eb="7">
      <t>シンコウ</t>
    </rPh>
    <rPh sb="7" eb="9">
      <t>ギム</t>
    </rPh>
    <rPh sb="9" eb="11">
      <t>イハン</t>
    </rPh>
    <phoneticPr fontId="1"/>
  </si>
  <si>
    <t>歩行者妨害等</t>
    <rPh sb="0" eb="2">
      <t>ホコウ</t>
    </rPh>
    <rPh sb="2" eb="3">
      <t>シャ</t>
    </rPh>
    <rPh sb="3" eb="5">
      <t>ボウガイ</t>
    </rPh>
    <rPh sb="5" eb="6">
      <t>トウ</t>
    </rPh>
    <phoneticPr fontId="1"/>
  </si>
  <si>
    <t>横断不適</t>
    <rPh sb="0" eb="2">
      <t>オウダン</t>
    </rPh>
    <rPh sb="2" eb="3">
      <t>フ</t>
    </rPh>
    <rPh sb="3" eb="4">
      <t>テキ</t>
    </rPh>
    <phoneticPr fontId="1"/>
  </si>
  <si>
    <t>徐行場所違反</t>
    <rPh sb="0" eb="2">
      <t>ジョコウ</t>
    </rPh>
    <rPh sb="2" eb="3">
      <t>バ</t>
    </rPh>
    <rPh sb="3" eb="4">
      <t>ショ</t>
    </rPh>
    <rPh sb="4" eb="6">
      <t>イハン</t>
    </rPh>
    <phoneticPr fontId="1"/>
  </si>
  <si>
    <t>踏切不注意</t>
    <rPh sb="0" eb="2">
      <t>フミキリ</t>
    </rPh>
    <rPh sb="2" eb="5">
      <t>フチュウイ</t>
    </rPh>
    <phoneticPr fontId="1"/>
  </si>
  <si>
    <t>指定場所一時不停止等</t>
    <rPh sb="0" eb="2">
      <t>シテイ</t>
    </rPh>
    <rPh sb="2" eb="4">
      <t>バショ</t>
    </rPh>
    <rPh sb="4" eb="6">
      <t>イチジ</t>
    </rPh>
    <rPh sb="6" eb="7">
      <t>フ</t>
    </rPh>
    <rPh sb="7" eb="9">
      <t>テイシ</t>
    </rPh>
    <rPh sb="9" eb="10">
      <t>トウ</t>
    </rPh>
    <phoneticPr fontId="1"/>
  </si>
  <si>
    <t>飛出し</t>
    <rPh sb="0" eb="2">
      <t>トビダ</t>
    </rPh>
    <phoneticPr fontId="1"/>
  </si>
  <si>
    <t>酒酔い運転</t>
    <rPh sb="0" eb="2">
      <t>サケヨ</t>
    </rPh>
    <rPh sb="3" eb="5">
      <t>ウンテン</t>
    </rPh>
    <phoneticPr fontId="1"/>
  </si>
  <si>
    <t>過労等</t>
    <rPh sb="0" eb="2">
      <t>カロウ</t>
    </rPh>
    <rPh sb="2" eb="3">
      <t>トウ</t>
    </rPh>
    <phoneticPr fontId="1"/>
  </si>
  <si>
    <t>ハンドル・ブレーキ操作不適</t>
    <rPh sb="9" eb="11">
      <t>ソウサ</t>
    </rPh>
    <rPh sb="11" eb="13">
      <t>フテキ</t>
    </rPh>
    <phoneticPr fontId="1"/>
  </si>
  <si>
    <t>車両相互</t>
    <rPh sb="0" eb="2">
      <t>シャリョウ</t>
    </rPh>
    <rPh sb="2" eb="4">
      <t>ソウゴ</t>
    </rPh>
    <phoneticPr fontId="1"/>
  </si>
  <si>
    <t>正面衝突</t>
    <rPh sb="0" eb="2">
      <t>ショウメン</t>
    </rPh>
    <rPh sb="2" eb="4">
      <t>ショウトツ</t>
    </rPh>
    <phoneticPr fontId="1"/>
  </si>
  <si>
    <t>追突</t>
    <rPh sb="0" eb="2">
      <t>ツイトツ</t>
    </rPh>
    <phoneticPr fontId="1"/>
  </si>
  <si>
    <t>出合頭衝突</t>
    <rPh sb="0" eb="3">
      <t>デアイガシラ</t>
    </rPh>
    <rPh sb="3" eb="5">
      <t>ショウトツ</t>
    </rPh>
    <phoneticPr fontId="1"/>
  </si>
  <si>
    <t>右左折時</t>
    <rPh sb="0" eb="3">
      <t>ウサセツ</t>
    </rPh>
    <rPh sb="3" eb="4">
      <t>トキ</t>
    </rPh>
    <phoneticPr fontId="1"/>
  </si>
  <si>
    <t>車両単独</t>
    <rPh sb="0" eb="2">
      <t>シャリョウ</t>
    </rPh>
    <rPh sb="2" eb="4">
      <t>タンドク</t>
    </rPh>
    <phoneticPr fontId="1"/>
  </si>
  <si>
    <t>工作物衝突</t>
    <rPh sb="0" eb="3">
      <t>コウサクブツ</t>
    </rPh>
    <rPh sb="3" eb="5">
      <t>ショウトツ</t>
    </rPh>
    <phoneticPr fontId="1"/>
  </si>
  <si>
    <t>路外逸脱</t>
    <rPh sb="0" eb="1">
      <t>ロ</t>
    </rPh>
    <rPh sb="1" eb="2">
      <t>ガイ</t>
    </rPh>
    <rPh sb="3" eb="4">
      <t>ダツ</t>
    </rPh>
    <phoneticPr fontId="1"/>
  </si>
  <si>
    <t>踏切</t>
    <rPh sb="0" eb="2">
      <t>フミキリ</t>
    </rPh>
    <phoneticPr fontId="1"/>
  </si>
  <si>
    <t>宇部岬児童公園</t>
    <rPh sb="0" eb="3">
      <t>ウベミサキ</t>
    </rPh>
    <rPh sb="3" eb="5">
      <t>ジドウ</t>
    </rPh>
    <rPh sb="5" eb="7">
      <t>コウエン</t>
    </rPh>
    <phoneticPr fontId="1"/>
  </si>
  <si>
    <t>…</t>
    <phoneticPr fontId="1"/>
  </si>
  <si>
    <t xml:space="preserve"> 注 1)「死傷者数」とは、休業４日以上の人数である。</t>
    <rPh sb="1" eb="2">
      <t>チュウ</t>
    </rPh>
    <rPh sb="6" eb="9">
      <t>シショウシャ</t>
    </rPh>
    <rPh sb="9" eb="10">
      <t>スウ</t>
    </rPh>
    <rPh sb="14" eb="16">
      <t>キュウギョウ</t>
    </rPh>
    <rPh sb="17" eb="18">
      <t>ニチ</t>
    </rPh>
    <rPh sb="18" eb="20">
      <t>イジョウ</t>
    </rPh>
    <rPh sb="21" eb="23">
      <t>ニンズウ</t>
    </rPh>
    <phoneticPr fontId="1"/>
  </si>
  <si>
    <t>市環境政策課</t>
    <rPh sb="0" eb="1">
      <t>シ</t>
    </rPh>
    <rPh sb="1" eb="3">
      <t>カンキョウ</t>
    </rPh>
    <rPh sb="3" eb="5">
      <t>セイサク</t>
    </rPh>
    <rPh sb="5" eb="6">
      <t>カ</t>
    </rPh>
    <phoneticPr fontId="1"/>
  </si>
  <si>
    <t>林業</t>
    <rPh sb="0" eb="2">
      <t>リンギョウ</t>
    </rPh>
    <phoneticPr fontId="1"/>
  </si>
  <si>
    <t>墜落・転落</t>
    <rPh sb="0" eb="2">
      <t>ツイラク</t>
    </rPh>
    <rPh sb="3" eb="5">
      <t>テンラク</t>
    </rPh>
    <phoneticPr fontId="1"/>
  </si>
  <si>
    <t>水産業</t>
    <rPh sb="0" eb="3">
      <t>スイサンギョウ</t>
    </rPh>
    <phoneticPr fontId="1"/>
  </si>
  <si>
    <t>転倒</t>
    <rPh sb="0" eb="2">
      <t>テントウ</t>
    </rPh>
    <phoneticPr fontId="1"/>
  </si>
  <si>
    <t>土石採取業</t>
    <rPh sb="0" eb="2">
      <t>ドセキ</t>
    </rPh>
    <rPh sb="2" eb="4">
      <t>サイシュ</t>
    </rPh>
    <rPh sb="4" eb="5">
      <t>ギョウ</t>
    </rPh>
    <phoneticPr fontId="1"/>
  </si>
  <si>
    <t>激突</t>
    <rPh sb="0" eb="2">
      <t>ゲキトツ</t>
    </rPh>
    <phoneticPr fontId="1"/>
  </si>
  <si>
    <t>建設業</t>
    <rPh sb="0" eb="2">
      <t>ケンセツ</t>
    </rPh>
    <rPh sb="2" eb="3">
      <t>ギョウ</t>
    </rPh>
    <phoneticPr fontId="1"/>
  </si>
  <si>
    <t>飛来・落下</t>
    <rPh sb="0" eb="2">
      <t>ヒライ</t>
    </rPh>
    <rPh sb="3" eb="5">
      <t>ラッカ</t>
    </rPh>
    <phoneticPr fontId="1"/>
  </si>
  <si>
    <t>製造業</t>
    <rPh sb="0" eb="2">
      <t>セイゾウ</t>
    </rPh>
    <rPh sb="2" eb="3">
      <t>ギョウ</t>
    </rPh>
    <phoneticPr fontId="1"/>
  </si>
  <si>
    <t>崩壊・倒壊</t>
    <rPh sb="0" eb="2">
      <t>ホウカイ</t>
    </rPh>
    <rPh sb="3" eb="5">
      <t>トウカイ</t>
    </rPh>
    <phoneticPr fontId="1"/>
  </si>
  <si>
    <t>激突され</t>
    <rPh sb="0" eb="2">
      <t>ゲキトツ</t>
    </rPh>
    <phoneticPr fontId="1"/>
  </si>
  <si>
    <t>切れ・こすれ</t>
    <rPh sb="0" eb="1">
      <t>キ</t>
    </rPh>
    <phoneticPr fontId="1"/>
  </si>
  <si>
    <t>印刷又は製本業</t>
    <rPh sb="0" eb="2">
      <t>インサツ</t>
    </rPh>
    <rPh sb="2" eb="3">
      <t>マタ</t>
    </rPh>
    <rPh sb="4" eb="6">
      <t>セイホン</t>
    </rPh>
    <rPh sb="6" eb="7">
      <t>ギョウ</t>
    </rPh>
    <phoneticPr fontId="1"/>
  </si>
  <si>
    <t>踏み抜き</t>
    <rPh sb="0" eb="1">
      <t>フ</t>
    </rPh>
    <rPh sb="2" eb="3">
      <t>ヌ</t>
    </rPh>
    <phoneticPr fontId="1"/>
  </si>
  <si>
    <t>化学工業</t>
    <rPh sb="0" eb="2">
      <t>カガク</t>
    </rPh>
    <rPh sb="2" eb="4">
      <t>コウギョウ</t>
    </rPh>
    <phoneticPr fontId="1"/>
  </si>
  <si>
    <t>高温低温物との接触</t>
    <rPh sb="0" eb="2">
      <t>コウオン</t>
    </rPh>
    <rPh sb="2" eb="3">
      <t>テイオン</t>
    </rPh>
    <rPh sb="3" eb="4">
      <t>オンド</t>
    </rPh>
    <rPh sb="4" eb="5">
      <t>ブツ</t>
    </rPh>
    <rPh sb="7" eb="9">
      <t>セッショク</t>
    </rPh>
    <phoneticPr fontId="1"/>
  </si>
  <si>
    <t>有害物等との接触</t>
    <rPh sb="0" eb="2">
      <t>ユウガイ</t>
    </rPh>
    <rPh sb="2" eb="3">
      <t>ブツ</t>
    </rPh>
    <rPh sb="3" eb="4">
      <t>トウ</t>
    </rPh>
    <rPh sb="6" eb="8">
      <t>セッショク</t>
    </rPh>
    <phoneticPr fontId="1"/>
  </si>
  <si>
    <t>機械器具工業</t>
    <rPh sb="0" eb="2">
      <t>キカイ</t>
    </rPh>
    <rPh sb="2" eb="4">
      <t>キグ</t>
    </rPh>
    <rPh sb="4" eb="6">
      <t>コウギョウ</t>
    </rPh>
    <phoneticPr fontId="1"/>
  </si>
  <si>
    <t>感電</t>
    <rPh sb="0" eb="2">
      <t>カンデン</t>
    </rPh>
    <phoneticPr fontId="1"/>
  </si>
  <si>
    <t>電気・ガス・水道業</t>
    <rPh sb="0" eb="2">
      <t>デンキ</t>
    </rPh>
    <rPh sb="6" eb="8">
      <t>スイドウ</t>
    </rPh>
    <rPh sb="8" eb="9">
      <t>ギョウ</t>
    </rPh>
    <phoneticPr fontId="1"/>
  </si>
  <si>
    <t>爆発</t>
    <rPh sb="0" eb="2">
      <t>バクハツ</t>
    </rPh>
    <phoneticPr fontId="1"/>
  </si>
  <si>
    <t>破裂</t>
    <rPh sb="0" eb="2">
      <t>ハレツ</t>
    </rPh>
    <phoneticPr fontId="1"/>
  </si>
  <si>
    <t>交通運輸業</t>
    <rPh sb="0" eb="2">
      <t>コウツウ</t>
    </rPh>
    <rPh sb="2" eb="4">
      <t>ウンユ</t>
    </rPh>
    <rPh sb="4" eb="5">
      <t>ギョウ</t>
    </rPh>
    <phoneticPr fontId="1"/>
  </si>
  <si>
    <t>火災</t>
    <rPh sb="0" eb="2">
      <t>カサイ</t>
    </rPh>
    <phoneticPr fontId="1"/>
  </si>
  <si>
    <t>陸上貨物取扱業</t>
    <rPh sb="0" eb="2">
      <t>リクジョウ</t>
    </rPh>
    <rPh sb="2" eb="4">
      <t>カモツ</t>
    </rPh>
    <rPh sb="4" eb="6">
      <t>トリアツカ</t>
    </rPh>
    <rPh sb="6" eb="7">
      <t>ギョウ</t>
    </rPh>
    <phoneticPr fontId="1"/>
  </si>
  <si>
    <t>交通事故</t>
    <rPh sb="0" eb="4">
      <t>コウツウジコ</t>
    </rPh>
    <phoneticPr fontId="1"/>
  </si>
  <si>
    <t>港湾荷役業</t>
    <rPh sb="0" eb="2">
      <t>コウワン</t>
    </rPh>
    <rPh sb="2" eb="4">
      <t>ニヤク</t>
    </rPh>
    <rPh sb="4" eb="5">
      <t>ギョウ</t>
    </rPh>
    <phoneticPr fontId="1"/>
  </si>
  <si>
    <t>その他の事業</t>
    <rPh sb="0" eb="3">
      <t>ソノタ</t>
    </rPh>
    <rPh sb="4" eb="6">
      <t>ジギョウ</t>
    </rPh>
    <phoneticPr fontId="1"/>
  </si>
  <si>
    <t>動作の反動・無理な動作</t>
    <rPh sb="0" eb="2">
      <t>ドウサ</t>
    </rPh>
    <rPh sb="3" eb="5">
      <t>ハンドウ</t>
    </rPh>
    <rPh sb="6" eb="8">
      <t>ムリ</t>
    </rPh>
    <rPh sb="9" eb="11">
      <t>ドウサ</t>
    </rPh>
    <phoneticPr fontId="1"/>
  </si>
  <si>
    <t>分類不能</t>
    <rPh sb="0" eb="2">
      <t>ブンルイ</t>
    </rPh>
    <rPh sb="2" eb="4">
      <t>フノウ</t>
    </rPh>
    <phoneticPr fontId="1"/>
  </si>
  <si>
    <t>宇部総合庁舎</t>
    <rPh sb="0" eb="2">
      <t>ウベ</t>
    </rPh>
    <rPh sb="2" eb="4">
      <t>ソウゴウ</t>
    </rPh>
    <rPh sb="4" eb="6">
      <t>チョウシャ</t>
    </rPh>
    <phoneticPr fontId="1"/>
  </si>
  <si>
    <t>禁止違反横断等</t>
    <rPh sb="0" eb="2">
      <t>キンシ</t>
    </rPh>
    <rPh sb="2" eb="4">
      <t>イハン</t>
    </rPh>
    <phoneticPr fontId="1"/>
  </si>
  <si>
    <t>不保持車間距離</t>
    <rPh sb="3" eb="4">
      <t>シャリョウ</t>
    </rPh>
    <rPh sb="4" eb="5">
      <t>アイダ</t>
    </rPh>
    <rPh sb="5" eb="7">
      <t>キョリ</t>
    </rPh>
    <phoneticPr fontId="1"/>
  </si>
  <si>
    <t>妨害等優先通行</t>
    <rPh sb="3" eb="5">
      <t>ユウセン</t>
    </rPh>
    <rPh sb="5" eb="7">
      <t>ツウコウ</t>
    </rPh>
    <phoneticPr fontId="1"/>
  </si>
  <si>
    <t>対面・背面通行中</t>
    <rPh sb="0" eb="2">
      <t>タイメン</t>
    </rPh>
    <rPh sb="3" eb="4">
      <t>セ</t>
    </rPh>
    <rPh sb="4" eb="5">
      <t>メン</t>
    </rPh>
    <rPh sb="5" eb="7">
      <t>ツウコウ</t>
    </rPh>
    <rPh sb="7" eb="8">
      <t>ナカ</t>
    </rPh>
    <phoneticPr fontId="1"/>
  </si>
  <si>
    <t>死者数</t>
    <rPh sb="0" eb="3">
      <t>シシャスウ</t>
    </rPh>
    <phoneticPr fontId="1"/>
  </si>
  <si>
    <t>横断歩道</t>
    <rPh sb="0" eb="2">
      <t>オウダン</t>
    </rPh>
    <rPh sb="2" eb="4">
      <t>ホドウ</t>
    </rPh>
    <phoneticPr fontId="1"/>
  </si>
  <si>
    <t>その他</t>
    <rPh sb="2" eb="3">
      <t>タ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</si>
  <si>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</si>
  <si>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</si>
  <si>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</si>
  <si>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</si>
  <si>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</si>
  <si>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</si>
  <si>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</si>
  <si>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</si>
  <si>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</si>
  <si>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</si>
  <si>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</si>
  <si>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</si>
  <si>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０時～１時</t>
    <rPh sb="1" eb="2">
      <t>ジ</t>
    </rPh>
    <rPh sb="4" eb="5">
      <t>ジ</t>
    </rPh>
    <phoneticPr fontId="1"/>
  </si>
  <si>
    <t>１時～２時</t>
    <rPh sb="1" eb="2">
      <t>ジ</t>
    </rPh>
    <rPh sb="4" eb="5">
      <t>ジ</t>
    </rPh>
    <phoneticPr fontId="1"/>
  </si>
  <si>
    <t>２時～３時</t>
    <rPh sb="1" eb="2">
      <t>ジ</t>
    </rPh>
    <rPh sb="4" eb="5">
      <t>ジ</t>
    </rPh>
    <phoneticPr fontId="1"/>
  </si>
  <si>
    <t>３時～４時</t>
    <rPh sb="1" eb="2">
      <t>ジ</t>
    </rPh>
    <rPh sb="4" eb="5">
      <t>ジ</t>
    </rPh>
    <phoneticPr fontId="1"/>
  </si>
  <si>
    <t>４時～５時</t>
    <rPh sb="1" eb="2">
      <t>ジ</t>
    </rPh>
    <rPh sb="4" eb="5">
      <t>ジ</t>
    </rPh>
    <phoneticPr fontId="1"/>
  </si>
  <si>
    <t>５時～６時</t>
    <rPh sb="1" eb="2">
      <t>ジ</t>
    </rPh>
    <rPh sb="4" eb="5">
      <t>ジ</t>
    </rPh>
    <phoneticPr fontId="1"/>
  </si>
  <si>
    <t>６時～７時</t>
    <rPh sb="1" eb="2">
      <t>ジ</t>
    </rPh>
    <rPh sb="4" eb="5">
      <t>ジ</t>
    </rPh>
    <phoneticPr fontId="1"/>
  </si>
  <si>
    <t>７時～８時</t>
    <rPh sb="1" eb="2">
      <t>ジ</t>
    </rPh>
    <rPh sb="4" eb="5">
      <t>ジ</t>
    </rPh>
    <phoneticPr fontId="1"/>
  </si>
  <si>
    <t>８時～９時</t>
    <rPh sb="1" eb="2">
      <t>ジ</t>
    </rPh>
    <rPh sb="4" eb="5">
      <t>ジ</t>
    </rPh>
    <phoneticPr fontId="1"/>
  </si>
  <si>
    <t>９時～10時</t>
    <rPh sb="1" eb="2">
      <t>ジ</t>
    </rPh>
    <rPh sb="5" eb="6">
      <t>ジ</t>
    </rPh>
    <phoneticPr fontId="1"/>
  </si>
  <si>
    <t>10時～11時</t>
    <rPh sb="2" eb="3">
      <t>ジ</t>
    </rPh>
    <rPh sb="6" eb="7">
      <t>ジ</t>
    </rPh>
    <phoneticPr fontId="1"/>
  </si>
  <si>
    <t>11時～12時</t>
    <rPh sb="2" eb="3">
      <t>ジ</t>
    </rPh>
    <rPh sb="6" eb="7">
      <t>ジ</t>
    </rPh>
    <phoneticPr fontId="1"/>
  </si>
  <si>
    <t>13時～14時</t>
    <rPh sb="2" eb="3">
      <t>ジ</t>
    </rPh>
    <rPh sb="6" eb="7">
      <t>ジ</t>
    </rPh>
    <phoneticPr fontId="1"/>
  </si>
  <si>
    <t>14時～15時</t>
    <rPh sb="2" eb="3">
      <t>ジ</t>
    </rPh>
    <rPh sb="6" eb="7">
      <t>ジ</t>
    </rPh>
    <phoneticPr fontId="1"/>
  </si>
  <si>
    <t>15時～16時</t>
    <rPh sb="2" eb="3">
      <t>ジ</t>
    </rPh>
    <rPh sb="6" eb="7">
      <t>ジ</t>
    </rPh>
    <phoneticPr fontId="1"/>
  </si>
  <si>
    <t>16時～17時</t>
    <rPh sb="2" eb="3">
      <t>ジ</t>
    </rPh>
    <rPh sb="6" eb="7">
      <t>ジ</t>
    </rPh>
    <phoneticPr fontId="1"/>
  </si>
  <si>
    <t>17時～18時</t>
    <rPh sb="2" eb="3">
      <t>ジ</t>
    </rPh>
    <rPh sb="6" eb="7">
      <t>ジ</t>
    </rPh>
    <phoneticPr fontId="1"/>
  </si>
  <si>
    <t>18時～19時</t>
    <rPh sb="2" eb="3">
      <t>ジ</t>
    </rPh>
    <rPh sb="6" eb="7">
      <t>ジ</t>
    </rPh>
    <phoneticPr fontId="10"/>
  </si>
  <si>
    <t>19時～20時</t>
    <rPh sb="2" eb="3">
      <t>ジ</t>
    </rPh>
    <rPh sb="6" eb="7">
      <t>ジ</t>
    </rPh>
    <phoneticPr fontId="1"/>
  </si>
  <si>
    <t>20時～21時</t>
    <rPh sb="2" eb="3">
      <t>ジ</t>
    </rPh>
    <rPh sb="6" eb="7">
      <t>ジ</t>
    </rPh>
    <phoneticPr fontId="1"/>
  </si>
  <si>
    <t>21時～22時</t>
    <rPh sb="2" eb="3">
      <t>ジ</t>
    </rPh>
    <rPh sb="6" eb="7">
      <t>ジ</t>
    </rPh>
    <phoneticPr fontId="1"/>
  </si>
  <si>
    <t>22時～23時</t>
    <rPh sb="2" eb="3">
      <t>ジ</t>
    </rPh>
    <rPh sb="6" eb="7">
      <t>ジ</t>
    </rPh>
    <phoneticPr fontId="1"/>
  </si>
  <si>
    <t>23時～24時</t>
    <rPh sb="2" eb="3">
      <t>ジ</t>
    </rPh>
    <rPh sb="6" eb="7">
      <t>ジ</t>
    </rPh>
    <phoneticPr fontId="1"/>
  </si>
  <si>
    <t>12時～13時</t>
    <rPh sb="2" eb="3">
      <t>ジ</t>
    </rPh>
    <rPh sb="6" eb="7">
      <t>ジ</t>
    </rPh>
    <phoneticPr fontId="1"/>
  </si>
  <si>
    <t xml:space="preserve">     各年数値は当該年間の平均値である。</t>
    <rPh sb="5" eb="6">
      <t>カク</t>
    </rPh>
    <rPh sb="6" eb="7">
      <t>ネン</t>
    </rPh>
    <rPh sb="7" eb="9">
      <t>スウチ</t>
    </rPh>
    <rPh sb="10" eb="12">
      <t>トウガイ</t>
    </rPh>
    <rPh sb="12" eb="14">
      <t>ネンカン</t>
    </rPh>
    <rPh sb="15" eb="18">
      <t>ヘイキンチ</t>
    </rPh>
    <phoneticPr fontId="1"/>
  </si>
  <si>
    <t>微小粒子状物質</t>
    <rPh sb="0" eb="1">
      <t>ビ</t>
    </rPh>
    <rPh sb="1" eb="2">
      <t>ショウ</t>
    </rPh>
    <rPh sb="2" eb="5">
      <t>リュウシジョウ</t>
    </rPh>
    <rPh sb="5" eb="7">
      <t>ブッシツ</t>
    </rPh>
    <phoneticPr fontId="1"/>
  </si>
  <si>
    <t xml:space="preserve"> 注  「損害見積額」の単位は、千円である。</t>
    <rPh sb="1" eb="2">
      <t>チュウ</t>
    </rPh>
    <rPh sb="5" eb="7">
      <t>ソンガイ</t>
    </rPh>
    <rPh sb="7" eb="10">
      <t>ミツモリガク</t>
    </rPh>
    <rPh sb="12" eb="14">
      <t>タンイ</t>
    </rPh>
    <rPh sb="16" eb="18">
      <t>センエン</t>
    </rPh>
    <phoneticPr fontId="1"/>
  </si>
  <si>
    <t>(ａ)</t>
    <phoneticPr fontId="1"/>
  </si>
  <si>
    <t>林野</t>
    <rPh sb="0" eb="2">
      <t>リンヤ</t>
    </rPh>
    <phoneticPr fontId="1"/>
  </si>
  <si>
    <t>(㎡)</t>
    <phoneticPr fontId="1"/>
  </si>
  <si>
    <t>建物</t>
    <rPh sb="0" eb="2">
      <t>タテモノ</t>
    </rPh>
    <phoneticPr fontId="1"/>
  </si>
  <si>
    <t>車両・船舶</t>
    <rPh sb="0" eb="2">
      <t>シャリョウ</t>
    </rPh>
    <rPh sb="3" eb="5">
      <t>センパク</t>
    </rPh>
    <phoneticPr fontId="1"/>
  </si>
  <si>
    <t>建                           物</t>
    <rPh sb="0" eb="29">
      <t>タテモノ</t>
    </rPh>
    <phoneticPr fontId="1"/>
  </si>
  <si>
    <t>総額</t>
    <rPh sb="0" eb="2">
      <t>ソウガク</t>
    </rPh>
    <phoneticPr fontId="1"/>
  </si>
  <si>
    <t>損害見積額</t>
    <rPh sb="0" eb="2">
      <t>ソンガイ</t>
    </rPh>
    <rPh sb="2" eb="5">
      <t>ミツモリガク</t>
    </rPh>
    <phoneticPr fontId="1"/>
  </si>
  <si>
    <t>不明・調査中</t>
    <rPh sb="0" eb="2">
      <t>フメイ</t>
    </rPh>
    <rPh sb="3" eb="5">
      <t>チョウサ</t>
    </rPh>
    <rPh sb="5" eb="6">
      <t>チュウ</t>
    </rPh>
    <phoneticPr fontId="1"/>
  </si>
  <si>
    <t>放火の疑い</t>
    <rPh sb="0" eb="2">
      <t>ホウカ</t>
    </rPh>
    <rPh sb="3" eb="4">
      <t>ウタガ</t>
    </rPh>
    <phoneticPr fontId="1"/>
  </si>
  <si>
    <t>放火</t>
    <rPh sb="0" eb="2">
      <t>ホウカ</t>
    </rPh>
    <phoneticPr fontId="1"/>
  </si>
  <si>
    <t>溶接機・切断機</t>
    <rPh sb="0" eb="2">
      <t>ヨウセツ</t>
    </rPh>
    <rPh sb="2" eb="3">
      <t>キ</t>
    </rPh>
    <rPh sb="4" eb="7">
      <t>セツダンキ</t>
    </rPh>
    <phoneticPr fontId="1"/>
  </si>
  <si>
    <t>火あそび</t>
    <rPh sb="0" eb="1">
      <t>ヒ</t>
    </rPh>
    <phoneticPr fontId="1"/>
  </si>
  <si>
    <t>ボイラー</t>
    <phoneticPr fontId="1"/>
  </si>
  <si>
    <t>電気機器</t>
    <rPh sb="0" eb="2">
      <t>デンキ</t>
    </rPh>
    <rPh sb="2" eb="4">
      <t>キキ</t>
    </rPh>
    <phoneticPr fontId="1"/>
  </si>
  <si>
    <t>配線器具</t>
    <rPh sb="0" eb="2">
      <t>ハイセン</t>
    </rPh>
    <rPh sb="2" eb="4">
      <t>キグ</t>
    </rPh>
    <phoneticPr fontId="1"/>
  </si>
  <si>
    <t>電灯等の配線</t>
    <rPh sb="0" eb="2">
      <t>デントウ</t>
    </rPh>
    <rPh sb="2" eb="3">
      <t>トウ</t>
    </rPh>
    <rPh sb="4" eb="6">
      <t>ハイセン</t>
    </rPh>
    <phoneticPr fontId="1"/>
  </si>
  <si>
    <t>たき火</t>
    <rPh sb="2" eb="3">
      <t>ヒ</t>
    </rPh>
    <phoneticPr fontId="1"/>
  </si>
  <si>
    <t>灯火</t>
    <rPh sb="0" eb="2">
      <t>トウカ</t>
    </rPh>
    <phoneticPr fontId="1"/>
  </si>
  <si>
    <t>ライター等</t>
    <rPh sb="4" eb="5">
      <t>ナド</t>
    </rPh>
    <phoneticPr fontId="1"/>
  </si>
  <si>
    <t>たばこ</t>
    <phoneticPr fontId="1"/>
  </si>
  <si>
    <t>ストーブ</t>
    <phoneticPr fontId="1"/>
  </si>
  <si>
    <t>かまど・ふろ</t>
    <phoneticPr fontId="1"/>
  </si>
  <si>
    <t>こんろ</t>
    <phoneticPr fontId="1"/>
  </si>
  <si>
    <t>原因別発生件数</t>
    <rPh sb="0" eb="2">
      <t>ゲンイン</t>
    </rPh>
    <rPh sb="2" eb="3">
      <t>ベツ</t>
    </rPh>
    <rPh sb="3" eb="5">
      <t>ハッセイ</t>
    </rPh>
    <rPh sb="5" eb="7">
      <t>ケンスウ</t>
    </rPh>
    <phoneticPr fontId="1"/>
  </si>
  <si>
    <t>区              分</t>
    <rPh sb="0" eb="16">
      <t>クブン</t>
    </rPh>
    <phoneticPr fontId="1"/>
  </si>
  <si>
    <t>区    分</t>
    <rPh sb="0" eb="6">
      <t>クブン</t>
    </rPh>
    <phoneticPr fontId="1"/>
  </si>
  <si>
    <t>私設</t>
    <rPh sb="0" eb="2">
      <t>シセツ</t>
    </rPh>
    <phoneticPr fontId="1"/>
  </si>
  <si>
    <t>公設</t>
    <rPh sb="0" eb="2">
      <t>コウセツ</t>
    </rPh>
    <phoneticPr fontId="1"/>
  </si>
  <si>
    <t>100㎡以上</t>
    <rPh sb="3" eb="6">
      <t>ヘイホウメートルイジョウ</t>
    </rPh>
    <phoneticPr fontId="1"/>
  </si>
  <si>
    <t>60㎡以上100㎡未満</t>
    <rPh sb="2" eb="5">
      <t>ヘイホウメートルイジョウ</t>
    </rPh>
    <rPh sb="9" eb="11">
      <t>ミマン</t>
    </rPh>
    <phoneticPr fontId="1"/>
  </si>
  <si>
    <t>40㎡以上60㎡未満</t>
    <rPh sb="2" eb="5">
      <t>ヘイホウメートルイジョウ</t>
    </rPh>
    <rPh sb="8" eb="10">
      <t>ミマン</t>
    </rPh>
    <phoneticPr fontId="1"/>
  </si>
  <si>
    <t>20㎡以上40㎡未満</t>
    <rPh sb="2" eb="5">
      <t>ヘイホウメートルイジョウ</t>
    </rPh>
    <rPh sb="8" eb="10">
      <t>ミマン</t>
    </rPh>
    <phoneticPr fontId="1"/>
  </si>
  <si>
    <t>防 火水そう</t>
    <rPh sb="0" eb="1">
      <t>ボウ</t>
    </rPh>
    <rPh sb="2" eb="3">
      <t>ヒ</t>
    </rPh>
    <rPh sb="3" eb="4">
      <t>スイソウ</t>
    </rPh>
    <phoneticPr fontId="1"/>
  </si>
  <si>
    <t>消火栓</t>
    <rPh sb="0" eb="2">
      <t>ショウカ</t>
    </rPh>
    <rPh sb="2" eb="3">
      <t>セン</t>
    </rPh>
    <phoneticPr fontId="1"/>
  </si>
  <si>
    <t>区  分</t>
    <rPh sb="0" eb="4">
      <t>クブン</t>
    </rPh>
    <phoneticPr fontId="1"/>
  </si>
  <si>
    <t>小型動力ポンプ</t>
    <rPh sb="0" eb="2">
      <t>コガタ</t>
    </rPh>
    <rPh sb="2" eb="4">
      <t>ドウリョク</t>
    </rPh>
    <phoneticPr fontId="1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</si>
  <si>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1"/>
  </si>
  <si>
    <t>消防ポンプ自動車</t>
    <rPh sb="0" eb="2">
      <t>ショウボウ</t>
    </rPh>
    <rPh sb="5" eb="8">
      <t>ジドウシャ</t>
    </rPh>
    <phoneticPr fontId="1"/>
  </si>
  <si>
    <t>資機材搬送車</t>
    <rPh sb="0" eb="1">
      <t>シ</t>
    </rPh>
    <rPh sb="1" eb="3">
      <t>キザイ</t>
    </rPh>
    <rPh sb="3" eb="5">
      <t>ハンソウ</t>
    </rPh>
    <rPh sb="5" eb="6">
      <t>グルマ</t>
    </rPh>
    <phoneticPr fontId="1"/>
  </si>
  <si>
    <t>空気充填車</t>
    <rPh sb="0" eb="2">
      <t>クウキ</t>
    </rPh>
    <rPh sb="2" eb="4">
      <t>ジュウテン</t>
    </rPh>
    <rPh sb="4" eb="5">
      <t>シャ</t>
    </rPh>
    <phoneticPr fontId="1"/>
  </si>
  <si>
    <t>救助工作車</t>
    <rPh sb="0" eb="2">
      <t>キュウジョ</t>
    </rPh>
    <rPh sb="2" eb="4">
      <t>コウサク</t>
    </rPh>
    <rPh sb="4" eb="5">
      <t>シャ</t>
    </rPh>
    <phoneticPr fontId="1"/>
  </si>
  <si>
    <t>はしご付消防自動車</t>
    <rPh sb="3" eb="4">
      <t>ツ</t>
    </rPh>
    <rPh sb="4" eb="6">
      <t>ショウボウ</t>
    </rPh>
    <rPh sb="6" eb="9">
      <t>ジドウシャ</t>
    </rPh>
    <phoneticPr fontId="1"/>
  </si>
  <si>
    <t>大型化学消防ポンプ自動車</t>
    <rPh sb="0" eb="2">
      <t>オオガタ</t>
    </rPh>
    <rPh sb="2" eb="4">
      <t>カガク</t>
    </rPh>
    <rPh sb="4" eb="6">
      <t>ショウボウ</t>
    </rPh>
    <rPh sb="9" eb="12">
      <t>ジドウシャ</t>
    </rPh>
    <phoneticPr fontId="1"/>
  </si>
  <si>
    <t>化学消防ポンプ自動車</t>
    <rPh sb="0" eb="2">
      <t>カガク</t>
    </rPh>
    <rPh sb="2" eb="4">
      <t>ショウボウ</t>
    </rPh>
    <rPh sb="7" eb="10">
      <t>ジドウシャ</t>
    </rPh>
    <phoneticPr fontId="1"/>
  </si>
  <si>
    <t>水槽付消防ポンプ自動車</t>
    <rPh sb="0" eb="2">
      <t>スイソウ</t>
    </rPh>
    <rPh sb="2" eb="3">
      <t>ツ</t>
    </rPh>
    <rPh sb="3" eb="5">
      <t>ショウボウ</t>
    </rPh>
    <rPh sb="8" eb="11">
      <t>ジドウシャ</t>
    </rPh>
    <phoneticPr fontId="1"/>
  </si>
  <si>
    <t>団員数</t>
    <rPh sb="0" eb="1">
      <t>ダン</t>
    </rPh>
    <rPh sb="1" eb="2">
      <t>イン</t>
    </rPh>
    <rPh sb="2" eb="3">
      <t>スウ</t>
    </rPh>
    <phoneticPr fontId="1"/>
  </si>
  <si>
    <t>消防ポンプ</t>
    <rPh sb="0" eb="2">
      <t>ショウボウ</t>
    </rPh>
    <phoneticPr fontId="1"/>
  </si>
  <si>
    <t>消防職員</t>
    <rPh sb="0" eb="2">
      <t>ショウボウ</t>
    </rPh>
    <rPh sb="2" eb="4">
      <t>ショクイン</t>
    </rPh>
    <phoneticPr fontId="1"/>
  </si>
  <si>
    <t>特殊車輌</t>
    <rPh sb="0" eb="2">
      <t>トクシュ</t>
    </rPh>
    <rPh sb="2" eb="4">
      <t>シャリョウ</t>
    </rPh>
    <phoneticPr fontId="1"/>
  </si>
  <si>
    <t>ポンプ付車輌</t>
    <rPh sb="3" eb="4">
      <t>ツ</t>
    </rPh>
    <rPh sb="4" eb="6">
      <t>シャリョウ</t>
    </rPh>
    <phoneticPr fontId="1"/>
  </si>
  <si>
    <t>消防団</t>
    <rPh sb="0" eb="3">
      <t>ショウボウダン</t>
    </rPh>
    <phoneticPr fontId="1"/>
  </si>
  <si>
    <t>その他の刑法犯</t>
    <rPh sb="0" eb="3">
      <t>ソノタ</t>
    </rPh>
    <rPh sb="4" eb="6">
      <t>ケイホウ</t>
    </rPh>
    <rPh sb="6" eb="7">
      <t>ハン</t>
    </rPh>
    <phoneticPr fontId="1"/>
  </si>
  <si>
    <t>風俗犯</t>
    <rPh sb="0" eb="2">
      <t>フウゾク</t>
    </rPh>
    <rPh sb="2" eb="3">
      <t>ハン</t>
    </rPh>
    <phoneticPr fontId="1"/>
  </si>
  <si>
    <t>知能犯</t>
    <rPh sb="0" eb="2">
      <t>チノウ</t>
    </rPh>
    <rPh sb="2" eb="3">
      <t>ハン</t>
    </rPh>
    <phoneticPr fontId="1"/>
  </si>
  <si>
    <t>粗暴犯</t>
    <rPh sb="0" eb="2">
      <t>ソボウ</t>
    </rPh>
    <rPh sb="2" eb="3">
      <t>ハンニン</t>
    </rPh>
    <phoneticPr fontId="1"/>
  </si>
  <si>
    <t>凶悪犯</t>
    <rPh sb="0" eb="3">
      <t>キョウアクハン</t>
    </rPh>
    <phoneticPr fontId="1"/>
  </si>
  <si>
    <t>転院搬送</t>
    <rPh sb="0" eb="2">
      <t>テンイン</t>
    </rPh>
    <rPh sb="2" eb="4">
      <t>ハンソウ</t>
    </rPh>
    <phoneticPr fontId="1"/>
  </si>
  <si>
    <t>急病</t>
    <rPh sb="0" eb="2">
      <t>キュウビョウ</t>
    </rPh>
    <phoneticPr fontId="1"/>
  </si>
  <si>
    <t>自損行為</t>
    <rPh sb="0" eb="1">
      <t>ジソン</t>
    </rPh>
    <rPh sb="1" eb="2">
      <t>ソン</t>
    </rPh>
    <rPh sb="2" eb="4">
      <t>コウイ</t>
    </rPh>
    <phoneticPr fontId="1"/>
  </si>
  <si>
    <t>加害</t>
    <rPh sb="0" eb="2">
      <t>カガイ</t>
    </rPh>
    <phoneticPr fontId="1"/>
  </si>
  <si>
    <t>一般負傷</t>
    <rPh sb="0" eb="2">
      <t>イッパン</t>
    </rPh>
    <rPh sb="2" eb="4">
      <t>フショウ</t>
    </rPh>
    <phoneticPr fontId="1"/>
  </si>
  <si>
    <t>運動競技</t>
    <rPh sb="0" eb="2">
      <t>ウンドウ</t>
    </rPh>
    <rPh sb="2" eb="4">
      <t>キョウギ</t>
    </rPh>
    <phoneticPr fontId="1"/>
  </si>
  <si>
    <t>労働災害</t>
    <rPh sb="0" eb="2">
      <t>ロウドウ</t>
    </rPh>
    <rPh sb="2" eb="4">
      <t>サイガイ</t>
    </rPh>
    <phoneticPr fontId="1"/>
  </si>
  <si>
    <t>交通事故</t>
    <rPh sb="0" eb="2">
      <t>コウツウ</t>
    </rPh>
    <rPh sb="2" eb="4">
      <t>ジコ</t>
    </rPh>
    <phoneticPr fontId="1"/>
  </si>
  <si>
    <t>自然災害</t>
    <rPh sb="0" eb="2">
      <t>シゼン</t>
    </rPh>
    <rPh sb="2" eb="4">
      <t>サイガイ</t>
    </rPh>
    <phoneticPr fontId="1"/>
  </si>
  <si>
    <t>事故種</t>
    <rPh sb="0" eb="2">
      <t>ジコ</t>
    </rPh>
    <rPh sb="2" eb="3">
      <t>シュ</t>
    </rPh>
    <phoneticPr fontId="1"/>
  </si>
  <si>
    <t>浮遊粒子状物質</t>
    <rPh sb="0" eb="1">
      <t>ウ</t>
    </rPh>
    <rPh sb="1" eb="2">
      <t>アソ</t>
    </rPh>
    <rPh sb="2" eb="4">
      <t>リュウシ</t>
    </rPh>
    <rPh sb="4" eb="5">
      <t>ジョウ</t>
    </rPh>
    <rPh sb="5" eb="7">
      <t>ブッシツ</t>
    </rPh>
    <phoneticPr fontId="1"/>
  </si>
  <si>
    <t>宇部・山陽小野田消防局「消防年報」</t>
    <rPh sb="0" eb="2">
      <t>ウベ</t>
    </rPh>
    <rPh sb="3" eb="8">
      <t>サンヨウオノダ</t>
    </rPh>
    <rPh sb="8" eb="10">
      <t>ショウボウ</t>
    </rPh>
    <rPh sb="10" eb="11">
      <t>キョク</t>
    </rPh>
    <rPh sb="12" eb="14">
      <t>ショウボウ</t>
    </rPh>
    <rPh sb="14" eb="16">
      <t>ネンポウ</t>
    </rPh>
    <phoneticPr fontId="1"/>
  </si>
  <si>
    <t>宇部市分のみ</t>
    <rPh sb="0" eb="3">
      <t>ウベシ</t>
    </rPh>
    <rPh sb="3" eb="4">
      <t>ブン</t>
    </rPh>
    <phoneticPr fontId="10"/>
  </si>
  <si>
    <t>人員輸送車</t>
    <rPh sb="0" eb="2">
      <t>ジンイン</t>
    </rPh>
    <rPh sb="2" eb="5">
      <t>ユソウシャ</t>
    </rPh>
    <phoneticPr fontId="1"/>
  </si>
  <si>
    <t>消防局・署</t>
    <rPh sb="0" eb="2">
      <t>ショウボウ</t>
    </rPh>
    <rPh sb="2" eb="3">
      <t>キョク</t>
    </rPh>
    <rPh sb="4" eb="5">
      <t>ショ</t>
    </rPh>
    <phoneticPr fontId="1"/>
  </si>
  <si>
    <t>その他車両（指令車）</t>
    <rPh sb="2" eb="3">
      <t>タ</t>
    </rPh>
    <rPh sb="3" eb="5">
      <t>シャリョウ</t>
    </rPh>
    <rPh sb="6" eb="8">
      <t>シレイ</t>
    </rPh>
    <rPh sb="8" eb="9">
      <t>シャ</t>
    </rPh>
    <phoneticPr fontId="1"/>
  </si>
  <si>
    <t>－</t>
    <phoneticPr fontId="10"/>
  </si>
  <si>
    <t>焼損面積</t>
    <rPh sb="0" eb="1">
      <t>ヤキ</t>
    </rPh>
    <rPh sb="1" eb="2">
      <t>ソン</t>
    </rPh>
    <rPh sb="2" eb="4">
      <t>メンセキ</t>
    </rPh>
    <phoneticPr fontId="1"/>
  </si>
  <si>
    <t xml:space="preserve"> 注  「損害見積額」及び「焼損面積」は宇部市のみの数値である。</t>
    <rPh sb="1" eb="2">
      <t>チュウ</t>
    </rPh>
    <rPh sb="5" eb="7">
      <t>ソンガイ</t>
    </rPh>
    <rPh sb="7" eb="10">
      <t>ミツモリガク</t>
    </rPh>
    <rPh sb="11" eb="12">
      <t>オヨ</t>
    </rPh>
    <rPh sb="14" eb="15">
      <t>ヤキ</t>
    </rPh>
    <rPh sb="15" eb="16">
      <t>ソン</t>
    </rPh>
    <rPh sb="16" eb="18">
      <t>メンセキ</t>
    </rPh>
    <rPh sb="20" eb="23">
      <t>ウベシ</t>
    </rPh>
    <rPh sb="26" eb="28">
      <t>スウチ</t>
    </rPh>
    <phoneticPr fontId="1"/>
  </si>
  <si>
    <t>－</t>
  </si>
  <si>
    <t>男</t>
    <rPh sb="0" eb="1">
      <t>オトコ</t>
    </rPh>
    <phoneticPr fontId="10"/>
  </si>
  <si>
    <t>女</t>
    <rPh sb="0" eb="1">
      <t>オンナ</t>
    </rPh>
    <phoneticPr fontId="10"/>
  </si>
  <si>
    <t>　　 総　　　　　　数　　</t>
    <rPh sb="3" eb="4">
      <t>ソウ</t>
    </rPh>
    <rPh sb="10" eb="11">
      <t>スウ</t>
    </rPh>
    <phoneticPr fontId="10"/>
  </si>
  <si>
    <t>山口県警察本部</t>
    <rPh sb="0" eb="3">
      <t>ヤマグチケン</t>
    </rPh>
    <rPh sb="3" eb="5">
      <t>ケイサツ</t>
    </rPh>
    <rPh sb="5" eb="7">
      <t>ホンブ</t>
    </rPh>
    <phoneticPr fontId="1"/>
  </si>
  <si>
    <t>第七管区海上保安本部</t>
    <rPh sb="0" eb="1">
      <t>ダイ</t>
    </rPh>
    <rPh sb="1" eb="4">
      <t>ナナカンク</t>
    </rPh>
    <rPh sb="4" eb="6">
      <t>カイジョウ</t>
    </rPh>
    <rPh sb="6" eb="8">
      <t>ホアン</t>
    </rPh>
    <rPh sb="8" eb="10">
      <t>ホンブ</t>
    </rPh>
    <phoneticPr fontId="1"/>
  </si>
  <si>
    <t>※この数値は、宇部海域（海上保安部の部署による）の数値である。</t>
    <rPh sb="3" eb="5">
      <t>スウチ</t>
    </rPh>
    <rPh sb="7" eb="9">
      <t>ウベ</t>
    </rPh>
    <rPh sb="9" eb="11">
      <t>カイイキ</t>
    </rPh>
    <rPh sb="12" eb="14">
      <t>カイジョウ</t>
    </rPh>
    <rPh sb="14" eb="16">
      <t>ホアン</t>
    </rPh>
    <rPh sb="16" eb="17">
      <t>ブ</t>
    </rPh>
    <rPh sb="18" eb="20">
      <t>ブショ</t>
    </rPh>
    <rPh sb="25" eb="27">
      <t>スウチ</t>
    </rPh>
    <phoneticPr fontId="10"/>
  </si>
  <si>
    <t>年次</t>
    <rPh sb="0" eb="2">
      <t>ネンジ</t>
    </rPh>
    <phoneticPr fontId="10"/>
  </si>
  <si>
    <t>総数</t>
    <rPh sb="0" eb="2">
      <t>ソウスウ</t>
    </rPh>
    <phoneticPr fontId="10"/>
  </si>
  <si>
    <t>衝突</t>
    <rPh sb="0" eb="2">
      <t>ショウトツ</t>
    </rPh>
    <phoneticPr fontId="10"/>
  </si>
  <si>
    <t>乗揚</t>
    <rPh sb="0" eb="2">
      <t>ノリア</t>
    </rPh>
    <phoneticPr fontId="10"/>
  </si>
  <si>
    <t>機関　　故障</t>
    <rPh sb="0" eb="2">
      <t>キカン</t>
    </rPh>
    <rPh sb="4" eb="6">
      <t>コショウ</t>
    </rPh>
    <phoneticPr fontId="10"/>
  </si>
  <si>
    <t>火災</t>
    <rPh sb="0" eb="2">
      <t>カサイ</t>
    </rPh>
    <phoneticPr fontId="10"/>
  </si>
  <si>
    <t>浸水</t>
    <rPh sb="0" eb="2">
      <t>シンスイ</t>
    </rPh>
    <phoneticPr fontId="10"/>
  </si>
  <si>
    <t>転覆</t>
    <rPh sb="0" eb="2">
      <t>テンプク</t>
    </rPh>
    <phoneticPr fontId="10"/>
  </si>
  <si>
    <t>行方　　　不明</t>
    <rPh sb="0" eb="2">
      <t>ユクエ</t>
    </rPh>
    <rPh sb="5" eb="7">
      <t>フメイ</t>
    </rPh>
    <phoneticPr fontId="10"/>
  </si>
  <si>
    <t>その他</t>
    <rPh sb="2" eb="3">
      <t>タ</t>
    </rPh>
    <phoneticPr fontId="10"/>
  </si>
  <si>
    <t>(1)  市（管理）観測所別測定値</t>
    <rPh sb="5" eb="6">
      <t>シ</t>
    </rPh>
    <rPh sb="7" eb="9">
      <t>カンリ</t>
    </rPh>
    <rPh sb="10" eb="13">
      <t>カンソクショ</t>
    </rPh>
    <rPh sb="13" eb="14">
      <t>ベツ</t>
    </rPh>
    <rPh sb="14" eb="16">
      <t>ソクテイ</t>
    </rPh>
    <rPh sb="16" eb="17">
      <t>アタイ</t>
    </rPh>
    <phoneticPr fontId="1"/>
  </si>
  <si>
    <t>単    位</t>
    <rPh sb="0" eb="6">
      <t>タンイ</t>
    </rPh>
    <phoneticPr fontId="1"/>
  </si>
  <si>
    <t>年    度</t>
    <rPh sb="0" eb="6">
      <t>ネンド</t>
    </rPh>
    <phoneticPr fontId="1"/>
  </si>
  <si>
    <t>全平均</t>
    <rPh sb="0" eb="1">
      <t>ゼン</t>
    </rPh>
    <rPh sb="1" eb="3">
      <t>ヘイキン</t>
    </rPh>
    <phoneticPr fontId="1"/>
  </si>
  <si>
    <t>平均</t>
    <rPh sb="0" eb="2">
      <t>ヘイキン</t>
    </rPh>
    <phoneticPr fontId="1"/>
  </si>
  <si>
    <t>藤山
小学校</t>
    <rPh sb="0" eb="2">
      <t>フジヤマ</t>
    </rPh>
    <rPh sb="3" eb="6">
      <t>ショウガッコウ</t>
    </rPh>
    <phoneticPr fontId="1"/>
  </si>
  <si>
    <t>高天原
浄水場</t>
    <rPh sb="0" eb="1">
      <t>タカ</t>
    </rPh>
    <rPh sb="1" eb="2">
      <t>テン</t>
    </rPh>
    <rPh sb="2" eb="3">
      <t>ハラ</t>
    </rPh>
    <rPh sb="4" eb="7">
      <t>ジョウスイジョウ</t>
    </rPh>
    <phoneticPr fontId="1"/>
  </si>
  <si>
    <t>降下ばいじん量</t>
    <rPh sb="0" eb="2">
      <t>コウカ</t>
    </rPh>
    <rPh sb="6" eb="7">
      <t>リョウ</t>
    </rPh>
    <phoneticPr fontId="1"/>
  </si>
  <si>
    <t>ｔ/k㎡/月</t>
    <rPh sb="5" eb="6">
      <t>ツキ</t>
    </rPh>
    <phoneticPr fontId="1"/>
  </si>
  <si>
    <t>桃山
中学校</t>
    <rPh sb="0" eb="2">
      <t>モモヤマ</t>
    </rPh>
    <rPh sb="3" eb="6">
      <t>チュウガッコウ</t>
    </rPh>
    <phoneticPr fontId="1"/>
  </si>
  <si>
    <t>恩田
プール</t>
    <rPh sb="0" eb="2">
      <t>オンダ</t>
    </rPh>
    <phoneticPr fontId="1"/>
  </si>
  <si>
    <t>小羽山
小学校</t>
    <rPh sb="0" eb="1">
      <t>ショウ</t>
    </rPh>
    <rPh sb="1" eb="2">
      <t>ハネ</t>
    </rPh>
    <rPh sb="2" eb="3">
      <t>ヤマ</t>
    </rPh>
    <rPh sb="4" eb="7">
      <t>ショウガッコウ</t>
    </rPh>
    <phoneticPr fontId="1"/>
  </si>
  <si>
    <t>市役所</t>
    <rPh sb="0" eb="3">
      <t>シヤクショ</t>
    </rPh>
    <phoneticPr fontId="1"/>
  </si>
  <si>
    <t>神原
小学校</t>
    <rPh sb="0" eb="2">
      <t>カミハラ</t>
    </rPh>
    <rPh sb="3" eb="6">
      <t>ショウガッコウ</t>
    </rPh>
    <phoneticPr fontId="1"/>
  </si>
  <si>
    <t>準工業</t>
    <rPh sb="0" eb="1">
      <t>ジュン</t>
    </rPh>
    <rPh sb="1" eb="3">
      <t>コウギョウ</t>
    </rPh>
    <phoneticPr fontId="1"/>
  </si>
  <si>
    <t>鵜の島
ﾎﾟﾝﾌﾟ場</t>
    <rPh sb="0" eb="1">
      <t>ウ</t>
    </rPh>
    <rPh sb="2" eb="3">
      <t>シマ</t>
    </rPh>
    <rPh sb="9" eb="10">
      <t>ジョウ</t>
    </rPh>
    <phoneticPr fontId="1"/>
  </si>
  <si>
    <r>
      <t xml:space="preserve">JA山口
</t>
    </r>
    <r>
      <rPr>
        <sz val="8"/>
        <rFont val="ＭＳ 明朝"/>
        <family val="1"/>
        <charset val="128"/>
      </rPr>
      <t xml:space="preserve">宇部東割
</t>
    </r>
    <r>
      <rPr>
        <sz val="9"/>
        <rFont val="ＭＳ 明朝"/>
        <family val="1"/>
        <charset val="128"/>
      </rPr>
      <t>出張所</t>
    </r>
    <rPh sb="2" eb="4">
      <t>ヤマグチ</t>
    </rPh>
    <rPh sb="5" eb="7">
      <t>ウベ</t>
    </rPh>
    <rPh sb="7" eb="8">
      <t>ヒガシ</t>
    </rPh>
    <rPh sb="8" eb="9">
      <t>ワリ</t>
    </rPh>
    <rPh sb="10" eb="13">
      <t>シュッチョウショ</t>
    </rPh>
    <phoneticPr fontId="1"/>
  </si>
  <si>
    <t>(2)  県（管理）観測所別測定値</t>
    <rPh sb="5" eb="6">
      <t>ケン</t>
    </rPh>
    <rPh sb="7" eb="9">
      <t>カンリ</t>
    </rPh>
    <rPh sb="10" eb="13">
      <t>カンソクショ</t>
    </rPh>
    <rPh sb="13" eb="14">
      <t>ベツ</t>
    </rPh>
    <rPh sb="14" eb="16">
      <t>ソクテイ</t>
    </rPh>
    <rPh sb="16" eb="17">
      <t>アタイ</t>
    </rPh>
    <phoneticPr fontId="1"/>
  </si>
  <si>
    <t>区分、年次</t>
    <rPh sb="0" eb="2">
      <t>クブン</t>
    </rPh>
    <rPh sb="3" eb="5">
      <t>ネンジ</t>
    </rPh>
    <phoneticPr fontId="1"/>
  </si>
  <si>
    <t>厚南市民センター</t>
    <rPh sb="0" eb="2">
      <t>コウナン</t>
    </rPh>
    <rPh sb="2" eb="4">
      <t>シミン</t>
    </rPh>
    <phoneticPr fontId="1"/>
  </si>
  <si>
    <t>二酸化硫黄</t>
    <rPh sb="0" eb="3">
      <t>ニサンカ</t>
    </rPh>
    <rPh sb="3" eb="4">
      <t>リュウサン</t>
    </rPh>
    <rPh sb="4" eb="5">
      <t>キイロ</t>
    </rPh>
    <phoneticPr fontId="1"/>
  </si>
  <si>
    <t>（SO）</t>
    <phoneticPr fontId="1"/>
  </si>
  <si>
    <t>〈ｐｐｍ〉</t>
    <phoneticPr fontId="1"/>
  </si>
  <si>
    <t>（SPM）</t>
    <phoneticPr fontId="1"/>
  </si>
  <si>
    <t>〈µg/㎥〉</t>
    <phoneticPr fontId="1"/>
  </si>
  <si>
    <t>一酸化窒素</t>
    <rPh sb="0" eb="3">
      <t>イッサンカ</t>
    </rPh>
    <rPh sb="3" eb="5">
      <t>チッソ</t>
    </rPh>
    <phoneticPr fontId="1"/>
  </si>
  <si>
    <t>（NO）</t>
    <phoneticPr fontId="1"/>
  </si>
  <si>
    <t>二酸化窒素</t>
    <rPh sb="0" eb="3">
      <t>ニサンカ</t>
    </rPh>
    <rPh sb="3" eb="5">
      <t>チッソ</t>
    </rPh>
    <phoneticPr fontId="1"/>
  </si>
  <si>
    <t>炭化水素</t>
    <rPh sb="0" eb="2">
      <t>タンカ</t>
    </rPh>
    <rPh sb="2" eb="4">
      <t>スイソ</t>
    </rPh>
    <phoneticPr fontId="1"/>
  </si>
  <si>
    <t>（HC)</t>
    <phoneticPr fontId="1"/>
  </si>
  <si>
    <t>〈ｐｐｍｃ〉</t>
    <phoneticPr fontId="1"/>
  </si>
  <si>
    <t>一酸化炭素</t>
    <rPh sb="0" eb="3">
      <t>イッサンカ</t>
    </rPh>
    <rPh sb="3" eb="5">
      <t>タンソ</t>
    </rPh>
    <phoneticPr fontId="1"/>
  </si>
  <si>
    <t>（PM2.5）</t>
    <phoneticPr fontId="1"/>
  </si>
  <si>
    <t>分団数(団本部、　　　　　　　　　　　　　団本部女性消防隊含)</t>
    <rPh sb="0" eb="1">
      <t>ブン</t>
    </rPh>
    <rPh sb="1" eb="2">
      <t>ダン</t>
    </rPh>
    <rPh sb="2" eb="3">
      <t>スウ</t>
    </rPh>
    <rPh sb="4" eb="5">
      <t>ダン</t>
    </rPh>
    <rPh sb="5" eb="7">
      <t>ホンブ</t>
    </rPh>
    <rPh sb="21" eb="22">
      <t>ダン</t>
    </rPh>
    <rPh sb="22" eb="24">
      <t>ホンブ</t>
    </rPh>
    <rPh sb="24" eb="26">
      <t>ジョセイ</t>
    </rPh>
    <rPh sb="26" eb="29">
      <t>ショウボウタイ</t>
    </rPh>
    <rPh sb="29" eb="30">
      <t>フク</t>
    </rPh>
    <phoneticPr fontId="1"/>
  </si>
  <si>
    <t>プール・河川・溝・濠・池・海・湖・井戸・下水道等</t>
    <rPh sb="4" eb="6">
      <t>カセン</t>
    </rPh>
    <rPh sb="7" eb="8">
      <t>ミゾ</t>
    </rPh>
    <rPh sb="9" eb="10">
      <t>ホリ</t>
    </rPh>
    <rPh sb="11" eb="12">
      <t>イケ</t>
    </rPh>
    <rPh sb="13" eb="14">
      <t>ウミ</t>
    </rPh>
    <rPh sb="15" eb="16">
      <t>ミズウミ</t>
    </rPh>
    <rPh sb="17" eb="19">
      <t>イド</t>
    </rPh>
    <rPh sb="20" eb="24">
      <t>ゲスイドウトウ</t>
    </rPh>
    <phoneticPr fontId="1"/>
  </si>
  <si>
    <t>ゲージ法）</t>
    <rPh sb="3" eb="4">
      <t>ホウ</t>
    </rPh>
    <phoneticPr fontId="1"/>
  </si>
  <si>
    <t>住居</t>
    <rPh sb="0" eb="2">
      <t>ジュウキョ</t>
    </rPh>
    <phoneticPr fontId="1"/>
  </si>
  <si>
    <t>見初　　　　　　　　　　　　　ふれあい
ｾﾝﾀｰ</t>
    <rPh sb="0" eb="2">
      <t>ミソ</t>
    </rPh>
    <phoneticPr fontId="1"/>
  </si>
  <si>
    <t>商業</t>
    <rPh sb="0" eb="2">
      <t>ショウギョウ</t>
    </rPh>
    <phoneticPr fontId="1"/>
  </si>
  <si>
    <t>工業</t>
    <rPh sb="0" eb="2">
      <t>コウギョウ</t>
    </rPh>
    <phoneticPr fontId="1"/>
  </si>
  <si>
    <t>食料品</t>
    <rPh sb="0" eb="3">
      <t>ショクリョウヒン</t>
    </rPh>
    <phoneticPr fontId="1"/>
  </si>
  <si>
    <t>繊維製品</t>
    <rPh sb="0" eb="2">
      <t>センイ</t>
    </rPh>
    <rPh sb="2" eb="4">
      <t>セイヒン</t>
    </rPh>
    <phoneticPr fontId="1"/>
  </si>
  <si>
    <t>木材・木製品</t>
    <rPh sb="0" eb="2">
      <t>モクザイ</t>
    </rPh>
    <rPh sb="3" eb="4">
      <t>モク</t>
    </rPh>
    <rPh sb="4" eb="6">
      <t>セイヒン</t>
    </rPh>
    <phoneticPr fontId="1"/>
  </si>
  <si>
    <t>パルプ・紙・紙加工品</t>
    <rPh sb="4" eb="5">
      <t>カミ</t>
    </rPh>
    <rPh sb="6" eb="10">
      <t>カミカコウヒン</t>
    </rPh>
    <phoneticPr fontId="1"/>
  </si>
  <si>
    <t>窯業土石製品</t>
    <rPh sb="0" eb="1">
      <t>カマ</t>
    </rPh>
    <rPh sb="1" eb="2">
      <t>ギョウ</t>
    </rPh>
    <rPh sb="2" eb="4">
      <t>ドセキ</t>
    </rPh>
    <rPh sb="4" eb="6">
      <t>セイヒン</t>
    </rPh>
    <phoneticPr fontId="1"/>
  </si>
  <si>
    <t>金属製品</t>
    <rPh sb="0" eb="2">
      <t>キンゾク</t>
    </rPh>
    <rPh sb="2" eb="4">
      <t>セイヒン</t>
    </rPh>
    <phoneticPr fontId="1"/>
  </si>
  <si>
    <t>原小学校</t>
    <rPh sb="0" eb="1">
      <t>ハラ</t>
    </rPh>
    <rPh sb="1" eb="2">
      <t>ショウ</t>
    </rPh>
    <rPh sb="2" eb="4">
      <t>ガッコウ</t>
    </rPh>
    <phoneticPr fontId="1"/>
  </si>
  <si>
    <t xml:space="preserve">    各年度数値は当該年度間の平均値である。</t>
    <rPh sb="4" eb="5">
      <t>カク</t>
    </rPh>
    <rPh sb="5" eb="7">
      <t>ネンド</t>
    </rPh>
    <rPh sb="7" eb="9">
      <t>スウチ</t>
    </rPh>
    <rPh sb="10" eb="12">
      <t>トウガイ</t>
    </rPh>
    <rPh sb="12" eb="14">
      <t>ネンド</t>
    </rPh>
    <rPh sb="14" eb="15">
      <t>アイダ</t>
    </rPh>
    <rPh sb="16" eb="19">
      <t>ヘイキンチ</t>
    </rPh>
    <phoneticPr fontId="1"/>
  </si>
  <si>
    <t>西部浄化
ｾﾝﾀｰ</t>
    <rPh sb="0" eb="2">
      <t>セイブ</t>
    </rPh>
    <rPh sb="2" eb="4">
      <t>ジョウカ</t>
    </rPh>
    <phoneticPr fontId="1"/>
  </si>
  <si>
    <t>岬小学校</t>
    <rPh sb="0" eb="1">
      <t>ミサキ</t>
    </rPh>
    <rPh sb="1" eb="2">
      <t>ショウ</t>
    </rPh>
    <rPh sb="2" eb="4">
      <t>ガッコウ</t>
    </rPh>
    <phoneticPr fontId="1"/>
  </si>
  <si>
    <t>山口大学
医学部</t>
    <rPh sb="0" eb="2">
      <t>ヤマグチ</t>
    </rPh>
    <rPh sb="2" eb="4">
      <t>ダイガク</t>
    </rPh>
    <rPh sb="5" eb="8">
      <t>イガクブ</t>
    </rPh>
    <phoneticPr fontId="1"/>
  </si>
  <si>
    <t>山口大学
工学部</t>
    <rPh sb="0" eb="2">
      <t>ヤマグチ</t>
    </rPh>
    <rPh sb="2" eb="4">
      <t>ダイガク</t>
    </rPh>
    <rPh sb="5" eb="8">
      <t>コウガクブ</t>
    </rPh>
    <phoneticPr fontId="1"/>
  </si>
  <si>
    <t>…</t>
    <phoneticPr fontId="10"/>
  </si>
  <si>
    <t xml:space="preserve"> 各表の数値は人身事故について示したものであり、物損事故は含まない。</t>
    <rPh sb="1" eb="2">
      <t>カク</t>
    </rPh>
    <rPh sb="2" eb="3">
      <t>ヒョウ</t>
    </rPh>
    <rPh sb="4" eb="6">
      <t>スウチ</t>
    </rPh>
    <rPh sb="7" eb="9">
      <t>ジンシン</t>
    </rPh>
    <rPh sb="9" eb="11">
      <t>ジコ</t>
    </rPh>
    <rPh sb="15" eb="16">
      <t>シメ</t>
    </rPh>
    <rPh sb="24" eb="25">
      <t>ブツ</t>
    </rPh>
    <rPh sb="25" eb="26">
      <t>ソン</t>
    </rPh>
    <rPh sb="26" eb="28">
      <t>ジコ</t>
    </rPh>
    <rPh sb="29" eb="30">
      <t>フク</t>
    </rPh>
    <phoneticPr fontId="1"/>
  </si>
  <si>
    <t>県警察本部「交通統計」</t>
    <rPh sb="0" eb="1">
      <t>ケン</t>
    </rPh>
    <rPh sb="1" eb="3">
      <t>ケイサツ</t>
    </rPh>
    <rPh sb="3" eb="5">
      <t>ホンブ</t>
    </rPh>
    <rPh sb="6" eb="8">
      <t>コウツウ</t>
    </rPh>
    <rPh sb="8" eb="10">
      <t>トウケイ</t>
    </rPh>
    <phoneticPr fontId="1"/>
  </si>
  <si>
    <t>区      分</t>
    <rPh sb="0" eb="8">
      <t>クブン</t>
    </rPh>
    <phoneticPr fontId="1"/>
  </si>
  <si>
    <t>件数</t>
    <rPh sb="0" eb="2">
      <t>ケンスウ</t>
    </rPh>
    <phoneticPr fontId="1"/>
  </si>
  <si>
    <t>死者数</t>
    <rPh sb="0" eb="1">
      <t>シショウシャ</t>
    </rPh>
    <rPh sb="1" eb="2">
      <t>シャ</t>
    </rPh>
    <rPh sb="2" eb="3">
      <t>スウ</t>
    </rPh>
    <phoneticPr fontId="1"/>
  </si>
  <si>
    <t xml:space="preserve">  総                   数  </t>
    <rPh sb="2" eb="3">
      <t>ソウ</t>
    </rPh>
    <rPh sb="22" eb="23">
      <t>スウ</t>
    </rPh>
    <phoneticPr fontId="1"/>
  </si>
  <si>
    <t xml:space="preserve"> </t>
    <phoneticPr fontId="1"/>
  </si>
  <si>
    <t>人対車両</t>
    <rPh sb="0" eb="1">
      <t>ヒト</t>
    </rPh>
    <rPh sb="1" eb="2">
      <t>タイ</t>
    </rPh>
    <rPh sb="2" eb="4">
      <t>シャリョウ</t>
    </rPh>
    <phoneticPr fontId="1"/>
  </si>
  <si>
    <t>横断中</t>
    <rPh sb="0" eb="3">
      <t>オウダンチュウ</t>
    </rPh>
    <phoneticPr fontId="1"/>
  </si>
  <si>
    <t>自転車対車両</t>
    <rPh sb="0" eb="3">
      <t>ジテンシャ</t>
    </rPh>
    <rPh sb="3" eb="4">
      <t>タイ</t>
    </rPh>
    <rPh sb="4" eb="6">
      <t>シャリョウ</t>
    </rPh>
    <phoneticPr fontId="1"/>
  </si>
  <si>
    <t>（単位  人、円、％）</t>
    <rPh sb="1" eb="3">
      <t>タンイ</t>
    </rPh>
    <rPh sb="5" eb="6">
      <t>ヒト</t>
    </rPh>
    <rPh sb="7" eb="8">
      <t>エン</t>
    </rPh>
    <phoneticPr fontId="1"/>
  </si>
  <si>
    <t>市市民活動課</t>
    <rPh sb="0" eb="1">
      <t>シ</t>
    </rPh>
    <rPh sb="1" eb="3">
      <t>シミン</t>
    </rPh>
    <rPh sb="3" eb="5">
      <t>カツドウ</t>
    </rPh>
    <rPh sb="5" eb="6">
      <t>カ</t>
    </rPh>
    <phoneticPr fontId="1"/>
  </si>
  <si>
    <t>加入者数</t>
    <rPh sb="0" eb="3">
      <t>カニュウシャ</t>
    </rPh>
    <rPh sb="3" eb="4">
      <t>スウ</t>
    </rPh>
    <phoneticPr fontId="1"/>
  </si>
  <si>
    <t>加入率</t>
    <rPh sb="0" eb="2">
      <t>カニュウリツ</t>
    </rPh>
    <rPh sb="2" eb="3">
      <t>リツ</t>
    </rPh>
    <phoneticPr fontId="1"/>
  </si>
  <si>
    <t>掛金総額</t>
    <rPh sb="0" eb="2">
      <t>カケキン</t>
    </rPh>
    <rPh sb="2" eb="4">
      <t>ソウガク</t>
    </rPh>
    <phoneticPr fontId="1"/>
  </si>
  <si>
    <t>保険金支給状況</t>
    <rPh sb="0" eb="3">
      <t>ホケンキン</t>
    </rPh>
    <rPh sb="3" eb="5">
      <t>シキュウ</t>
    </rPh>
    <rPh sb="5" eb="7">
      <t>ジョウキョウ</t>
    </rPh>
    <phoneticPr fontId="1"/>
  </si>
  <si>
    <t>給付率</t>
    <rPh sb="0" eb="2">
      <t>キュウフリツ</t>
    </rPh>
    <rPh sb="2" eb="3">
      <t>リツ</t>
    </rPh>
    <phoneticPr fontId="1"/>
  </si>
  <si>
    <t>件    数</t>
    <rPh sb="0" eb="6">
      <t>ケンスウ</t>
    </rPh>
    <phoneticPr fontId="1"/>
  </si>
  <si>
    <t>金    額</t>
    <rPh sb="0" eb="6">
      <t>キンガク</t>
    </rPh>
    <phoneticPr fontId="1"/>
  </si>
  <si>
    <t xml:space="preserve">  この表は、鉱山保安法の適用をうけている事業所は含まない。</t>
    <rPh sb="4" eb="5">
      <t>ヒョウ</t>
    </rPh>
    <rPh sb="7" eb="9">
      <t>コウザン</t>
    </rPh>
    <rPh sb="9" eb="11">
      <t>ホアン</t>
    </rPh>
    <rPh sb="11" eb="12">
      <t>ホウ</t>
    </rPh>
    <rPh sb="13" eb="15">
      <t>テキヨウ</t>
    </rPh>
    <rPh sb="21" eb="24">
      <t>ジギョウショ</t>
    </rPh>
    <rPh sb="25" eb="26">
      <t>フク</t>
    </rPh>
    <phoneticPr fontId="1"/>
  </si>
  <si>
    <t>宇部労働基準監督署</t>
    <phoneticPr fontId="1"/>
  </si>
  <si>
    <t>産業別</t>
    <rPh sb="0" eb="2">
      <t>サンギョウ</t>
    </rPh>
    <rPh sb="2" eb="3">
      <t>ベツ</t>
    </rPh>
    <phoneticPr fontId="1"/>
  </si>
  <si>
    <t>原因別</t>
    <rPh sb="0" eb="2">
      <t>ゲンイン</t>
    </rPh>
    <rPh sb="2" eb="3">
      <t>ベツ</t>
    </rPh>
    <phoneticPr fontId="1"/>
  </si>
  <si>
    <t>はさまれ・まきこまれ</t>
    <phoneticPr fontId="1"/>
  </si>
  <si>
    <t>おぼれ</t>
    <phoneticPr fontId="1"/>
  </si>
  <si>
    <t>指揮車</t>
    <rPh sb="0" eb="2">
      <t>シキ</t>
    </rPh>
    <rPh sb="2" eb="3">
      <t>クルマ</t>
    </rPh>
    <phoneticPr fontId="1"/>
  </si>
  <si>
    <t>救急車</t>
    <rPh sb="0" eb="2">
      <t>キュウキュウ</t>
    </rPh>
    <phoneticPr fontId="1"/>
  </si>
  <si>
    <t>広報車</t>
    <rPh sb="0" eb="2">
      <t>コウホウ</t>
    </rPh>
    <rPh sb="2" eb="3">
      <t>クルマ</t>
    </rPh>
    <phoneticPr fontId="10"/>
  </si>
  <si>
    <t>支援車</t>
    <rPh sb="0" eb="2">
      <t>シエン</t>
    </rPh>
    <rPh sb="2" eb="3">
      <t>クルマ</t>
    </rPh>
    <phoneticPr fontId="10"/>
  </si>
  <si>
    <t>現有数</t>
    <rPh sb="0" eb="2">
      <t>ゲンユウ</t>
    </rPh>
    <rPh sb="2" eb="3">
      <t>スウ</t>
    </rPh>
    <phoneticPr fontId="1"/>
  </si>
  <si>
    <t>連絡車</t>
    <rPh sb="0" eb="2">
      <t>レンラク</t>
    </rPh>
    <rPh sb="2" eb="3">
      <t>クルマ</t>
    </rPh>
    <phoneticPr fontId="10"/>
  </si>
  <si>
    <t>平成27年</t>
    <rPh sb="0" eb="2">
      <t>ヘイセイ</t>
    </rPh>
    <rPh sb="4" eb="5">
      <t>ネン</t>
    </rPh>
    <phoneticPr fontId="1"/>
  </si>
  <si>
    <t>宇部市・山陽小野田市の合計値</t>
    <rPh sb="0" eb="3">
      <t>ウベシ</t>
    </rPh>
    <rPh sb="4" eb="10">
      <t>サンヨウオノダシ</t>
    </rPh>
    <rPh sb="11" eb="13">
      <t>ゴウケイ</t>
    </rPh>
    <rPh sb="13" eb="14">
      <t>チ</t>
    </rPh>
    <phoneticPr fontId="10"/>
  </si>
  <si>
    <t>窃盗犯</t>
    <rPh sb="0" eb="2">
      <t>セットウ</t>
    </rPh>
    <phoneticPr fontId="1"/>
  </si>
  <si>
    <t>（デポジット</t>
    <phoneticPr fontId="1"/>
  </si>
  <si>
    <r>
      <t>（SO</t>
    </r>
    <r>
      <rPr>
        <sz val="8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phoneticPr fontId="1"/>
  </si>
  <si>
    <t>オキシダント</t>
    <phoneticPr fontId="1"/>
  </si>
  <si>
    <t>（OX）</t>
    <phoneticPr fontId="1"/>
  </si>
  <si>
    <r>
      <t>（NO</t>
    </r>
    <r>
      <rPr>
        <sz val="8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phoneticPr fontId="1"/>
  </si>
  <si>
    <t>１１１　市民交通災害共済の概況</t>
    <rPh sb="4" eb="6">
      <t>シミン</t>
    </rPh>
    <rPh sb="6" eb="8">
      <t>コウツウ</t>
    </rPh>
    <rPh sb="8" eb="10">
      <t>サイガイ</t>
    </rPh>
    <rPh sb="10" eb="12">
      <t>キョウサイ</t>
    </rPh>
    <rPh sb="13" eb="15">
      <t>ガイキョウ</t>
    </rPh>
    <phoneticPr fontId="1"/>
  </si>
  <si>
    <t>１１２  産業、原因別労働災害死傷者数</t>
    <rPh sb="5" eb="7">
      <t>サンギョウ</t>
    </rPh>
    <rPh sb="8" eb="10">
      <t>ゲンイン</t>
    </rPh>
    <rPh sb="10" eb="11">
      <t>ベツ</t>
    </rPh>
    <rPh sb="11" eb="13">
      <t>ロウドウ</t>
    </rPh>
    <rPh sb="13" eb="15">
      <t>サイガイ</t>
    </rPh>
    <rPh sb="15" eb="18">
      <t>シショウシャ</t>
    </rPh>
    <rPh sb="18" eb="19">
      <t>スウ</t>
    </rPh>
    <phoneticPr fontId="1"/>
  </si>
  <si>
    <t>(3)  違 反 種 別 発 生 状 況</t>
    <rPh sb="5" eb="6">
      <t>チガイ</t>
    </rPh>
    <rPh sb="7" eb="8">
      <t>ハン</t>
    </rPh>
    <rPh sb="9" eb="10">
      <t>タネ</t>
    </rPh>
    <rPh sb="11" eb="12">
      <t>ベツ</t>
    </rPh>
    <rPh sb="13" eb="14">
      <t>ハッ</t>
    </rPh>
    <rPh sb="15" eb="16">
      <t>セイ</t>
    </rPh>
    <rPh sb="17" eb="18">
      <t>ジョウ</t>
    </rPh>
    <rPh sb="19" eb="20">
      <t>キョウ</t>
    </rPh>
    <phoneticPr fontId="1"/>
  </si>
  <si>
    <t>(4)  事 故 類 型 別 発 生 状 況</t>
    <rPh sb="5" eb="6">
      <t>コト</t>
    </rPh>
    <rPh sb="7" eb="8">
      <t>ユエ</t>
    </rPh>
    <rPh sb="9" eb="10">
      <t>タグイ</t>
    </rPh>
    <rPh sb="11" eb="12">
      <t>カタ</t>
    </rPh>
    <rPh sb="13" eb="14">
      <t>シュベツ</t>
    </rPh>
    <rPh sb="15" eb="16">
      <t>ハッ</t>
    </rPh>
    <rPh sb="17" eb="18">
      <t>セイ</t>
    </rPh>
    <rPh sb="19" eb="20">
      <t>ジョウ</t>
    </rPh>
    <rPh sb="21" eb="22">
      <t>キョウ</t>
    </rPh>
    <phoneticPr fontId="1"/>
  </si>
  <si>
    <t>平成28年</t>
    <rPh sb="0" eb="2">
      <t>ヘイセイ</t>
    </rPh>
    <rPh sb="4" eb="5">
      <t>ネン</t>
    </rPh>
    <phoneticPr fontId="1"/>
  </si>
  <si>
    <t>水難事故</t>
    <rPh sb="0" eb="2">
      <t>スイナン</t>
    </rPh>
    <rPh sb="2" eb="4">
      <t>ジコ</t>
    </rPh>
    <phoneticPr fontId="1"/>
  </si>
  <si>
    <t>平成29年</t>
    <rPh sb="0" eb="2">
      <t>ヘイセイ</t>
    </rPh>
    <rPh sb="4" eb="5">
      <t>ネン</t>
    </rPh>
    <phoneticPr fontId="1"/>
  </si>
  <si>
    <t>22</t>
    <phoneticPr fontId="10"/>
  </si>
  <si>
    <t xml:space="preserve">    29</t>
    <phoneticPr fontId="1"/>
  </si>
  <si>
    <t xml:space="preserve">         28</t>
    <phoneticPr fontId="1"/>
  </si>
  <si>
    <t>5</t>
    <phoneticPr fontId="1"/>
  </si>
  <si>
    <t>2.76</t>
    <phoneticPr fontId="10"/>
  </si>
  <si>
    <t>2.40</t>
    <phoneticPr fontId="10"/>
  </si>
  <si>
    <t>2.47</t>
    <phoneticPr fontId="10"/>
  </si>
  <si>
    <t>2.14</t>
    <phoneticPr fontId="10"/>
  </si>
  <si>
    <t>3.78</t>
    <phoneticPr fontId="10"/>
  </si>
  <si>
    <t>2.94</t>
    <phoneticPr fontId="10"/>
  </si>
  <si>
    <t>2.73</t>
    <phoneticPr fontId="10"/>
  </si>
  <si>
    <t>3.05</t>
    <phoneticPr fontId="10"/>
  </si>
  <si>
    <t>消防・警察・災害・公害  150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</si>
  <si>
    <t>151 消防・警察・災害・公害</t>
    <rPh sb="4" eb="6">
      <t>ショウボウ</t>
    </rPh>
    <rPh sb="7" eb="9">
      <t>ケイサツ</t>
    </rPh>
    <rPh sb="10" eb="12">
      <t>サイガイ</t>
    </rPh>
    <rPh sb="13" eb="15">
      <t>コウガイ</t>
    </rPh>
    <phoneticPr fontId="1"/>
  </si>
  <si>
    <t>消防・警察・災害・公害　152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</si>
  <si>
    <t>3</t>
    <phoneticPr fontId="1"/>
  </si>
  <si>
    <t>平成30年</t>
    <rPh sb="0" eb="2">
      <t>ヘイセイ</t>
    </rPh>
    <rPh sb="4" eb="5">
      <t>ネン</t>
    </rPh>
    <phoneticPr fontId="1"/>
  </si>
  <si>
    <t xml:space="preserve">           30</t>
    <phoneticPr fontId="10"/>
  </si>
  <si>
    <t xml:space="preserve">    30</t>
    <phoneticPr fontId="1"/>
  </si>
  <si>
    <t xml:space="preserve">         29</t>
    <phoneticPr fontId="1"/>
  </si>
  <si>
    <t>17</t>
    <phoneticPr fontId="10"/>
  </si>
  <si>
    <t>2.48</t>
    <phoneticPr fontId="10"/>
  </si>
  <si>
    <t>2.37</t>
    <phoneticPr fontId="10"/>
  </si>
  <si>
    <t>1.96</t>
    <phoneticPr fontId="10"/>
  </si>
  <si>
    <t>2.17</t>
    <phoneticPr fontId="10"/>
  </si>
  <si>
    <t>3.39</t>
    <phoneticPr fontId="10"/>
  </si>
  <si>
    <t>2.57</t>
    <phoneticPr fontId="10"/>
  </si>
  <si>
    <t>2.69</t>
    <phoneticPr fontId="10"/>
  </si>
  <si>
    <t>※　（　）内は、耐震性貯水槽</t>
    <rPh sb="5" eb="6">
      <t>ナイ</t>
    </rPh>
    <rPh sb="8" eb="11">
      <t>タイシンセイ</t>
    </rPh>
    <rPh sb="11" eb="14">
      <t>チョスイソウ</t>
    </rPh>
    <phoneticPr fontId="1"/>
  </si>
  <si>
    <t>令和元年</t>
    <rPh sb="0" eb="2">
      <t>レイワ</t>
    </rPh>
    <rPh sb="2" eb="4">
      <t>ガンネン</t>
    </rPh>
    <phoneticPr fontId="1"/>
  </si>
  <si>
    <t>令和元年</t>
    <rPh sb="0" eb="2">
      <t>レイワ</t>
    </rPh>
    <rPh sb="2" eb="4">
      <t>ガンネン</t>
    </rPh>
    <phoneticPr fontId="10"/>
  </si>
  <si>
    <t>令和元年度</t>
    <rPh sb="0" eb="2">
      <t>レイワ</t>
    </rPh>
    <rPh sb="2" eb="5">
      <t>ガンネンド</t>
    </rPh>
    <phoneticPr fontId="1"/>
  </si>
  <si>
    <t xml:space="preserve">         30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</si>
  <si>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</si>
  <si>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2.75</t>
    <phoneticPr fontId="10"/>
  </si>
  <si>
    <t>2.85</t>
    <phoneticPr fontId="10"/>
  </si>
  <si>
    <t>2.13</t>
    <phoneticPr fontId="10"/>
  </si>
  <si>
    <t>2.09</t>
    <phoneticPr fontId="10"/>
  </si>
  <si>
    <t>4.23</t>
    <phoneticPr fontId="10"/>
  </si>
  <si>
    <t>3.29</t>
    <phoneticPr fontId="10"/>
  </si>
  <si>
    <t>2.64</t>
    <phoneticPr fontId="10"/>
  </si>
  <si>
    <t>11</t>
    <phoneticPr fontId="10"/>
  </si>
  <si>
    <t>平成28年度</t>
    <rPh sb="0" eb="2">
      <t>ヘイセイ</t>
    </rPh>
    <rPh sb="4" eb="6">
      <t>ネンド</t>
    </rPh>
    <phoneticPr fontId="1"/>
  </si>
  <si>
    <t>3.35</t>
    <phoneticPr fontId="10"/>
  </si>
  <si>
    <t>3.08</t>
    <phoneticPr fontId="10"/>
  </si>
  <si>
    <t>2.81</t>
    <phoneticPr fontId="10"/>
  </si>
  <si>
    <t>2.82</t>
    <phoneticPr fontId="10"/>
  </si>
  <si>
    <t>4.87</t>
    <phoneticPr fontId="10"/>
  </si>
  <si>
    <t>4.68</t>
    <phoneticPr fontId="10"/>
  </si>
  <si>
    <t>3.88</t>
    <phoneticPr fontId="10"/>
  </si>
  <si>
    <t>1</t>
    <phoneticPr fontId="1"/>
  </si>
  <si>
    <t>0</t>
    <phoneticPr fontId="1"/>
  </si>
  <si>
    <t>6</t>
    <phoneticPr fontId="10"/>
  </si>
  <si>
    <t>令和2年</t>
    <rPh sb="0" eb="2">
      <t>レイワ</t>
    </rPh>
    <rPh sb="3" eb="4">
      <t>ネン</t>
    </rPh>
    <phoneticPr fontId="1"/>
  </si>
  <si>
    <t>(1)  月別発生件数、死傷者数</t>
    <rPh sb="5" eb="6">
      <t>ツキ</t>
    </rPh>
    <rPh sb="6" eb="7">
      <t>ベツ</t>
    </rPh>
    <rPh sb="7" eb="9">
      <t>ハッセイ</t>
    </rPh>
    <rPh sb="9" eb="11">
      <t>ケンスウ</t>
    </rPh>
    <rPh sb="12" eb="15">
      <t>シショウシャ</t>
    </rPh>
    <rPh sb="15" eb="16">
      <t>スウ</t>
    </rPh>
    <phoneticPr fontId="1"/>
  </si>
  <si>
    <t>(2)  時間帯別発生件数、死傷者数</t>
    <rPh sb="5" eb="8">
      <t>ジカンタイ</t>
    </rPh>
    <rPh sb="8" eb="9">
      <t>ベツ</t>
    </rPh>
    <rPh sb="9" eb="11">
      <t>ハッセイ</t>
    </rPh>
    <rPh sb="11" eb="13">
      <t>ケンスウ</t>
    </rPh>
    <rPh sb="14" eb="17">
      <t>シショウシャ</t>
    </rPh>
    <rPh sb="17" eb="18">
      <t>スウ</t>
    </rPh>
    <phoneticPr fontId="1"/>
  </si>
  <si>
    <t>　　　　  29</t>
    <phoneticPr fontId="1"/>
  </si>
  <si>
    <t>　　　　  30</t>
    <phoneticPr fontId="1"/>
  </si>
  <si>
    <t>（単位  人）</t>
    <rPh sb="1" eb="3">
      <t>タンイ</t>
    </rPh>
    <rPh sb="5" eb="6">
      <t>ヒト</t>
    </rPh>
    <phoneticPr fontId="1"/>
  </si>
  <si>
    <t>１０４  火  災  発  生  状  況</t>
    <rPh sb="5" eb="9">
      <t>カサイ</t>
    </rPh>
    <rPh sb="11" eb="15">
      <t>ハッセイ</t>
    </rPh>
    <rPh sb="17" eb="21">
      <t>ジョウキョウ</t>
    </rPh>
    <phoneticPr fontId="1"/>
  </si>
  <si>
    <t>１０５  救  急  車  出　場  状  況</t>
    <rPh sb="5" eb="9">
      <t>キュウキュウシャ</t>
    </rPh>
    <rPh sb="11" eb="12">
      <t>シャ</t>
    </rPh>
    <rPh sb="14" eb="15">
      <t>デ</t>
    </rPh>
    <rPh sb="16" eb="17">
      <t>バ</t>
    </rPh>
    <rPh sb="19" eb="23">
      <t>ジョウキョウ</t>
    </rPh>
    <phoneticPr fontId="1"/>
  </si>
  <si>
    <t>１０６　海  難  事  故  件  数</t>
    <rPh sb="4" eb="5">
      <t>ウミ</t>
    </rPh>
    <rPh sb="7" eb="8">
      <t>ナン</t>
    </rPh>
    <rPh sb="10" eb="11">
      <t>コト</t>
    </rPh>
    <rPh sb="13" eb="14">
      <t>コ</t>
    </rPh>
    <rPh sb="16" eb="17">
      <t>ケン</t>
    </rPh>
    <rPh sb="19" eb="20">
      <t>スウ</t>
    </rPh>
    <phoneticPr fontId="1"/>
  </si>
  <si>
    <t>１０７  刑  法  犯  発  生  状  況 （認知件数）</t>
    <rPh sb="5" eb="9">
      <t>ケイホウ</t>
    </rPh>
    <rPh sb="11" eb="12">
      <t>ハン</t>
    </rPh>
    <rPh sb="14" eb="18">
      <t>ハッセイ</t>
    </rPh>
    <rPh sb="20" eb="24">
      <t>ジョウキョウ</t>
    </rPh>
    <rPh sb="26" eb="28">
      <t>ニンチ</t>
    </rPh>
    <rPh sb="28" eb="30">
      <t>ケンスウ</t>
    </rPh>
    <phoneticPr fontId="1"/>
  </si>
  <si>
    <t>１０８　運　転　免　許　証　保　有　者　数</t>
    <rPh sb="4" eb="5">
      <t>ウン</t>
    </rPh>
    <rPh sb="6" eb="7">
      <t>テン</t>
    </rPh>
    <rPh sb="8" eb="9">
      <t>メン</t>
    </rPh>
    <rPh sb="10" eb="11">
      <t>ホ</t>
    </rPh>
    <rPh sb="12" eb="13">
      <t>ショウ</t>
    </rPh>
    <rPh sb="14" eb="15">
      <t>ホ</t>
    </rPh>
    <rPh sb="16" eb="17">
      <t>アリ</t>
    </rPh>
    <rPh sb="18" eb="19">
      <t>モノ</t>
    </rPh>
    <rPh sb="20" eb="21">
      <t>スウ</t>
    </rPh>
    <phoneticPr fontId="1"/>
  </si>
  <si>
    <t>１１０　市民交通災害共済の概況</t>
    <rPh sb="4" eb="6">
      <t>シミン</t>
    </rPh>
    <rPh sb="6" eb="8">
      <t>コウツウ</t>
    </rPh>
    <rPh sb="8" eb="10">
      <t>サイガイ</t>
    </rPh>
    <rPh sb="10" eb="12">
      <t>キョウサイ</t>
    </rPh>
    <rPh sb="13" eb="15">
      <t>ガイキョウ</t>
    </rPh>
    <phoneticPr fontId="1"/>
  </si>
  <si>
    <t>１１１  産業別労働災害死傷者数</t>
    <rPh sb="5" eb="7">
      <t>サンギョウ</t>
    </rPh>
    <rPh sb="7" eb="8">
      <t>ベツ</t>
    </rPh>
    <rPh sb="8" eb="10">
      <t>ロウドウ</t>
    </rPh>
    <rPh sb="10" eb="12">
      <t>サイガイ</t>
    </rPh>
    <rPh sb="12" eb="15">
      <t>シショウシャ</t>
    </rPh>
    <rPh sb="15" eb="16">
      <t>スウ</t>
    </rPh>
    <phoneticPr fontId="1"/>
  </si>
  <si>
    <t>１１２  大     気     汚     染</t>
    <rPh sb="5" eb="12">
      <t>タイキ</t>
    </rPh>
    <rPh sb="17" eb="24">
      <t>オセン</t>
    </rPh>
    <phoneticPr fontId="1"/>
  </si>
  <si>
    <t>１０４  火 災 発 生 状 況 （つづき）</t>
    <rPh sb="5" eb="8">
      <t>カサイ</t>
    </rPh>
    <rPh sb="9" eb="12">
      <t>ハッセイ</t>
    </rPh>
    <rPh sb="13" eb="16">
      <t>ジョウキョウ</t>
    </rPh>
    <phoneticPr fontId="1"/>
  </si>
  <si>
    <t>消防・警察・災害・公害  145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</si>
  <si>
    <t>146  消防・警察・災害・公害</t>
    <rPh sb="5" eb="7">
      <t>ショウボウ</t>
    </rPh>
    <rPh sb="8" eb="10">
      <t>ケイサツ</t>
    </rPh>
    <rPh sb="11" eb="13">
      <t>サイガイ</t>
    </rPh>
    <rPh sb="14" eb="16">
      <t>コウガイ</t>
    </rPh>
    <phoneticPr fontId="1"/>
  </si>
  <si>
    <t>消防・警察・災害・公害  147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</si>
  <si>
    <t>148  消防・警察・災害・公害</t>
    <rPh sb="5" eb="7">
      <t>ショウボウ</t>
    </rPh>
    <rPh sb="8" eb="10">
      <t>ケイサツ</t>
    </rPh>
    <rPh sb="11" eb="13">
      <t>サイガイ</t>
    </rPh>
    <rPh sb="14" eb="16">
      <t>コウガイ</t>
    </rPh>
    <phoneticPr fontId="1"/>
  </si>
  <si>
    <t>消防・警察・災害・公害　149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</si>
  <si>
    <t>150　消防・警察・災害・公害</t>
    <rPh sb="4" eb="6">
      <t>ショウボウ</t>
    </rPh>
    <rPh sb="7" eb="9">
      <t>ケイサツ</t>
    </rPh>
    <rPh sb="10" eb="12">
      <t>サイガイ</t>
    </rPh>
    <phoneticPr fontId="1"/>
  </si>
  <si>
    <t>消防・警察・災害・公害　151</t>
    <rPh sb="0" eb="2">
      <t>ショウボウ</t>
    </rPh>
    <rPh sb="3" eb="5">
      <t>ケイサツ</t>
    </rPh>
    <rPh sb="6" eb="8">
      <t>サイガイ</t>
    </rPh>
    <rPh sb="9" eb="11">
      <t>コウガイ</t>
    </rPh>
    <phoneticPr fontId="1"/>
  </si>
  <si>
    <t>※令和２年度から恩田プールの観測所が恩田ふれあいセンターに変更された。</t>
    <rPh sb="1" eb="3">
      <t>レイワ</t>
    </rPh>
    <rPh sb="4" eb="6">
      <t>ネンド</t>
    </rPh>
    <rPh sb="8" eb="10">
      <t>オンダ</t>
    </rPh>
    <rPh sb="14" eb="16">
      <t>カンソク</t>
    </rPh>
    <rPh sb="16" eb="17">
      <t>ジョ</t>
    </rPh>
    <rPh sb="18" eb="20">
      <t>オンダ</t>
    </rPh>
    <rPh sb="29" eb="31">
      <t>ヘンコウ</t>
    </rPh>
    <phoneticPr fontId="10"/>
  </si>
  <si>
    <t>１０２  消防現有勢力（令和４年４月１日）</t>
    <rPh sb="5" eb="7">
      <t>ショウボウ</t>
    </rPh>
    <rPh sb="7" eb="9">
      <t>ゲンユウ</t>
    </rPh>
    <rPh sb="9" eb="11">
      <t>セイリョク</t>
    </rPh>
    <rPh sb="12" eb="14">
      <t>レイワ</t>
    </rPh>
    <rPh sb="15" eb="16">
      <t>ネン</t>
    </rPh>
    <rPh sb="16" eb="17">
      <t>ヘイネン</t>
    </rPh>
    <rPh sb="17" eb="18">
      <t>ガツ</t>
    </rPh>
    <rPh sb="18" eb="20">
      <t>１ニチ</t>
    </rPh>
    <phoneticPr fontId="1"/>
  </si>
  <si>
    <t>１０３　消  防  水  利 （令和４年４月１日）</t>
    <rPh sb="4" eb="8">
      <t>ショウボウ</t>
    </rPh>
    <rPh sb="10" eb="14">
      <t>スイリ</t>
    </rPh>
    <rPh sb="16" eb="18">
      <t>レイワ</t>
    </rPh>
    <rPh sb="19" eb="20">
      <t>ネン</t>
    </rPh>
    <rPh sb="20" eb="21">
      <t>ヘイネン</t>
    </rPh>
    <rPh sb="21" eb="22">
      <t>ガツ</t>
    </rPh>
    <rPh sb="23" eb="24">
      <t>ニチ</t>
    </rPh>
    <phoneticPr fontId="1"/>
  </si>
  <si>
    <t>令和3年</t>
    <rPh sb="0" eb="2">
      <t>レイワ</t>
    </rPh>
    <rPh sb="3" eb="4">
      <t>ネン</t>
    </rPh>
    <phoneticPr fontId="1"/>
  </si>
  <si>
    <t>平成29年</t>
    <rPh sb="0" eb="2">
      <t>ヘイセイ</t>
    </rPh>
    <rPh sb="4" eb="5">
      <t>ネン</t>
    </rPh>
    <phoneticPr fontId="10"/>
  </si>
  <si>
    <t>令和3年末</t>
    <rPh sb="0" eb="2">
      <t>レイワ</t>
    </rPh>
    <rPh sb="3" eb="5">
      <t>ネンマツ</t>
    </rPh>
    <phoneticPr fontId="10"/>
  </si>
  <si>
    <t>１０９  道路交通事故（令和３年）</t>
    <rPh sb="5" eb="7">
      <t>ドウロ</t>
    </rPh>
    <rPh sb="7" eb="9">
      <t>コウツウ</t>
    </rPh>
    <rPh sb="9" eb="11">
      <t>ジコ</t>
    </rPh>
    <rPh sb="12" eb="14">
      <t>レイワ</t>
    </rPh>
    <rPh sb="15" eb="16">
      <t>ネン</t>
    </rPh>
    <rPh sb="16" eb="17">
      <t>ヘイネン</t>
    </rPh>
    <phoneticPr fontId="1"/>
  </si>
  <si>
    <t>平成29年度</t>
    <rPh sb="0" eb="2">
      <t>ヘイセイ</t>
    </rPh>
    <rPh sb="4" eb="6">
      <t>ネンド</t>
    </rPh>
    <phoneticPr fontId="1"/>
  </si>
  <si>
    <t>　　　　  2</t>
    <phoneticPr fontId="1"/>
  </si>
  <si>
    <t>県環境生活部</t>
  </si>
  <si>
    <t>-</t>
    <phoneticPr fontId="10"/>
  </si>
  <si>
    <t>4</t>
    <phoneticPr fontId="10"/>
  </si>
  <si>
    <t>推進器　　　・舵故障</t>
    <rPh sb="0" eb="3">
      <t>スイシンキ</t>
    </rPh>
    <rPh sb="7" eb="8">
      <t>カジ</t>
    </rPh>
    <rPh sb="8" eb="10">
      <t>コショウ</t>
    </rPh>
    <phoneticPr fontId="10"/>
  </si>
  <si>
    <t>2.38</t>
    <phoneticPr fontId="10"/>
  </si>
  <si>
    <t>2.52</t>
    <phoneticPr fontId="10"/>
  </si>
  <si>
    <t>2.41</t>
    <phoneticPr fontId="10"/>
  </si>
  <si>
    <t>2.30</t>
    <phoneticPr fontId="10"/>
  </si>
  <si>
    <t>3.96</t>
    <phoneticPr fontId="10"/>
  </si>
  <si>
    <t>2.91</t>
    <phoneticPr fontId="10"/>
  </si>
  <si>
    <t>2.61</t>
    <phoneticPr fontId="10"/>
  </si>
  <si>
    <t>4</t>
    <phoneticPr fontId="1"/>
  </si>
  <si>
    <t xml:space="preserve"> 2）新型コロナウイルス関連のものは除外している。</t>
    <rPh sb="3" eb="5">
      <t>シンガタ</t>
    </rPh>
    <rPh sb="12" eb="14">
      <t>カンレン</t>
    </rPh>
    <rPh sb="18" eb="20">
      <t>ジョガイ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</si>
</sst>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&quot;(&quot;#\ ##0&quot;)&quot;"/>
    <numFmt numFmtId="178" formatCode="#\ ##0"/>
    <numFmt numFmtId="179" formatCode="#\ ###\ ##0"/>
    <numFmt numFmtId="180" formatCode="0.00_ "/>
    <numFmt numFmtId="181" formatCode="##0;\-##0;&quot;－&quot;;@"/>
  </numFmts>
  <fonts count="1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178" fontId="3" fillId="2" borderId="0" xfId="0" applyNumberFormat="1" applyFont="1" applyFill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178" fontId="3" fillId="2" borderId="6" xfId="0" applyNumberFormat="1" applyFont="1" applyFill="1" applyBorder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left" vertical="center"/>
    </xf>
    <xf numFmtId="178" fontId="2" fillId="2" borderId="6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right" vertical="center"/>
    </xf>
    <xf numFmtId="178" fontId="2" fillId="2" borderId="6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178" fontId="2" fillId="2" borderId="5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vertical="center"/>
    </xf>
    <xf numFmtId="179" fontId="2" fillId="2" borderId="0" xfId="0" applyNumberFormat="1" applyFont="1" applyFill="1" applyAlignment="1">
      <alignment vertical="center"/>
    </xf>
    <xf numFmtId="0" fontId="2" fillId="2" borderId="4" xfId="0" applyFont="1" applyFill="1" applyBorder="1" applyAlignment="1">
      <alignment horizontal="distributed" vertical="center"/>
    </xf>
    <xf numFmtId="179" fontId="2" fillId="2" borderId="6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distributed" vertical="center"/>
    </xf>
    <xf numFmtId="58" fontId="2" fillId="2" borderId="0" xfId="0" applyNumberFormat="1" applyFont="1" applyFill="1" applyBorder="1" applyAlignment="1">
      <alignment horizontal="distributed" vertical="center"/>
    </xf>
    <xf numFmtId="58" fontId="3" fillId="2" borderId="0" xfId="0" applyNumberFormat="1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/>
    <xf numFmtId="0" fontId="2" fillId="2" borderId="0" xfId="0" applyFont="1" applyFill="1" applyAlignment="1">
      <alignment horizontal="distributed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78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78" fontId="3" fillId="3" borderId="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distributed" vertical="center"/>
    </xf>
    <xf numFmtId="0" fontId="2" fillId="2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indent="1"/>
    </xf>
    <xf numFmtId="181" fontId="1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distributed" vertical="center" justifyLastLine="1"/>
    </xf>
    <xf numFmtId="49" fontId="2" fillId="2" borderId="0" xfId="0" applyNumberFormat="1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/>
    </xf>
    <xf numFmtId="17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78" fontId="3" fillId="2" borderId="6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 justifyLastLine="1"/>
    </xf>
    <xf numFmtId="178" fontId="2" fillId="2" borderId="0" xfId="0" applyNumberFormat="1" applyFont="1" applyFill="1" applyBorder="1" applyAlignment="1">
      <alignment horizontal="right" vertical="center"/>
    </xf>
    <xf numFmtId="178" fontId="2" fillId="2" borderId="6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178" fontId="2" fillId="2" borderId="0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78" fontId="2" fillId="2" borderId="5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top"/>
    </xf>
    <xf numFmtId="49" fontId="2" fillId="2" borderId="0" xfId="0" applyNumberFormat="1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 justifyLastLine="1"/>
    </xf>
    <xf numFmtId="0" fontId="6" fillId="2" borderId="0" xfId="0" applyFont="1" applyFill="1" applyAlignment="1">
      <alignment horizontal="center" vertical="center"/>
    </xf>
    <xf numFmtId="17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179" fontId="3" fillId="2" borderId="0" xfId="0" applyNumberFormat="1" applyFont="1" applyFill="1" applyBorder="1" applyAlignment="1">
      <alignment horizontal="right" vertical="center"/>
    </xf>
    <xf numFmtId="0" fontId="3" fillId="2" borderId="14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178" fontId="3" fillId="2" borderId="6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177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distributed" vertical="center" justifyLastLine="1"/>
    </xf>
    <xf numFmtId="0" fontId="0" fillId="2" borderId="1" xfId="0" applyFont="1" applyFill="1" applyBorder="1" applyAlignment="1">
      <alignment horizontal="distributed" justifyLastLine="1"/>
    </xf>
    <xf numFmtId="0" fontId="2" fillId="2" borderId="11" xfId="0" applyFont="1" applyFill="1" applyBorder="1" applyAlignment="1">
      <alignment vertical="distributed" textRotation="255"/>
    </xf>
    <xf numFmtId="0" fontId="2" fillId="2" borderId="13" xfId="0" applyFont="1" applyFill="1" applyBorder="1" applyAlignment="1">
      <alignment vertical="distributed" textRotation="255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/>
    </xf>
    <xf numFmtId="0" fontId="0" fillId="2" borderId="2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6" xfId="0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distributed" justifyLastLine="1"/>
    </xf>
    <xf numFmtId="0" fontId="0" fillId="2" borderId="1" xfId="0" applyFill="1" applyBorder="1" applyAlignment="1">
      <alignment horizontal="distributed"/>
    </xf>
    <xf numFmtId="0" fontId="0" fillId="2" borderId="9" xfId="0" applyFill="1" applyBorder="1" applyAlignment="1">
      <alignment horizontal="distributed"/>
    </xf>
    <xf numFmtId="0" fontId="2" fillId="2" borderId="12" xfId="0" applyFont="1" applyFill="1" applyBorder="1" applyAlignment="1">
      <alignment horizontal="distributed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center" vertical="distributed" textRotation="255"/>
    </xf>
    <xf numFmtId="0" fontId="0" fillId="2" borderId="4" xfId="0" applyFont="1" applyFill="1" applyBorder="1" applyAlignment="1">
      <alignment horizontal="center" vertical="distributed" textRotation="255"/>
    </xf>
    <xf numFmtId="0" fontId="0" fillId="2" borderId="5" xfId="0" applyFont="1" applyFill="1" applyBorder="1" applyAlignment="1">
      <alignment horizontal="center" vertical="distributed" textRotation="255"/>
    </xf>
    <xf numFmtId="0" fontId="0" fillId="2" borderId="8" xfId="0" applyFont="1" applyFill="1" applyBorder="1" applyAlignment="1">
      <alignment horizontal="center" vertical="distributed" textRotation="255"/>
    </xf>
    <xf numFmtId="0" fontId="0" fillId="2" borderId="7" xfId="0" applyFont="1" applyFill="1" applyBorder="1" applyAlignment="1">
      <alignment horizontal="center" vertical="distributed" textRotation="255"/>
    </xf>
    <xf numFmtId="0" fontId="2" fillId="2" borderId="0" xfId="0" applyFont="1" applyFill="1" applyAlignment="1">
      <alignment horizontal="right" vertical="center"/>
    </xf>
    <xf numFmtId="178" fontId="2" fillId="2" borderId="5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Alignment="1">
      <alignment horizontal="right" vertical="center"/>
    </xf>
    <xf numFmtId="0" fontId="2" fillId="2" borderId="12" xfId="0" applyFont="1" applyFill="1" applyBorder="1" applyAlignment="1">
      <alignment horizontal="distributed" vertical="center" justifyLastLine="1"/>
    </xf>
    <xf numFmtId="0" fontId="0" fillId="2" borderId="2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8" xfId="0" applyFont="1" applyFill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distributed" vertical="center" justifyLastLine="1"/>
    </xf>
    <xf numFmtId="0" fontId="0" fillId="2" borderId="7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wrapText="1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5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Alignment="1">
      <alignment horizontal="distributed" vertical="center"/>
    </xf>
    <xf numFmtId="0" fontId="0" fillId="2" borderId="0" xfId="0" applyFont="1" applyFill="1" applyAlignment="1">
      <alignment horizontal="distributed" vertical="center"/>
    </xf>
    <xf numFmtId="0" fontId="0" fillId="2" borderId="0" xfId="0" applyFont="1" applyFill="1" applyAlignment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distributed"/>
    </xf>
    <xf numFmtId="0" fontId="2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0" fillId="2" borderId="10" xfId="0" applyFont="1" applyFill="1" applyBorder="1" applyAlignment="1">
      <alignment horizontal="distributed" vertical="center" justifyLastLine="1"/>
    </xf>
    <xf numFmtId="0" fontId="0" fillId="2" borderId="15" xfId="0" applyFont="1" applyFill="1" applyBorder="1" applyAlignment="1">
      <alignment horizontal="distributed" vertical="center" justifyLastLine="1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2" fillId="2" borderId="11" xfId="0" applyFont="1" applyFill="1" applyBorder="1" applyAlignment="1">
      <alignment vertical="distributed" textRotation="255" indent="1"/>
    </xf>
    <xf numFmtId="0" fontId="2" fillId="2" borderId="12" xfId="0" applyFont="1" applyFill="1" applyBorder="1" applyAlignment="1">
      <alignment vertical="distributed" textRotation="255" indent="1"/>
    </xf>
    <xf numFmtId="0" fontId="2" fillId="2" borderId="13" xfId="0" applyFont="1" applyFill="1" applyBorder="1" applyAlignment="1">
      <alignment vertical="distributed" textRotation="255" indent="1"/>
    </xf>
    <xf numFmtId="0" fontId="2" fillId="2" borderId="5" xfId="0" applyFont="1" applyFill="1" applyBorder="1" applyAlignment="1">
      <alignment vertical="distributed" textRotation="255" indent="1"/>
    </xf>
    <xf numFmtId="0" fontId="2" fillId="2" borderId="11" xfId="0" applyFont="1" applyFill="1" applyBorder="1" applyAlignment="1">
      <alignment vertical="distributed" textRotation="255" wrapText="1"/>
    </xf>
    <xf numFmtId="0" fontId="2" fillId="2" borderId="13" xfId="0" applyFont="1" applyFill="1" applyBorder="1" applyAlignment="1">
      <alignment vertical="distributed" textRotation="255" wrapText="1"/>
    </xf>
    <xf numFmtId="0" fontId="2" fillId="2" borderId="0" xfId="0" applyFont="1" applyFill="1" applyAlignment="1">
      <alignment horizontal="right" vertical="top"/>
    </xf>
    <xf numFmtId="49" fontId="5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distributed" vertical="center"/>
    </xf>
    <xf numFmtId="178" fontId="2" fillId="2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distributed" vertical="center" wrapText="1" justifyLastLine="1"/>
    </xf>
    <xf numFmtId="0" fontId="0" fillId="2" borderId="1" xfId="0" applyFont="1" applyFill="1" applyBorder="1" applyAlignment="1">
      <alignment horizontal="distributed" vertical="center" wrapText="1" justifyLastLine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3" justifyLastLine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left" vertical="center" indent="3" justifyLastLine="1"/>
    </xf>
    <xf numFmtId="0" fontId="3" fillId="2" borderId="5" xfId="0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center" vertical="center" wrapText="1" justifyLastLine="1"/>
    </xf>
    <xf numFmtId="0" fontId="2" fillId="2" borderId="1" xfId="0" applyFont="1" applyFill="1" applyBorder="1" applyAlignment="1">
      <alignment horizontal="center" vertical="center" wrapText="1" justifyLastLine="1"/>
    </xf>
    <xf numFmtId="0" fontId="2" fillId="2" borderId="9" xfId="0" applyFont="1" applyFill="1" applyBorder="1" applyAlignment="1">
      <alignment horizontal="center" vertical="center" wrapText="1" justifyLastLine="1"/>
    </xf>
    <xf numFmtId="0" fontId="2" fillId="2" borderId="0" xfId="0" applyFont="1" applyFill="1" applyAlignment="1">
      <alignment horizontal="center" vertical="center"/>
    </xf>
    <xf numFmtId="0" fontId="0" fillId="2" borderId="9" xfId="0" applyFont="1" applyFill="1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58" fontId="2" fillId="2" borderId="0" xfId="0" applyNumberFormat="1" applyFont="1" applyFill="1" applyBorder="1" applyAlignment="1">
      <alignment horizontal="distributed" vertical="center" indent="1"/>
    </xf>
    <xf numFmtId="0" fontId="0" fillId="2" borderId="0" xfId="0" applyFont="1" applyFill="1" applyBorder="1" applyAlignment="1">
      <alignment horizontal="distributed" vertical="center" indent="1"/>
    </xf>
    <xf numFmtId="0" fontId="0" fillId="2" borderId="4" xfId="0" applyFont="1" applyFill="1" applyBorder="1" applyAlignment="1">
      <alignment horizontal="distributed" vertical="center" indent="1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8" fontId="3" fillId="3" borderId="5" xfId="0" applyNumberFormat="1" applyFont="1" applyFill="1" applyBorder="1" applyAlignment="1">
      <alignment horizontal="right" vertical="center"/>
    </xf>
    <xf numFmtId="178" fontId="3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distributed" vertical="center"/>
    </xf>
    <xf numFmtId="0" fontId="5" fillId="2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2" borderId="1" xfId="0" applyFill="1" applyBorder="1" applyAlignment="1">
      <alignment horizontal="distributed" vertical="center" justifyLastLine="1"/>
    </xf>
    <xf numFmtId="0" fontId="0" fillId="2" borderId="9" xfId="0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3" borderId="4" xfId="0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distributed" vertical="center"/>
    </xf>
    <xf numFmtId="0" fontId="0" fillId="2" borderId="0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9" fillId="3" borderId="4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vertical="center" indent="2"/>
    </xf>
    <xf numFmtId="49" fontId="2" fillId="2" borderId="0" xfId="0" applyNumberFormat="1" applyFont="1" applyFill="1" applyBorder="1" applyAlignment="1">
      <alignment horizontal="right" vertical="center" indent="2"/>
    </xf>
    <xf numFmtId="0" fontId="2" fillId="2" borderId="0" xfId="0" applyFont="1" applyFill="1" applyBorder="1" applyAlignment="1">
      <alignment horizontal="right" vertical="center" indent="2"/>
    </xf>
    <xf numFmtId="0" fontId="2" fillId="2" borderId="0" xfId="0" applyFont="1" applyFill="1" applyBorder="1" applyAlignment="1">
      <alignment horizontal="distributed" vertical="center" indent="2"/>
    </xf>
    <xf numFmtId="179" fontId="3" fillId="2" borderId="0" xfId="0" applyNumberFormat="1" applyFont="1" applyFill="1" applyBorder="1" applyAlignment="1">
      <alignment horizontal="right" vertical="center"/>
    </xf>
    <xf numFmtId="0" fontId="3" fillId="2" borderId="0" xfId="0" quotePrefix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right" vertical="center"/>
    </xf>
    <xf numFmtId="179" fontId="2" fillId="2" borderId="5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justifyLastLine="1"/>
    </xf>
    <xf numFmtId="0" fontId="2" fillId="2" borderId="3" xfId="0" applyFont="1" applyFill="1" applyBorder="1" applyAlignment="1">
      <alignment horizontal="center" vertical="center" justifyLastLine="1"/>
    </xf>
    <xf numFmtId="0" fontId="2" fillId="2" borderId="6" xfId="0" applyFont="1" applyFill="1" applyBorder="1" applyAlignment="1">
      <alignment horizontal="center" vertical="center" justifyLastLine="1"/>
    </xf>
    <xf numFmtId="0" fontId="2" fillId="2" borderId="7" xfId="0" applyFont="1" applyFill="1" applyBorder="1" applyAlignment="1">
      <alignment horizontal="center" vertical="center" justifyLastLine="1"/>
    </xf>
    <xf numFmtId="0" fontId="2" fillId="2" borderId="0" xfId="0" applyFont="1" applyFill="1" applyAlignment="1">
      <alignment vertical="center"/>
    </xf>
    <xf numFmtId="0" fontId="2" fillId="2" borderId="12" xfId="0" applyFont="1" applyFill="1" applyBorder="1" applyAlignment="1">
      <alignment horizontal="distributed" vertical="center" indent="4"/>
    </xf>
    <xf numFmtId="0" fontId="2" fillId="2" borderId="2" xfId="0" applyFont="1" applyFill="1" applyBorder="1" applyAlignment="1">
      <alignment horizontal="distributed" vertical="center" indent="4"/>
    </xf>
    <xf numFmtId="179" fontId="3" fillId="2" borderId="5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top"/>
    </xf>
    <xf numFmtId="0" fontId="0" fillId="2" borderId="6" xfId="0" applyFont="1" applyFill="1" applyBorder="1" applyAlignment="1">
      <alignment horizontal="right" vertical="center"/>
    </xf>
    <xf numFmtId="0" fontId="2" fillId="4" borderId="13" xfId="0" applyFont="1" applyFill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49" fontId="2" fillId="4" borderId="5" xfId="0" applyNumberFormat="1" applyFont="1" applyFill="1" applyBorder="1" applyAlignment="1">
      <alignment horizontal="right" vertical="center"/>
    </xf>
    <xf numFmtId="49" fontId="2" fillId="4" borderId="0" xfId="0" applyNumberFormat="1" applyFont="1" applyFill="1" applyBorder="1" applyAlignment="1">
      <alignment horizontal="right" vertical="center"/>
    </xf>
    <xf numFmtId="49" fontId="2" fillId="4" borderId="4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distributed" vertical="center"/>
    </xf>
    <xf numFmtId="0" fontId="3" fillId="4" borderId="13" xfId="0" applyFont="1" applyFill="1" applyBorder="1" applyAlignment="1">
      <alignment horizontal="right" vertical="center"/>
    </xf>
    <xf numFmtId="49" fontId="3" fillId="4" borderId="13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center" vertical="center" justifyLastLine="1"/>
    </xf>
    <xf numFmtId="0" fontId="2" fillId="2" borderId="8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5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2" fontId="2" fillId="2" borderId="5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0" fillId="2" borderId="0" xfId="0" applyFont="1" applyFill="1" applyAlignment="1">
      <alignment horizontal="center" vertical="top"/>
    </xf>
    <xf numFmtId="0" fontId="0" fillId="2" borderId="1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wrapText="1"/>
    </xf>
    <xf numFmtId="0" fontId="2" fillId="2" borderId="10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distributed"/>
    </xf>
    <xf numFmtId="0" fontId="0" fillId="2" borderId="0" xfId="0" applyFont="1" applyFill="1" applyAlignment="1">
      <alignment horizontal="distributed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distributed" vertical="center"/>
    </xf>
    <xf numFmtId="2" fontId="3" fillId="2" borderId="5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distributed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9" xfId="0" applyFont="1" applyFill="1" applyBorder="1" applyAlignment="1">
      <alignment horizontal="distributed" vertical="center" wrapText="1"/>
    </xf>
    <xf numFmtId="180" fontId="2" fillId="2" borderId="0" xfId="0" applyNumberFormat="1" applyFont="1" applyFill="1" applyBorder="1" applyAlignment="1">
      <alignment vertical="center"/>
    </xf>
    <xf numFmtId="180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right" vertical="distributed" textRotation="255"/>
    </xf>
    <xf numFmtId="0" fontId="2" fillId="2" borderId="0" xfId="0" applyFont="1" applyFill="1" applyBorder="1" applyAlignment="1">
      <alignment horizontal="right" vertical="distributed" textRotation="255"/>
    </xf>
    <xf numFmtId="0" fontId="2" fillId="2" borderId="6" xfId="0" applyFont="1" applyFill="1" applyBorder="1" applyAlignment="1">
      <alignment horizontal="right" vertical="distributed" textRotation="255"/>
    </xf>
    <xf numFmtId="0" fontId="2" fillId="2" borderId="2" xfId="0" applyFont="1" applyFill="1" applyBorder="1" applyAlignment="1">
      <alignment vertical="top" textRotation="255"/>
    </xf>
    <xf numFmtId="0" fontId="2" fillId="2" borderId="0" xfId="0" applyFont="1" applyFill="1" applyBorder="1" applyAlignment="1">
      <alignment vertical="top" textRotation="255"/>
    </xf>
    <xf numFmtId="0" fontId="2" fillId="2" borderId="6" xfId="0" applyFont="1" applyFill="1" applyBorder="1" applyAlignment="1">
      <alignment vertical="top" textRotation="255"/>
    </xf>
    <xf numFmtId="0" fontId="5" fillId="2" borderId="3" xfId="0" applyFont="1" applyFill="1" applyBorder="1" applyAlignment="1">
      <alignment horizontal="left" textRotation="255"/>
    </xf>
    <xf numFmtId="0" fontId="5" fillId="2" borderId="4" xfId="0" applyFont="1" applyFill="1" applyBorder="1" applyAlignment="1">
      <alignment horizontal="left" textRotation="255"/>
    </xf>
    <xf numFmtId="0" fontId="5" fillId="2" borderId="0" xfId="0" applyFont="1" applyFill="1" applyBorder="1" applyAlignment="1">
      <alignment horizontal="left" textRotation="255"/>
    </xf>
    <xf numFmtId="0" fontId="5" fillId="2" borderId="6" xfId="0" applyFont="1" applyFill="1" applyBorder="1" applyAlignment="1">
      <alignment horizontal="left" textRotation="255"/>
    </xf>
    <xf numFmtId="0" fontId="5" fillId="2" borderId="3" xfId="0" applyFont="1" applyFill="1" applyBorder="1" applyAlignment="1">
      <alignment horizontal="left" textRotation="255" wrapText="1"/>
    </xf>
    <xf numFmtId="0" fontId="5" fillId="2" borderId="4" xfId="0" applyFont="1" applyFill="1" applyBorder="1" applyAlignment="1">
      <alignment horizontal="left" textRotation="255" wrapText="1"/>
    </xf>
    <xf numFmtId="0" fontId="5" fillId="2" borderId="7" xfId="0" applyFont="1" applyFill="1" applyBorder="1" applyAlignment="1">
      <alignment horizontal="left" textRotation="255" wrapText="1"/>
    </xf>
    <xf numFmtId="0" fontId="5" fillId="2" borderId="7" xfId="0" applyFont="1" applyFill="1" applyBorder="1" applyAlignment="1">
      <alignment horizontal="left" textRotation="255"/>
    </xf>
    <xf numFmtId="0" fontId="3" fillId="2" borderId="6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textRotation="255" wrapText="1"/>
    </xf>
    <xf numFmtId="0" fontId="5" fillId="2" borderId="3" xfId="0" applyFont="1" applyFill="1" applyBorder="1" applyAlignment="1">
      <alignment horizontal="left" textRotation="255" shrinkToFit="1"/>
    </xf>
    <xf numFmtId="0" fontId="5" fillId="2" borderId="4" xfId="0" applyFont="1" applyFill="1" applyBorder="1" applyAlignment="1">
      <alignment horizontal="left" textRotation="255" shrinkToFit="1"/>
    </xf>
    <xf numFmtId="0" fontId="5" fillId="2" borderId="7" xfId="0" applyFont="1" applyFill="1" applyBorder="1" applyAlignment="1">
      <alignment horizontal="left" textRotation="255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top"/>
    </xf>
    <xf numFmtId="0" fontId="5" fillId="2" borderId="0" xfId="0" applyFont="1" applyFill="1" applyBorder="1" applyAlignment="1">
      <alignment horizontal="left" textRotation="255" shrinkToFit="1"/>
    </xf>
    <xf numFmtId="178" fontId="2" fillId="2" borderId="0" xfId="0" applyNumberFormat="1" applyFont="1" applyFill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CCFFCC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29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161140" name="Rectangle 2">
          <a:extLst>
            <a:ext uri="{FF2B5EF4-FFF2-40B4-BE49-F238E27FC236}">
              <a16:creationId xmlns:a16="http://schemas.microsoft.com/office/drawing/2014/main" id="{8B0CA051-F600-455B-AB5A-A03A58F3B919}"/>
            </a:ext>
          </a:extLst>
        </xdr:cNvPr>
        <xdr:cNvSpPr>
          <a:spLocks noChangeArrowheads="1"/>
        </xdr:cNvSpPr>
      </xdr:nvSpPr>
      <xdr:spPr bwMode="auto">
        <a:xfrm>
          <a:off x="1390650" y="55816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161143" name="Rectangle 2">
          <a:extLst>
            <a:ext uri="{FF2B5EF4-FFF2-40B4-BE49-F238E27FC236}">
              <a16:creationId xmlns:a16="http://schemas.microsoft.com/office/drawing/2014/main" id="{727BF371-B0FE-43D0-A804-5839339AD765}"/>
            </a:ext>
          </a:extLst>
        </xdr:cNvPr>
        <xdr:cNvSpPr>
          <a:spLocks noChangeArrowheads="1"/>
        </xdr:cNvSpPr>
      </xdr:nvSpPr>
      <xdr:spPr bwMode="auto">
        <a:xfrm>
          <a:off x="1390650" y="536257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161144" name="Rectangle 2">
          <a:extLst>
            <a:ext uri="{FF2B5EF4-FFF2-40B4-BE49-F238E27FC236}">
              <a16:creationId xmlns:a16="http://schemas.microsoft.com/office/drawing/2014/main" id="{6CEED765-4F90-4DE8-BEEC-1FDAAD9389F3}"/>
            </a:ext>
          </a:extLst>
        </xdr:cNvPr>
        <xdr:cNvSpPr>
          <a:spLocks noChangeArrowheads="1"/>
        </xdr:cNvSpPr>
      </xdr:nvSpPr>
      <xdr:spPr bwMode="auto">
        <a:xfrm>
          <a:off x="1390650" y="582930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161152" name="Rectangle 2">
          <a:extLst>
            <a:ext uri="{FF2B5EF4-FFF2-40B4-BE49-F238E27FC236}">
              <a16:creationId xmlns:a16="http://schemas.microsoft.com/office/drawing/2014/main" id="{3C9F79D1-1431-402F-9F05-59E0D9EBCFF9}"/>
            </a:ext>
          </a:extLst>
        </xdr:cNvPr>
        <xdr:cNvSpPr>
          <a:spLocks noChangeArrowheads="1"/>
        </xdr:cNvSpPr>
      </xdr:nvSpPr>
      <xdr:spPr bwMode="auto">
        <a:xfrm>
          <a:off x="1390650" y="5381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5" name="Rectangle 2">
          <a:extLst>
            <a:ext uri="{FF2B5EF4-FFF2-40B4-BE49-F238E27FC236}">
              <a16:creationId xmlns:a16="http://schemas.microsoft.com/office/drawing/2014/main" id="{83059973-3695-40C3-977F-8804E6E39115}"/>
            </a:ext>
          </a:extLst>
        </xdr:cNvPr>
        <xdr:cNvSpPr>
          <a:spLocks noChangeArrowheads="1"/>
        </xdr:cNvSpPr>
      </xdr:nvSpPr>
      <xdr:spPr bwMode="auto">
        <a:xfrm>
          <a:off x="1390650" y="58388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31" name="Rectangle 2">
          <a:extLst>
            <a:ext uri="{FF2B5EF4-FFF2-40B4-BE49-F238E27FC236}">
              <a16:creationId xmlns:a16="http://schemas.microsoft.com/office/drawing/2014/main" id="{03D666BB-794C-4512-A91A-5407F7DF8979}"/>
            </a:ext>
          </a:extLst>
        </xdr:cNvPr>
        <xdr:cNvSpPr>
          <a:spLocks noChangeArrowheads="1"/>
        </xdr:cNvSpPr>
      </xdr:nvSpPr>
      <xdr:spPr bwMode="auto">
        <a:xfrm>
          <a:off x="1263650" y="5156200"/>
          <a:ext cx="2444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38" name="Rectangle 2">
          <a:extLst>
            <a:ext uri="{FF2B5EF4-FFF2-40B4-BE49-F238E27FC236}">
              <a16:creationId xmlns:a16="http://schemas.microsoft.com/office/drawing/2014/main" id="{D322961F-479C-46C8-828F-98E9AE331F2A}"/>
            </a:ext>
          </a:extLst>
        </xdr:cNvPr>
        <xdr:cNvSpPr>
          <a:spLocks noChangeArrowheads="1"/>
        </xdr:cNvSpPr>
      </xdr:nvSpPr>
      <xdr:spPr bwMode="auto">
        <a:xfrm>
          <a:off x="1263650" y="6007100"/>
          <a:ext cx="2349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48" name="Rectangle 2">
          <a:extLst>
            <a:ext uri="{FF2B5EF4-FFF2-40B4-BE49-F238E27FC236}">
              <a16:creationId xmlns:a16="http://schemas.microsoft.com/office/drawing/2014/main" id="{8B379699-145A-4CF3-AAA1-9C6270744A1E}"/>
            </a:ext>
          </a:extLst>
        </xdr:cNvPr>
        <xdr:cNvSpPr>
          <a:spLocks noChangeArrowheads="1"/>
        </xdr:cNvSpPr>
      </xdr:nvSpPr>
      <xdr:spPr bwMode="auto">
        <a:xfrm>
          <a:off x="1263650" y="4965700"/>
          <a:ext cx="2444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49" name="Rectangle 2">
          <a:extLst>
            <a:ext uri="{FF2B5EF4-FFF2-40B4-BE49-F238E27FC236}">
              <a16:creationId xmlns:a16="http://schemas.microsoft.com/office/drawing/2014/main" id="{125C0B4C-22E1-4AF6-A70C-82BE8F1EB7BA}"/>
            </a:ext>
          </a:extLst>
        </xdr:cNvPr>
        <xdr:cNvSpPr>
          <a:spLocks noChangeArrowheads="1"/>
        </xdr:cNvSpPr>
      </xdr:nvSpPr>
      <xdr:spPr bwMode="auto">
        <a:xfrm>
          <a:off x="1263650" y="4975225"/>
          <a:ext cx="2349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31750</xdr:colOff>
      <xdr:row>29</xdr:row>
      <xdr:rowOff>184150</xdr:rowOff>
    </xdr:from>
    <xdr:to>
      <xdr:col>39</xdr:col>
      <xdr:colOff>0</xdr:colOff>
      <xdr:row>30</xdr:row>
      <xdr:rowOff>190500</xdr:rowOff>
    </xdr:to>
    <xdr:sp macro="" textlink="">
      <xdr:nvSpPr>
        <xdr:cNvPr id="50" name="Rectangle 2">
          <a:extLst>
            <a:ext uri="{FF2B5EF4-FFF2-40B4-BE49-F238E27FC236}">
              <a16:creationId xmlns:a16="http://schemas.microsoft.com/office/drawing/2014/main" id="{CA3A0813-2917-4FC7-ADFA-9BD387D1DD15}"/>
            </a:ext>
          </a:extLst>
        </xdr:cNvPr>
        <xdr:cNvSpPr>
          <a:spLocks noChangeArrowheads="1"/>
        </xdr:cNvSpPr>
      </xdr:nvSpPr>
      <xdr:spPr bwMode="auto">
        <a:xfrm>
          <a:off x="1930400" y="5346700"/>
          <a:ext cx="2444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51" name="Rectangle 2">
          <a:extLst>
            <a:ext uri="{FF2B5EF4-FFF2-40B4-BE49-F238E27FC236}">
              <a16:creationId xmlns:a16="http://schemas.microsoft.com/office/drawing/2014/main" id="{1B8D2EDA-9A56-4F0E-9572-27F2ECB8556A}"/>
            </a:ext>
          </a:extLst>
        </xdr:cNvPr>
        <xdr:cNvSpPr>
          <a:spLocks noChangeArrowheads="1"/>
        </xdr:cNvSpPr>
      </xdr:nvSpPr>
      <xdr:spPr bwMode="auto">
        <a:xfrm>
          <a:off x="1263650" y="4975225"/>
          <a:ext cx="2349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52" name="Rectangle 2">
          <a:extLst>
            <a:ext uri="{FF2B5EF4-FFF2-40B4-BE49-F238E27FC236}">
              <a16:creationId xmlns:a16="http://schemas.microsoft.com/office/drawing/2014/main" id="{F41718DA-1C93-4BFA-B29E-D8CC4929473F}"/>
            </a:ext>
          </a:extLst>
        </xdr:cNvPr>
        <xdr:cNvSpPr>
          <a:spLocks noChangeArrowheads="1"/>
        </xdr:cNvSpPr>
      </xdr:nvSpPr>
      <xdr:spPr bwMode="auto">
        <a:xfrm>
          <a:off x="1263650" y="5219700"/>
          <a:ext cx="2349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190500</xdr:rowOff>
    </xdr:from>
    <xdr:to>
      <xdr:col>10</xdr:col>
      <xdr:colOff>47625</xdr:colOff>
      <xdr:row>29</xdr:row>
      <xdr:rowOff>0</xdr:rowOff>
    </xdr:to>
    <xdr:sp macro="" textlink="">
      <xdr:nvSpPr>
        <xdr:cNvPr id="53" name="Rectangle 2">
          <a:extLst>
            <a:ext uri="{FF2B5EF4-FFF2-40B4-BE49-F238E27FC236}">
              <a16:creationId xmlns:a16="http://schemas.microsoft.com/office/drawing/2014/main" id="{BAF75A72-C524-4BE3-BEAE-160E14B2FB62}"/>
            </a:ext>
          </a:extLst>
        </xdr:cNvPr>
        <xdr:cNvSpPr>
          <a:spLocks noChangeArrowheads="1"/>
        </xdr:cNvSpPr>
      </xdr:nvSpPr>
      <xdr:spPr bwMode="auto">
        <a:xfrm>
          <a:off x="1263650" y="5156200"/>
          <a:ext cx="2444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54" name="Rectangle 2">
          <a:extLst>
            <a:ext uri="{FF2B5EF4-FFF2-40B4-BE49-F238E27FC236}">
              <a16:creationId xmlns:a16="http://schemas.microsoft.com/office/drawing/2014/main" id="{12F843AA-1E4A-4D88-946E-5CCE2BEE64D1}"/>
            </a:ext>
          </a:extLst>
        </xdr:cNvPr>
        <xdr:cNvSpPr>
          <a:spLocks noChangeArrowheads="1"/>
        </xdr:cNvSpPr>
      </xdr:nvSpPr>
      <xdr:spPr bwMode="auto">
        <a:xfrm>
          <a:off x="1263650" y="5162550"/>
          <a:ext cx="2444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55" name="Rectangle 2">
          <a:extLst>
            <a:ext uri="{FF2B5EF4-FFF2-40B4-BE49-F238E27FC236}">
              <a16:creationId xmlns:a16="http://schemas.microsoft.com/office/drawing/2014/main" id="{94EE9C42-FFA5-4AD9-BCCB-60E85B8AE245}"/>
            </a:ext>
          </a:extLst>
        </xdr:cNvPr>
        <xdr:cNvSpPr>
          <a:spLocks noChangeArrowheads="1"/>
        </xdr:cNvSpPr>
      </xdr:nvSpPr>
      <xdr:spPr bwMode="auto">
        <a:xfrm>
          <a:off x="1263650" y="5172075"/>
          <a:ext cx="2349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56" name="Rectangle 2">
          <a:extLst>
            <a:ext uri="{FF2B5EF4-FFF2-40B4-BE49-F238E27FC236}">
              <a16:creationId xmlns:a16="http://schemas.microsoft.com/office/drawing/2014/main" id="{67E5F2A6-3D3B-412B-A5FD-E7937FBC33C6}"/>
            </a:ext>
          </a:extLst>
        </xdr:cNvPr>
        <xdr:cNvSpPr>
          <a:spLocks noChangeArrowheads="1"/>
        </xdr:cNvSpPr>
      </xdr:nvSpPr>
      <xdr:spPr bwMode="auto">
        <a:xfrm>
          <a:off x="1263650" y="5353050"/>
          <a:ext cx="2444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57" name="Rectangle 2">
          <a:extLst>
            <a:ext uri="{FF2B5EF4-FFF2-40B4-BE49-F238E27FC236}">
              <a16:creationId xmlns:a16="http://schemas.microsoft.com/office/drawing/2014/main" id="{6277F328-A345-4C22-B2B3-3308989D7FAA}"/>
            </a:ext>
          </a:extLst>
        </xdr:cNvPr>
        <xdr:cNvSpPr>
          <a:spLocks noChangeArrowheads="1"/>
        </xdr:cNvSpPr>
      </xdr:nvSpPr>
      <xdr:spPr bwMode="auto">
        <a:xfrm>
          <a:off x="1263650" y="5219700"/>
          <a:ext cx="2349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58" name="Rectangle 2">
          <a:extLst>
            <a:ext uri="{FF2B5EF4-FFF2-40B4-BE49-F238E27FC236}">
              <a16:creationId xmlns:a16="http://schemas.microsoft.com/office/drawing/2014/main" id="{E5E65EDD-2B6C-4E78-BF01-981EF30CAF70}"/>
            </a:ext>
          </a:extLst>
        </xdr:cNvPr>
        <xdr:cNvSpPr>
          <a:spLocks noChangeArrowheads="1"/>
        </xdr:cNvSpPr>
      </xdr:nvSpPr>
      <xdr:spPr bwMode="auto">
        <a:xfrm>
          <a:off x="1263650" y="5416550"/>
          <a:ext cx="2349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59" name="Rectangle 2">
          <a:extLst>
            <a:ext uri="{FF2B5EF4-FFF2-40B4-BE49-F238E27FC236}">
              <a16:creationId xmlns:a16="http://schemas.microsoft.com/office/drawing/2014/main" id="{51D15888-D464-4B5D-BA78-C6CB8C1DD886}"/>
            </a:ext>
          </a:extLst>
        </xdr:cNvPr>
        <xdr:cNvSpPr>
          <a:spLocks noChangeArrowheads="1"/>
        </xdr:cNvSpPr>
      </xdr:nvSpPr>
      <xdr:spPr bwMode="auto">
        <a:xfrm>
          <a:off x="1263650" y="5172075"/>
          <a:ext cx="2349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31750</xdr:colOff>
      <xdr:row>28</xdr:row>
      <xdr:rowOff>184150</xdr:rowOff>
    </xdr:from>
    <xdr:to>
      <xdr:col>39</xdr:col>
      <xdr:colOff>0</xdr:colOff>
      <xdr:row>29</xdr:row>
      <xdr:rowOff>190500</xdr:rowOff>
    </xdr:to>
    <xdr:sp macro="" textlink="">
      <xdr:nvSpPr>
        <xdr:cNvPr id="60" name="Rectangle 2">
          <a:extLst>
            <a:ext uri="{FF2B5EF4-FFF2-40B4-BE49-F238E27FC236}">
              <a16:creationId xmlns:a16="http://schemas.microsoft.com/office/drawing/2014/main" id="{A1931B26-2128-4F87-8D27-52C6A57CC79C}"/>
            </a:ext>
          </a:extLst>
        </xdr:cNvPr>
        <xdr:cNvSpPr>
          <a:spLocks noChangeArrowheads="1"/>
        </xdr:cNvSpPr>
      </xdr:nvSpPr>
      <xdr:spPr bwMode="auto">
        <a:xfrm>
          <a:off x="1930400" y="5346700"/>
          <a:ext cx="2444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61" name="Rectangle 2">
          <a:extLst>
            <a:ext uri="{FF2B5EF4-FFF2-40B4-BE49-F238E27FC236}">
              <a16:creationId xmlns:a16="http://schemas.microsoft.com/office/drawing/2014/main" id="{86605F5E-39C1-4556-A9F5-0DDECBEA4031}"/>
            </a:ext>
          </a:extLst>
        </xdr:cNvPr>
        <xdr:cNvSpPr>
          <a:spLocks noChangeArrowheads="1"/>
        </xdr:cNvSpPr>
      </xdr:nvSpPr>
      <xdr:spPr bwMode="auto">
        <a:xfrm>
          <a:off x="1263650" y="5416550"/>
          <a:ext cx="2349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62" name="Rectangle 2">
          <a:extLst>
            <a:ext uri="{FF2B5EF4-FFF2-40B4-BE49-F238E27FC236}">
              <a16:creationId xmlns:a16="http://schemas.microsoft.com/office/drawing/2014/main" id="{2F836124-DB52-414A-ABFC-40A7B48FDFCB}"/>
            </a:ext>
          </a:extLst>
        </xdr:cNvPr>
        <xdr:cNvSpPr>
          <a:spLocks noChangeArrowheads="1"/>
        </xdr:cNvSpPr>
      </xdr:nvSpPr>
      <xdr:spPr bwMode="auto">
        <a:xfrm>
          <a:off x="1263650" y="5810250"/>
          <a:ext cx="2349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118" name="Rectangle 2">
          <a:extLst>
            <a:ext uri="{FF2B5EF4-FFF2-40B4-BE49-F238E27FC236}">
              <a16:creationId xmlns:a16="http://schemas.microsoft.com/office/drawing/2014/main" id="{BFB9516D-B439-4618-A517-DC651800F220}"/>
            </a:ext>
          </a:extLst>
        </xdr:cNvPr>
        <xdr:cNvSpPr>
          <a:spLocks noChangeArrowheads="1"/>
        </xdr:cNvSpPr>
      </xdr:nvSpPr>
      <xdr:spPr bwMode="auto">
        <a:xfrm>
          <a:off x="1263650" y="4965700"/>
          <a:ext cx="2444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119" name="Rectangle 2">
          <a:extLst>
            <a:ext uri="{FF2B5EF4-FFF2-40B4-BE49-F238E27FC236}">
              <a16:creationId xmlns:a16="http://schemas.microsoft.com/office/drawing/2014/main" id="{658D21BC-8FF4-4AAC-83C5-A304383F72BF}"/>
            </a:ext>
          </a:extLst>
        </xdr:cNvPr>
        <xdr:cNvSpPr>
          <a:spLocks noChangeArrowheads="1"/>
        </xdr:cNvSpPr>
      </xdr:nvSpPr>
      <xdr:spPr bwMode="auto">
        <a:xfrm>
          <a:off x="1263650" y="4975225"/>
          <a:ext cx="2349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120" name="Rectangle 2">
          <a:extLst>
            <a:ext uri="{FF2B5EF4-FFF2-40B4-BE49-F238E27FC236}">
              <a16:creationId xmlns:a16="http://schemas.microsoft.com/office/drawing/2014/main" id="{DD20814D-7468-4307-A123-49B7AFBB8A1A}"/>
            </a:ext>
          </a:extLst>
        </xdr:cNvPr>
        <xdr:cNvSpPr>
          <a:spLocks noChangeArrowheads="1"/>
        </xdr:cNvSpPr>
      </xdr:nvSpPr>
      <xdr:spPr bwMode="auto">
        <a:xfrm>
          <a:off x="1263650" y="5156200"/>
          <a:ext cx="2444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121" name="Rectangle 2">
          <a:extLst>
            <a:ext uri="{FF2B5EF4-FFF2-40B4-BE49-F238E27FC236}">
              <a16:creationId xmlns:a16="http://schemas.microsoft.com/office/drawing/2014/main" id="{E797E824-66A8-4DFF-ADFB-CFBFA877E0EB}"/>
            </a:ext>
          </a:extLst>
        </xdr:cNvPr>
        <xdr:cNvSpPr>
          <a:spLocks noChangeArrowheads="1"/>
        </xdr:cNvSpPr>
      </xdr:nvSpPr>
      <xdr:spPr bwMode="auto">
        <a:xfrm>
          <a:off x="1263650" y="4803775"/>
          <a:ext cx="2349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122" name="Rectangle 2">
          <a:extLst>
            <a:ext uri="{FF2B5EF4-FFF2-40B4-BE49-F238E27FC236}">
              <a16:creationId xmlns:a16="http://schemas.microsoft.com/office/drawing/2014/main" id="{C1EDE5BF-C9E5-44FF-9640-E968B5B1F630}"/>
            </a:ext>
          </a:extLst>
        </xdr:cNvPr>
        <xdr:cNvSpPr>
          <a:spLocks noChangeArrowheads="1"/>
        </xdr:cNvSpPr>
      </xdr:nvSpPr>
      <xdr:spPr bwMode="auto">
        <a:xfrm>
          <a:off x="1263650" y="5022850"/>
          <a:ext cx="2349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123" name="Rectangle 2">
          <a:extLst>
            <a:ext uri="{FF2B5EF4-FFF2-40B4-BE49-F238E27FC236}">
              <a16:creationId xmlns:a16="http://schemas.microsoft.com/office/drawing/2014/main" id="{1F53E0FA-EAB4-4F39-A819-C2B45AF75279}"/>
            </a:ext>
          </a:extLst>
        </xdr:cNvPr>
        <xdr:cNvSpPr>
          <a:spLocks noChangeArrowheads="1"/>
        </xdr:cNvSpPr>
      </xdr:nvSpPr>
      <xdr:spPr bwMode="auto">
        <a:xfrm>
          <a:off x="1263650" y="4965700"/>
          <a:ext cx="2444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124" name="Rectangle 2">
          <a:extLst>
            <a:ext uri="{FF2B5EF4-FFF2-40B4-BE49-F238E27FC236}">
              <a16:creationId xmlns:a16="http://schemas.microsoft.com/office/drawing/2014/main" id="{29E68620-6EB8-41A4-8DDD-4E8FF2A9985C}"/>
            </a:ext>
          </a:extLst>
        </xdr:cNvPr>
        <xdr:cNvSpPr>
          <a:spLocks noChangeArrowheads="1"/>
        </xdr:cNvSpPr>
      </xdr:nvSpPr>
      <xdr:spPr bwMode="auto">
        <a:xfrm>
          <a:off x="1263650" y="4965700"/>
          <a:ext cx="2444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125" name="Rectangle 2">
          <a:extLst>
            <a:ext uri="{FF2B5EF4-FFF2-40B4-BE49-F238E27FC236}">
              <a16:creationId xmlns:a16="http://schemas.microsoft.com/office/drawing/2014/main" id="{2D6BC22E-D8C6-45C0-8C71-EC2987FD4B77}"/>
            </a:ext>
          </a:extLst>
        </xdr:cNvPr>
        <xdr:cNvSpPr>
          <a:spLocks noChangeArrowheads="1"/>
        </xdr:cNvSpPr>
      </xdr:nvSpPr>
      <xdr:spPr bwMode="auto">
        <a:xfrm>
          <a:off x="1263650" y="4975225"/>
          <a:ext cx="2349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126" name="Rectangle 2">
          <a:extLst>
            <a:ext uri="{FF2B5EF4-FFF2-40B4-BE49-F238E27FC236}">
              <a16:creationId xmlns:a16="http://schemas.microsoft.com/office/drawing/2014/main" id="{6378D87C-A1F7-4902-9620-E0F22CD4E659}"/>
            </a:ext>
          </a:extLst>
        </xdr:cNvPr>
        <xdr:cNvSpPr>
          <a:spLocks noChangeArrowheads="1"/>
        </xdr:cNvSpPr>
      </xdr:nvSpPr>
      <xdr:spPr bwMode="auto">
        <a:xfrm>
          <a:off x="1263650" y="5156200"/>
          <a:ext cx="2444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127" name="Rectangle 2">
          <a:extLst>
            <a:ext uri="{FF2B5EF4-FFF2-40B4-BE49-F238E27FC236}">
              <a16:creationId xmlns:a16="http://schemas.microsoft.com/office/drawing/2014/main" id="{B1C94DC3-4230-4AC3-B1E0-18D608032D0F}"/>
            </a:ext>
          </a:extLst>
        </xdr:cNvPr>
        <xdr:cNvSpPr>
          <a:spLocks noChangeArrowheads="1"/>
        </xdr:cNvSpPr>
      </xdr:nvSpPr>
      <xdr:spPr bwMode="auto">
        <a:xfrm>
          <a:off x="1263650" y="5022850"/>
          <a:ext cx="2349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128" name="Rectangle 2">
          <a:extLst>
            <a:ext uri="{FF2B5EF4-FFF2-40B4-BE49-F238E27FC236}">
              <a16:creationId xmlns:a16="http://schemas.microsoft.com/office/drawing/2014/main" id="{FE47B535-9FB0-41E2-BC1D-E46386A722BC}"/>
            </a:ext>
          </a:extLst>
        </xdr:cNvPr>
        <xdr:cNvSpPr>
          <a:spLocks noChangeArrowheads="1"/>
        </xdr:cNvSpPr>
      </xdr:nvSpPr>
      <xdr:spPr bwMode="auto">
        <a:xfrm>
          <a:off x="1263650" y="4975225"/>
          <a:ext cx="2349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25400</xdr:colOff>
      <xdr:row>35</xdr:row>
      <xdr:rowOff>12700</xdr:rowOff>
    </xdr:from>
    <xdr:to>
      <xdr:col>47</xdr:col>
      <xdr:colOff>114300</xdr:colOff>
      <xdr:row>36</xdr:row>
      <xdr:rowOff>76200</xdr:rowOff>
    </xdr:to>
    <xdr:sp macro="" textlink="">
      <xdr:nvSpPr>
        <xdr:cNvPr id="134" name="Rectangle 2">
          <a:extLst>
            <a:ext uri="{FF2B5EF4-FFF2-40B4-BE49-F238E27FC236}">
              <a16:creationId xmlns:a16="http://schemas.microsoft.com/office/drawing/2014/main" id="{4A359CCA-6F41-40ED-9A30-601D03E02BBB}"/>
            </a:ext>
          </a:extLst>
        </xdr:cNvPr>
        <xdr:cNvSpPr>
          <a:spLocks noChangeArrowheads="1"/>
        </xdr:cNvSpPr>
      </xdr:nvSpPr>
      <xdr:spPr bwMode="auto">
        <a:xfrm>
          <a:off x="8375650" y="61531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139" name="Rectangle 2">
          <a:extLst>
            <a:ext uri="{FF2B5EF4-FFF2-40B4-BE49-F238E27FC236}">
              <a16:creationId xmlns:a16="http://schemas.microsoft.com/office/drawing/2014/main" id="{8A5DF6E1-9BF3-4EF4-9DD8-38E88AB5DF45}"/>
            </a:ext>
          </a:extLst>
        </xdr:cNvPr>
        <xdr:cNvSpPr>
          <a:spLocks noChangeArrowheads="1"/>
        </xdr:cNvSpPr>
      </xdr:nvSpPr>
      <xdr:spPr bwMode="auto">
        <a:xfrm>
          <a:off x="1390650" y="5200650"/>
          <a:ext cx="266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143" name="Rectangle 2">
          <a:extLst>
            <a:ext uri="{FF2B5EF4-FFF2-40B4-BE49-F238E27FC236}">
              <a16:creationId xmlns:a16="http://schemas.microsoft.com/office/drawing/2014/main" id="{00743B36-40A1-4D8B-A029-F1C17EB99957}"/>
            </a:ext>
          </a:extLst>
        </xdr:cNvPr>
        <xdr:cNvSpPr>
          <a:spLocks noChangeArrowheads="1"/>
        </xdr:cNvSpPr>
      </xdr:nvSpPr>
      <xdr:spPr bwMode="auto">
        <a:xfrm>
          <a:off x="1390650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144" name="Rectangle 2">
          <a:extLst>
            <a:ext uri="{FF2B5EF4-FFF2-40B4-BE49-F238E27FC236}">
              <a16:creationId xmlns:a16="http://schemas.microsoft.com/office/drawing/2014/main" id="{6E6F6D89-24DD-4666-82CC-CD2706FFF6E2}"/>
            </a:ext>
          </a:extLst>
        </xdr:cNvPr>
        <xdr:cNvSpPr>
          <a:spLocks noChangeArrowheads="1"/>
        </xdr:cNvSpPr>
      </xdr:nvSpPr>
      <xdr:spPr bwMode="auto">
        <a:xfrm>
          <a:off x="1390650" y="58483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152" name="Rectangle 2">
          <a:extLst>
            <a:ext uri="{FF2B5EF4-FFF2-40B4-BE49-F238E27FC236}">
              <a16:creationId xmlns:a16="http://schemas.microsoft.com/office/drawing/2014/main" id="{3E8D715E-F171-4928-9A91-1BA2BBA35591}"/>
            </a:ext>
          </a:extLst>
        </xdr:cNvPr>
        <xdr:cNvSpPr>
          <a:spLocks noChangeArrowheads="1"/>
        </xdr:cNvSpPr>
      </xdr:nvSpPr>
      <xdr:spPr bwMode="auto">
        <a:xfrm>
          <a:off x="1390650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162" name="Rectangle 2">
          <a:extLst>
            <a:ext uri="{FF2B5EF4-FFF2-40B4-BE49-F238E27FC236}">
              <a16:creationId xmlns:a16="http://schemas.microsoft.com/office/drawing/2014/main" id="{4002B260-E911-47E7-8E25-791AC6B4DD7A}"/>
            </a:ext>
          </a:extLst>
        </xdr:cNvPr>
        <xdr:cNvSpPr>
          <a:spLocks noChangeArrowheads="1"/>
        </xdr:cNvSpPr>
      </xdr:nvSpPr>
      <xdr:spPr bwMode="auto">
        <a:xfrm>
          <a:off x="1390650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168" name="Rectangle 2">
          <a:extLst>
            <a:ext uri="{FF2B5EF4-FFF2-40B4-BE49-F238E27FC236}">
              <a16:creationId xmlns:a16="http://schemas.microsoft.com/office/drawing/2014/main" id="{4B1D79A7-9C77-419F-AEAB-06A8838A2331}"/>
            </a:ext>
          </a:extLst>
        </xdr:cNvPr>
        <xdr:cNvSpPr>
          <a:spLocks noChangeArrowheads="1"/>
        </xdr:cNvSpPr>
      </xdr:nvSpPr>
      <xdr:spPr bwMode="auto">
        <a:xfrm>
          <a:off x="1390650" y="51816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169" name="Rectangle 2">
          <a:extLst>
            <a:ext uri="{FF2B5EF4-FFF2-40B4-BE49-F238E27FC236}">
              <a16:creationId xmlns:a16="http://schemas.microsoft.com/office/drawing/2014/main" id="{CAB4CDEB-67BA-48AB-800D-232EA5BC8FAC}"/>
            </a:ext>
          </a:extLst>
        </xdr:cNvPr>
        <xdr:cNvSpPr>
          <a:spLocks noChangeArrowheads="1"/>
        </xdr:cNvSpPr>
      </xdr:nvSpPr>
      <xdr:spPr bwMode="auto">
        <a:xfrm>
          <a:off x="1390650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179" name="Rectangle 2">
          <a:extLst>
            <a:ext uri="{FF2B5EF4-FFF2-40B4-BE49-F238E27FC236}">
              <a16:creationId xmlns:a16="http://schemas.microsoft.com/office/drawing/2014/main" id="{3243D576-102C-4C9D-ADE6-DEB77178A54F}"/>
            </a:ext>
          </a:extLst>
        </xdr:cNvPr>
        <xdr:cNvSpPr>
          <a:spLocks noChangeArrowheads="1"/>
        </xdr:cNvSpPr>
      </xdr:nvSpPr>
      <xdr:spPr bwMode="auto">
        <a:xfrm>
          <a:off x="1390650" y="51911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180" name="Rectangle 2">
          <a:extLst>
            <a:ext uri="{FF2B5EF4-FFF2-40B4-BE49-F238E27FC236}">
              <a16:creationId xmlns:a16="http://schemas.microsoft.com/office/drawing/2014/main" id="{700D34C1-BF35-41BD-BC01-C12A3F26ED60}"/>
            </a:ext>
          </a:extLst>
        </xdr:cNvPr>
        <xdr:cNvSpPr>
          <a:spLocks noChangeArrowheads="1"/>
        </xdr:cNvSpPr>
      </xdr:nvSpPr>
      <xdr:spPr bwMode="auto">
        <a:xfrm>
          <a:off x="1390650" y="52006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182" name="Rectangle 2">
          <a:extLst>
            <a:ext uri="{FF2B5EF4-FFF2-40B4-BE49-F238E27FC236}">
              <a16:creationId xmlns:a16="http://schemas.microsoft.com/office/drawing/2014/main" id="{25C3B553-0EBB-4A6E-9C43-128E2244E18B}"/>
            </a:ext>
          </a:extLst>
        </xdr:cNvPr>
        <xdr:cNvSpPr>
          <a:spLocks noChangeArrowheads="1"/>
        </xdr:cNvSpPr>
      </xdr:nvSpPr>
      <xdr:spPr bwMode="auto">
        <a:xfrm>
          <a:off x="1390650" y="4829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183" name="Rectangle 2">
          <a:extLst>
            <a:ext uri="{FF2B5EF4-FFF2-40B4-BE49-F238E27FC236}">
              <a16:creationId xmlns:a16="http://schemas.microsoft.com/office/drawing/2014/main" id="{BFC7BB14-EB8C-43E9-9521-36CE1A782883}"/>
            </a:ext>
          </a:extLst>
        </xdr:cNvPr>
        <xdr:cNvSpPr>
          <a:spLocks noChangeArrowheads="1"/>
        </xdr:cNvSpPr>
      </xdr:nvSpPr>
      <xdr:spPr bwMode="auto">
        <a:xfrm>
          <a:off x="1390650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190500</xdr:rowOff>
    </xdr:from>
    <xdr:to>
      <xdr:col>10</xdr:col>
      <xdr:colOff>47625</xdr:colOff>
      <xdr:row>29</xdr:row>
      <xdr:rowOff>0</xdr:rowOff>
    </xdr:to>
    <xdr:sp macro="" textlink="">
      <xdr:nvSpPr>
        <xdr:cNvPr id="184" name="Rectangle 2">
          <a:extLst>
            <a:ext uri="{FF2B5EF4-FFF2-40B4-BE49-F238E27FC236}">
              <a16:creationId xmlns:a16="http://schemas.microsoft.com/office/drawing/2014/main" id="{5D0DA6E6-3FBF-48E1-B06B-E93C67D373D6}"/>
            </a:ext>
          </a:extLst>
        </xdr:cNvPr>
        <xdr:cNvSpPr>
          <a:spLocks noChangeArrowheads="1"/>
        </xdr:cNvSpPr>
      </xdr:nvSpPr>
      <xdr:spPr bwMode="auto">
        <a:xfrm>
          <a:off x="1390650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185" name="Rectangle 2">
          <a:extLst>
            <a:ext uri="{FF2B5EF4-FFF2-40B4-BE49-F238E27FC236}">
              <a16:creationId xmlns:a16="http://schemas.microsoft.com/office/drawing/2014/main" id="{145F6BBE-F0FC-4F0A-9DEA-D1946A555D51}"/>
            </a:ext>
          </a:extLst>
        </xdr:cNvPr>
        <xdr:cNvSpPr>
          <a:spLocks noChangeArrowheads="1"/>
        </xdr:cNvSpPr>
      </xdr:nvSpPr>
      <xdr:spPr bwMode="auto">
        <a:xfrm>
          <a:off x="1390650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186" name="Rectangle 2">
          <a:extLst>
            <a:ext uri="{FF2B5EF4-FFF2-40B4-BE49-F238E27FC236}">
              <a16:creationId xmlns:a16="http://schemas.microsoft.com/office/drawing/2014/main" id="{A4A85DAD-D33C-4F2A-B058-287F78B8DC00}"/>
            </a:ext>
          </a:extLst>
        </xdr:cNvPr>
        <xdr:cNvSpPr>
          <a:spLocks noChangeArrowheads="1"/>
        </xdr:cNvSpPr>
      </xdr:nvSpPr>
      <xdr:spPr bwMode="auto">
        <a:xfrm>
          <a:off x="1390650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187" name="Rectangle 2">
          <a:extLst>
            <a:ext uri="{FF2B5EF4-FFF2-40B4-BE49-F238E27FC236}">
              <a16:creationId xmlns:a16="http://schemas.microsoft.com/office/drawing/2014/main" id="{A19D0114-D963-4BE7-8AA5-537BCD535944}"/>
            </a:ext>
          </a:extLst>
        </xdr:cNvPr>
        <xdr:cNvSpPr>
          <a:spLocks noChangeArrowheads="1"/>
        </xdr:cNvSpPr>
      </xdr:nvSpPr>
      <xdr:spPr bwMode="auto">
        <a:xfrm>
          <a:off x="1390650" y="51816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188" name="Rectangle 2">
          <a:extLst>
            <a:ext uri="{FF2B5EF4-FFF2-40B4-BE49-F238E27FC236}">
              <a16:creationId xmlns:a16="http://schemas.microsoft.com/office/drawing/2014/main" id="{49C831C2-F05A-4F33-A367-3595F517DBBD}"/>
            </a:ext>
          </a:extLst>
        </xdr:cNvPr>
        <xdr:cNvSpPr>
          <a:spLocks noChangeArrowheads="1"/>
        </xdr:cNvSpPr>
      </xdr:nvSpPr>
      <xdr:spPr bwMode="auto">
        <a:xfrm>
          <a:off x="1390650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189" name="Rectangle 2">
          <a:extLst>
            <a:ext uri="{FF2B5EF4-FFF2-40B4-BE49-F238E27FC236}">
              <a16:creationId xmlns:a16="http://schemas.microsoft.com/office/drawing/2014/main" id="{2FB0CCD9-C882-4260-8164-766DA167C688}"/>
            </a:ext>
          </a:extLst>
        </xdr:cNvPr>
        <xdr:cNvSpPr>
          <a:spLocks noChangeArrowheads="1"/>
        </xdr:cNvSpPr>
      </xdr:nvSpPr>
      <xdr:spPr bwMode="auto">
        <a:xfrm>
          <a:off x="1390650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190" name="Rectangle 2">
          <a:extLst>
            <a:ext uri="{FF2B5EF4-FFF2-40B4-BE49-F238E27FC236}">
              <a16:creationId xmlns:a16="http://schemas.microsoft.com/office/drawing/2014/main" id="{35C1672B-6476-4F5E-B453-72C512193777}"/>
            </a:ext>
          </a:extLst>
        </xdr:cNvPr>
        <xdr:cNvSpPr>
          <a:spLocks noChangeArrowheads="1"/>
        </xdr:cNvSpPr>
      </xdr:nvSpPr>
      <xdr:spPr bwMode="auto">
        <a:xfrm>
          <a:off x="1390650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127000</xdr:colOff>
      <xdr:row>23</xdr:row>
      <xdr:rowOff>31750</xdr:rowOff>
    </xdr:from>
    <xdr:to>
      <xdr:col>35</xdr:col>
      <xdr:colOff>63500</xdr:colOff>
      <xdr:row>24</xdr:row>
      <xdr:rowOff>47625</xdr:rowOff>
    </xdr:to>
    <xdr:sp macro="" textlink="">
      <xdr:nvSpPr>
        <xdr:cNvPr id="191" name="Rectangle 2">
          <a:extLst>
            <a:ext uri="{FF2B5EF4-FFF2-40B4-BE49-F238E27FC236}">
              <a16:creationId xmlns:a16="http://schemas.microsoft.com/office/drawing/2014/main" id="{DCB73FCD-1916-482D-8DCB-F804E786C30D}"/>
            </a:ext>
          </a:extLst>
        </xdr:cNvPr>
        <xdr:cNvSpPr>
          <a:spLocks noChangeArrowheads="1"/>
        </xdr:cNvSpPr>
      </xdr:nvSpPr>
      <xdr:spPr bwMode="auto">
        <a:xfrm>
          <a:off x="5337175" y="3975100"/>
          <a:ext cx="2603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192" name="Rectangle 2">
          <a:extLst>
            <a:ext uri="{FF2B5EF4-FFF2-40B4-BE49-F238E27FC236}">
              <a16:creationId xmlns:a16="http://schemas.microsoft.com/office/drawing/2014/main" id="{6C657B26-3137-4E24-BFB7-73F3D2EE81A1}"/>
            </a:ext>
          </a:extLst>
        </xdr:cNvPr>
        <xdr:cNvSpPr>
          <a:spLocks noChangeArrowheads="1"/>
        </xdr:cNvSpPr>
      </xdr:nvSpPr>
      <xdr:spPr bwMode="auto">
        <a:xfrm>
          <a:off x="1390650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193" name="Rectangle 2">
          <a:extLst>
            <a:ext uri="{FF2B5EF4-FFF2-40B4-BE49-F238E27FC236}">
              <a16:creationId xmlns:a16="http://schemas.microsoft.com/office/drawing/2014/main" id="{D07E89E9-3311-4ED9-8E1B-F9ECAC1CD03C}"/>
            </a:ext>
          </a:extLst>
        </xdr:cNvPr>
        <xdr:cNvSpPr>
          <a:spLocks noChangeArrowheads="1"/>
        </xdr:cNvSpPr>
      </xdr:nvSpPr>
      <xdr:spPr bwMode="auto">
        <a:xfrm>
          <a:off x="1390650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248" name="Rectangle 2">
          <a:extLst>
            <a:ext uri="{FF2B5EF4-FFF2-40B4-BE49-F238E27FC236}">
              <a16:creationId xmlns:a16="http://schemas.microsoft.com/office/drawing/2014/main" id="{786B2A3D-4BE6-42E2-A763-2A4C6AF22375}"/>
            </a:ext>
          </a:extLst>
        </xdr:cNvPr>
        <xdr:cNvSpPr>
          <a:spLocks noChangeArrowheads="1"/>
        </xdr:cNvSpPr>
      </xdr:nvSpPr>
      <xdr:spPr bwMode="auto">
        <a:xfrm>
          <a:off x="1390650" y="58674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249" name="Rectangle 2">
          <a:extLst>
            <a:ext uri="{FF2B5EF4-FFF2-40B4-BE49-F238E27FC236}">
              <a16:creationId xmlns:a16="http://schemas.microsoft.com/office/drawing/2014/main" id="{937F2CBD-92BD-4680-AA9E-2C257980E94E}"/>
            </a:ext>
          </a:extLst>
        </xdr:cNvPr>
        <xdr:cNvSpPr>
          <a:spLocks noChangeArrowheads="1"/>
        </xdr:cNvSpPr>
      </xdr:nvSpPr>
      <xdr:spPr bwMode="auto">
        <a:xfrm>
          <a:off x="1390650" y="58769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250" name="Rectangle 2">
          <a:extLst>
            <a:ext uri="{FF2B5EF4-FFF2-40B4-BE49-F238E27FC236}">
              <a16:creationId xmlns:a16="http://schemas.microsoft.com/office/drawing/2014/main" id="{039099A7-87F6-49C0-82C4-8928D5BEF7C2}"/>
            </a:ext>
          </a:extLst>
        </xdr:cNvPr>
        <xdr:cNvSpPr>
          <a:spLocks noChangeArrowheads="1"/>
        </xdr:cNvSpPr>
      </xdr:nvSpPr>
      <xdr:spPr bwMode="auto">
        <a:xfrm>
          <a:off x="1390650" y="6057900"/>
          <a:ext cx="2762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251" name="Rectangle 2">
          <a:extLst>
            <a:ext uri="{FF2B5EF4-FFF2-40B4-BE49-F238E27FC236}">
              <a16:creationId xmlns:a16="http://schemas.microsoft.com/office/drawing/2014/main" id="{A28B9C88-C0B2-4B43-8459-75D24E80CAA5}"/>
            </a:ext>
          </a:extLst>
        </xdr:cNvPr>
        <xdr:cNvSpPr>
          <a:spLocks noChangeArrowheads="1"/>
        </xdr:cNvSpPr>
      </xdr:nvSpPr>
      <xdr:spPr bwMode="auto">
        <a:xfrm>
          <a:off x="1390650" y="58007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252" name="Rectangle 2">
          <a:extLst>
            <a:ext uri="{FF2B5EF4-FFF2-40B4-BE49-F238E27FC236}">
              <a16:creationId xmlns:a16="http://schemas.microsoft.com/office/drawing/2014/main" id="{6CC23EFC-989D-4722-AA5A-09F733BEF8A3}"/>
            </a:ext>
          </a:extLst>
        </xdr:cNvPr>
        <xdr:cNvSpPr>
          <a:spLocks noChangeArrowheads="1"/>
        </xdr:cNvSpPr>
      </xdr:nvSpPr>
      <xdr:spPr bwMode="auto">
        <a:xfrm>
          <a:off x="1390650" y="5924550"/>
          <a:ext cx="266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253" name="Rectangle 2">
          <a:extLst>
            <a:ext uri="{FF2B5EF4-FFF2-40B4-BE49-F238E27FC236}">
              <a16:creationId xmlns:a16="http://schemas.microsoft.com/office/drawing/2014/main" id="{01BDF7DE-720B-490F-91EB-95EFB3CD76A7}"/>
            </a:ext>
          </a:extLst>
        </xdr:cNvPr>
        <xdr:cNvSpPr>
          <a:spLocks noChangeArrowheads="1"/>
        </xdr:cNvSpPr>
      </xdr:nvSpPr>
      <xdr:spPr bwMode="auto">
        <a:xfrm>
          <a:off x="1390650" y="58674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254" name="Rectangle 2">
          <a:extLst>
            <a:ext uri="{FF2B5EF4-FFF2-40B4-BE49-F238E27FC236}">
              <a16:creationId xmlns:a16="http://schemas.microsoft.com/office/drawing/2014/main" id="{CA308CB3-8CFC-41A2-97F2-42A210067B84}"/>
            </a:ext>
          </a:extLst>
        </xdr:cNvPr>
        <xdr:cNvSpPr>
          <a:spLocks noChangeArrowheads="1"/>
        </xdr:cNvSpPr>
      </xdr:nvSpPr>
      <xdr:spPr bwMode="auto">
        <a:xfrm>
          <a:off x="1390650" y="58674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255" name="Rectangle 2">
          <a:extLst>
            <a:ext uri="{FF2B5EF4-FFF2-40B4-BE49-F238E27FC236}">
              <a16:creationId xmlns:a16="http://schemas.microsoft.com/office/drawing/2014/main" id="{3DB1F9C6-24D5-44CB-A7A7-C4140B50C9DC}"/>
            </a:ext>
          </a:extLst>
        </xdr:cNvPr>
        <xdr:cNvSpPr>
          <a:spLocks noChangeArrowheads="1"/>
        </xdr:cNvSpPr>
      </xdr:nvSpPr>
      <xdr:spPr bwMode="auto">
        <a:xfrm>
          <a:off x="1390650" y="58769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256" name="Rectangle 2">
          <a:extLst>
            <a:ext uri="{FF2B5EF4-FFF2-40B4-BE49-F238E27FC236}">
              <a16:creationId xmlns:a16="http://schemas.microsoft.com/office/drawing/2014/main" id="{5F21413F-FEC2-469D-BFF9-350E8B360599}"/>
            </a:ext>
          </a:extLst>
        </xdr:cNvPr>
        <xdr:cNvSpPr>
          <a:spLocks noChangeArrowheads="1"/>
        </xdr:cNvSpPr>
      </xdr:nvSpPr>
      <xdr:spPr bwMode="auto">
        <a:xfrm>
          <a:off x="1390650" y="6057900"/>
          <a:ext cx="2762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257" name="Rectangle 2">
          <a:extLst>
            <a:ext uri="{FF2B5EF4-FFF2-40B4-BE49-F238E27FC236}">
              <a16:creationId xmlns:a16="http://schemas.microsoft.com/office/drawing/2014/main" id="{2D75AE62-6FE1-4AE3-B335-86A908DCD0B2}"/>
            </a:ext>
          </a:extLst>
        </xdr:cNvPr>
        <xdr:cNvSpPr>
          <a:spLocks noChangeArrowheads="1"/>
        </xdr:cNvSpPr>
      </xdr:nvSpPr>
      <xdr:spPr bwMode="auto">
        <a:xfrm>
          <a:off x="1390650" y="5924550"/>
          <a:ext cx="266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258" name="Rectangle 2">
          <a:extLst>
            <a:ext uri="{FF2B5EF4-FFF2-40B4-BE49-F238E27FC236}">
              <a16:creationId xmlns:a16="http://schemas.microsoft.com/office/drawing/2014/main" id="{A4507E1B-596F-4573-965C-8B5B244D90DA}"/>
            </a:ext>
          </a:extLst>
        </xdr:cNvPr>
        <xdr:cNvSpPr>
          <a:spLocks noChangeArrowheads="1"/>
        </xdr:cNvSpPr>
      </xdr:nvSpPr>
      <xdr:spPr bwMode="auto">
        <a:xfrm>
          <a:off x="1390650" y="58769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269" name="Rectangle 2">
          <a:extLst>
            <a:ext uri="{FF2B5EF4-FFF2-40B4-BE49-F238E27FC236}">
              <a16:creationId xmlns:a16="http://schemas.microsoft.com/office/drawing/2014/main" id="{D477CFC4-7B87-4191-8545-A8635A46932F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270" name="Rectangle 2">
          <a:extLst>
            <a:ext uri="{FF2B5EF4-FFF2-40B4-BE49-F238E27FC236}">
              <a16:creationId xmlns:a16="http://schemas.microsoft.com/office/drawing/2014/main" id="{B3C703F0-A5AF-462E-838A-0ED4AF8C71C0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271" name="Rectangle 2">
          <a:extLst>
            <a:ext uri="{FF2B5EF4-FFF2-40B4-BE49-F238E27FC236}">
              <a16:creationId xmlns:a16="http://schemas.microsoft.com/office/drawing/2014/main" id="{3776A88B-97A2-4DF5-BACD-62FAFE0A1B44}"/>
            </a:ext>
          </a:extLst>
        </xdr:cNvPr>
        <xdr:cNvSpPr>
          <a:spLocks noChangeArrowheads="1"/>
        </xdr:cNvSpPr>
      </xdr:nvSpPr>
      <xdr:spPr bwMode="auto">
        <a:xfrm>
          <a:off x="1390650" y="493395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0</xdr:rowOff>
    </xdr:from>
    <xdr:to>
      <xdr:col>10</xdr:col>
      <xdr:colOff>47625</xdr:colOff>
      <xdr:row>31</xdr:row>
      <xdr:rowOff>0</xdr:rowOff>
    </xdr:to>
    <xdr:sp macro="" textlink="">
      <xdr:nvSpPr>
        <xdr:cNvPr id="272" name="Rectangle 2">
          <a:extLst>
            <a:ext uri="{FF2B5EF4-FFF2-40B4-BE49-F238E27FC236}">
              <a16:creationId xmlns:a16="http://schemas.microsoft.com/office/drawing/2014/main" id="{F00478F6-4AA5-4B98-A068-0AB8F02D18BA}"/>
            </a:ext>
          </a:extLst>
        </xdr:cNvPr>
        <xdr:cNvSpPr>
          <a:spLocks noChangeArrowheads="1"/>
        </xdr:cNvSpPr>
      </xdr:nvSpPr>
      <xdr:spPr bwMode="auto">
        <a:xfrm>
          <a:off x="1390650" y="49530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273" name="Rectangle 2">
          <a:extLst>
            <a:ext uri="{FF2B5EF4-FFF2-40B4-BE49-F238E27FC236}">
              <a16:creationId xmlns:a16="http://schemas.microsoft.com/office/drawing/2014/main" id="{FF986757-A091-4C7E-9358-F1CC003FF563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74" name="Rectangle 2">
          <a:extLst>
            <a:ext uri="{FF2B5EF4-FFF2-40B4-BE49-F238E27FC236}">
              <a16:creationId xmlns:a16="http://schemas.microsoft.com/office/drawing/2014/main" id="{A43450BB-627F-41A3-A3B2-83E7BEDA98EC}"/>
            </a:ext>
          </a:extLst>
        </xdr:cNvPr>
        <xdr:cNvSpPr>
          <a:spLocks noChangeArrowheads="1"/>
        </xdr:cNvSpPr>
      </xdr:nvSpPr>
      <xdr:spPr bwMode="auto">
        <a:xfrm>
          <a:off x="1390650" y="480060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275" name="Rectangle 2">
          <a:extLst>
            <a:ext uri="{FF2B5EF4-FFF2-40B4-BE49-F238E27FC236}">
              <a16:creationId xmlns:a16="http://schemas.microsoft.com/office/drawing/2014/main" id="{0E5847C0-8E85-420F-8DDA-CBFFAAA389A5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276" name="Rectangle 2">
          <a:extLst>
            <a:ext uri="{FF2B5EF4-FFF2-40B4-BE49-F238E27FC236}">
              <a16:creationId xmlns:a16="http://schemas.microsoft.com/office/drawing/2014/main" id="{17001AFF-899B-43FE-8B30-8C85BA4305F9}"/>
            </a:ext>
          </a:extLst>
        </xdr:cNvPr>
        <xdr:cNvSpPr>
          <a:spLocks noChangeArrowheads="1"/>
        </xdr:cNvSpPr>
      </xdr:nvSpPr>
      <xdr:spPr bwMode="auto">
        <a:xfrm>
          <a:off x="1390650" y="493395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77" name="Rectangle 2">
          <a:extLst>
            <a:ext uri="{FF2B5EF4-FFF2-40B4-BE49-F238E27FC236}">
              <a16:creationId xmlns:a16="http://schemas.microsoft.com/office/drawing/2014/main" id="{2CEE3F7E-4BC3-4973-97F6-305FE0FAB14A}"/>
            </a:ext>
          </a:extLst>
        </xdr:cNvPr>
        <xdr:cNvSpPr>
          <a:spLocks noChangeArrowheads="1"/>
        </xdr:cNvSpPr>
      </xdr:nvSpPr>
      <xdr:spPr bwMode="auto">
        <a:xfrm>
          <a:off x="1390650" y="480060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278" name="Rectangle 2">
          <a:extLst>
            <a:ext uri="{FF2B5EF4-FFF2-40B4-BE49-F238E27FC236}">
              <a16:creationId xmlns:a16="http://schemas.microsoft.com/office/drawing/2014/main" id="{A30864F0-9F6D-4454-9296-A7CBD339F3FA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279" name="Rectangle 2">
          <a:extLst>
            <a:ext uri="{FF2B5EF4-FFF2-40B4-BE49-F238E27FC236}">
              <a16:creationId xmlns:a16="http://schemas.microsoft.com/office/drawing/2014/main" id="{D3998478-1937-43D8-9CC7-0769C2A23809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280" name="Rectangle 2">
          <a:extLst>
            <a:ext uri="{FF2B5EF4-FFF2-40B4-BE49-F238E27FC236}">
              <a16:creationId xmlns:a16="http://schemas.microsoft.com/office/drawing/2014/main" id="{CC163E23-20EB-47C8-BE06-591E55962313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281" name="Rectangle 2">
          <a:extLst>
            <a:ext uri="{FF2B5EF4-FFF2-40B4-BE49-F238E27FC236}">
              <a16:creationId xmlns:a16="http://schemas.microsoft.com/office/drawing/2014/main" id="{9F666E45-7A76-420E-A5DF-0D31A39F7268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282" name="Rectangle 2">
          <a:extLst>
            <a:ext uri="{FF2B5EF4-FFF2-40B4-BE49-F238E27FC236}">
              <a16:creationId xmlns:a16="http://schemas.microsoft.com/office/drawing/2014/main" id="{95E1C19B-2DBB-450A-905B-01CE4454FECD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283" name="Rectangle 2">
          <a:extLst>
            <a:ext uri="{FF2B5EF4-FFF2-40B4-BE49-F238E27FC236}">
              <a16:creationId xmlns:a16="http://schemas.microsoft.com/office/drawing/2014/main" id="{BEEA8D6C-D57A-45C9-BBFC-D44C3B0E31DA}"/>
            </a:ext>
          </a:extLst>
        </xdr:cNvPr>
        <xdr:cNvSpPr>
          <a:spLocks noChangeArrowheads="1"/>
        </xdr:cNvSpPr>
      </xdr:nvSpPr>
      <xdr:spPr bwMode="auto">
        <a:xfrm>
          <a:off x="1390650" y="493395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0</xdr:rowOff>
    </xdr:from>
    <xdr:to>
      <xdr:col>10</xdr:col>
      <xdr:colOff>47625</xdr:colOff>
      <xdr:row>31</xdr:row>
      <xdr:rowOff>0</xdr:rowOff>
    </xdr:to>
    <xdr:sp macro="" textlink="">
      <xdr:nvSpPr>
        <xdr:cNvPr id="284" name="Rectangle 2">
          <a:extLst>
            <a:ext uri="{FF2B5EF4-FFF2-40B4-BE49-F238E27FC236}">
              <a16:creationId xmlns:a16="http://schemas.microsoft.com/office/drawing/2014/main" id="{77A701B5-0D10-4327-BAD0-5A3146B12564}"/>
            </a:ext>
          </a:extLst>
        </xdr:cNvPr>
        <xdr:cNvSpPr>
          <a:spLocks noChangeArrowheads="1"/>
        </xdr:cNvSpPr>
      </xdr:nvSpPr>
      <xdr:spPr bwMode="auto">
        <a:xfrm>
          <a:off x="1390650" y="49530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285" name="Rectangle 2">
          <a:extLst>
            <a:ext uri="{FF2B5EF4-FFF2-40B4-BE49-F238E27FC236}">
              <a16:creationId xmlns:a16="http://schemas.microsoft.com/office/drawing/2014/main" id="{7FB661CA-0B6A-411C-9657-98806B20F461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86" name="Rectangle 2">
          <a:extLst>
            <a:ext uri="{FF2B5EF4-FFF2-40B4-BE49-F238E27FC236}">
              <a16:creationId xmlns:a16="http://schemas.microsoft.com/office/drawing/2014/main" id="{BD7A64D7-C8C2-4E8B-A7B0-C0727F691892}"/>
            </a:ext>
          </a:extLst>
        </xdr:cNvPr>
        <xdr:cNvSpPr>
          <a:spLocks noChangeArrowheads="1"/>
        </xdr:cNvSpPr>
      </xdr:nvSpPr>
      <xdr:spPr bwMode="auto">
        <a:xfrm>
          <a:off x="1390650" y="480060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287" name="Rectangle 2">
          <a:extLst>
            <a:ext uri="{FF2B5EF4-FFF2-40B4-BE49-F238E27FC236}">
              <a16:creationId xmlns:a16="http://schemas.microsoft.com/office/drawing/2014/main" id="{9636F6D8-1CE4-4461-A28F-C8ED06D3D575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288" name="Rectangle 2">
          <a:extLst>
            <a:ext uri="{FF2B5EF4-FFF2-40B4-BE49-F238E27FC236}">
              <a16:creationId xmlns:a16="http://schemas.microsoft.com/office/drawing/2014/main" id="{CE7935D8-467A-4EAD-92C2-F619C02171FB}"/>
            </a:ext>
          </a:extLst>
        </xdr:cNvPr>
        <xdr:cNvSpPr>
          <a:spLocks noChangeArrowheads="1"/>
        </xdr:cNvSpPr>
      </xdr:nvSpPr>
      <xdr:spPr bwMode="auto">
        <a:xfrm>
          <a:off x="1390650" y="493395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89" name="Rectangle 2">
          <a:extLst>
            <a:ext uri="{FF2B5EF4-FFF2-40B4-BE49-F238E27FC236}">
              <a16:creationId xmlns:a16="http://schemas.microsoft.com/office/drawing/2014/main" id="{65C6DB9D-C323-4980-A563-5C2A55BB949B}"/>
            </a:ext>
          </a:extLst>
        </xdr:cNvPr>
        <xdr:cNvSpPr>
          <a:spLocks noChangeArrowheads="1"/>
        </xdr:cNvSpPr>
      </xdr:nvSpPr>
      <xdr:spPr bwMode="auto">
        <a:xfrm>
          <a:off x="1390650" y="480060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290" name="Rectangle 2">
          <a:extLst>
            <a:ext uri="{FF2B5EF4-FFF2-40B4-BE49-F238E27FC236}">
              <a16:creationId xmlns:a16="http://schemas.microsoft.com/office/drawing/2014/main" id="{CB641C25-DCA7-4589-91B5-3185CF3EC151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291" name="Rectangle 2">
          <a:extLst>
            <a:ext uri="{FF2B5EF4-FFF2-40B4-BE49-F238E27FC236}">
              <a16:creationId xmlns:a16="http://schemas.microsoft.com/office/drawing/2014/main" id="{8A920191-7443-42E4-9E2B-35A03AFE12D9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292" name="Rectangle 2">
          <a:extLst>
            <a:ext uri="{FF2B5EF4-FFF2-40B4-BE49-F238E27FC236}">
              <a16:creationId xmlns:a16="http://schemas.microsoft.com/office/drawing/2014/main" id="{0949813A-6149-4CE0-9481-65106AFFE6B3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293" name="Rectangle 2">
          <a:extLst>
            <a:ext uri="{FF2B5EF4-FFF2-40B4-BE49-F238E27FC236}">
              <a16:creationId xmlns:a16="http://schemas.microsoft.com/office/drawing/2014/main" id="{9C869058-2DF5-4BB7-86DE-49C64C0E0F4E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294" name="Rectangle 2">
          <a:extLst>
            <a:ext uri="{FF2B5EF4-FFF2-40B4-BE49-F238E27FC236}">
              <a16:creationId xmlns:a16="http://schemas.microsoft.com/office/drawing/2014/main" id="{D42CFD5C-BA88-472E-864B-2A210C4D9D20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295" name="Rectangle 2">
          <a:extLst>
            <a:ext uri="{FF2B5EF4-FFF2-40B4-BE49-F238E27FC236}">
              <a16:creationId xmlns:a16="http://schemas.microsoft.com/office/drawing/2014/main" id="{4223E869-AD82-4ECD-87FE-32349ECF1C2B}"/>
            </a:ext>
          </a:extLst>
        </xdr:cNvPr>
        <xdr:cNvSpPr>
          <a:spLocks noChangeArrowheads="1"/>
        </xdr:cNvSpPr>
      </xdr:nvSpPr>
      <xdr:spPr bwMode="auto">
        <a:xfrm>
          <a:off x="1390650" y="493395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0</xdr:rowOff>
    </xdr:from>
    <xdr:to>
      <xdr:col>10</xdr:col>
      <xdr:colOff>47625</xdr:colOff>
      <xdr:row>32</xdr:row>
      <xdr:rowOff>0</xdr:rowOff>
    </xdr:to>
    <xdr:sp macro="" textlink="">
      <xdr:nvSpPr>
        <xdr:cNvPr id="296" name="Rectangle 2">
          <a:extLst>
            <a:ext uri="{FF2B5EF4-FFF2-40B4-BE49-F238E27FC236}">
              <a16:creationId xmlns:a16="http://schemas.microsoft.com/office/drawing/2014/main" id="{BD2A9B0B-D552-42AE-86E6-DF631FEDDF12}"/>
            </a:ext>
          </a:extLst>
        </xdr:cNvPr>
        <xdr:cNvSpPr>
          <a:spLocks noChangeArrowheads="1"/>
        </xdr:cNvSpPr>
      </xdr:nvSpPr>
      <xdr:spPr bwMode="auto">
        <a:xfrm>
          <a:off x="1390650" y="49530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297" name="Rectangle 2">
          <a:extLst>
            <a:ext uri="{FF2B5EF4-FFF2-40B4-BE49-F238E27FC236}">
              <a16:creationId xmlns:a16="http://schemas.microsoft.com/office/drawing/2014/main" id="{96B9EA74-D5BB-4948-9EB0-3C1305A633CC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298" name="Rectangle 2">
          <a:extLst>
            <a:ext uri="{FF2B5EF4-FFF2-40B4-BE49-F238E27FC236}">
              <a16:creationId xmlns:a16="http://schemas.microsoft.com/office/drawing/2014/main" id="{A887C118-17EF-46CA-8BEA-8259A715673E}"/>
            </a:ext>
          </a:extLst>
        </xdr:cNvPr>
        <xdr:cNvSpPr>
          <a:spLocks noChangeArrowheads="1"/>
        </xdr:cNvSpPr>
      </xdr:nvSpPr>
      <xdr:spPr bwMode="auto">
        <a:xfrm>
          <a:off x="1390650" y="480060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299" name="Rectangle 2">
          <a:extLst>
            <a:ext uri="{FF2B5EF4-FFF2-40B4-BE49-F238E27FC236}">
              <a16:creationId xmlns:a16="http://schemas.microsoft.com/office/drawing/2014/main" id="{E73486BC-BAAA-4881-AB50-993179D5FC29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300" name="Rectangle 2">
          <a:extLst>
            <a:ext uri="{FF2B5EF4-FFF2-40B4-BE49-F238E27FC236}">
              <a16:creationId xmlns:a16="http://schemas.microsoft.com/office/drawing/2014/main" id="{CF99467A-6029-4DCE-AF65-71E12B472806}"/>
            </a:ext>
          </a:extLst>
        </xdr:cNvPr>
        <xdr:cNvSpPr>
          <a:spLocks noChangeArrowheads="1"/>
        </xdr:cNvSpPr>
      </xdr:nvSpPr>
      <xdr:spPr bwMode="auto">
        <a:xfrm>
          <a:off x="1390650" y="493395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301" name="Rectangle 2">
          <a:extLst>
            <a:ext uri="{FF2B5EF4-FFF2-40B4-BE49-F238E27FC236}">
              <a16:creationId xmlns:a16="http://schemas.microsoft.com/office/drawing/2014/main" id="{00A8D5D9-7622-4177-8BA2-5F30BF075ABA}"/>
            </a:ext>
          </a:extLst>
        </xdr:cNvPr>
        <xdr:cNvSpPr>
          <a:spLocks noChangeArrowheads="1"/>
        </xdr:cNvSpPr>
      </xdr:nvSpPr>
      <xdr:spPr bwMode="auto">
        <a:xfrm>
          <a:off x="1390650" y="480060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02" name="Rectangle 2">
          <a:extLst>
            <a:ext uri="{FF2B5EF4-FFF2-40B4-BE49-F238E27FC236}">
              <a16:creationId xmlns:a16="http://schemas.microsoft.com/office/drawing/2014/main" id="{7F9F2711-6292-45DE-9413-1B8995CD586D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303" name="Rectangle 2">
          <a:extLst>
            <a:ext uri="{FF2B5EF4-FFF2-40B4-BE49-F238E27FC236}">
              <a16:creationId xmlns:a16="http://schemas.microsoft.com/office/drawing/2014/main" id="{F94FDB9C-33F3-4FA0-AE08-F087EE04AB87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04" name="Rectangle 2">
          <a:extLst>
            <a:ext uri="{FF2B5EF4-FFF2-40B4-BE49-F238E27FC236}">
              <a16:creationId xmlns:a16="http://schemas.microsoft.com/office/drawing/2014/main" id="{5F74DACC-5C90-47BC-8104-282050EA12D3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305" name="Rectangle 2">
          <a:extLst>
            <a:ext uri="{FF2B5EF4-FFF2-40B4-BE49-F238E27FC236}">
              <a16:creationId xmlns:a16="http://schemas.microsoft.com/office/drawing/2014/main" id="{3CBED57C-5C6E-4FC0-89DC-CD78DC7F1B1A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06" name="Rectangle 2">
          <a:extLst>
            <a:ext uri="{FF2B5EF4-FFF2-40B4-BE49-F238E27FC236}">
              <a16:creationId xmlns:a16="http://schemas.microsoft.com/office/drawing/2014/main" id="{9D0FA366-CD61-4139-807A-293D40A8E823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307" name="Rectangle 2">
          <a:extLst>
            <a:ext uri="{FF2B5EF4-FFF2-40B4-BE49-F238E27FC236}">
              <a16:creationId xmlns:a16="http://schemas.microsoft.com/office/drawing/2014/main" id="{EE2CB6E5-567B-4C6F-BD34-869C20689C71}"/>
            </a:ext>
          </a:extLst>
        </xdr:cNvPr>
        <xdr:cNvSpPr>
          <a:spLocks noChangeArrowheads="1"/>
        </xdr:cNvSpPr>
      </xdr:nvSpPr>
      <xdr:spPr bwMode="auto">
        <a:xfrm>
          <a:off x="1390650" y="493395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0</xdr:rowOff>
    </xdr:from>
    <xdr:to>
      <xdr:col>10</xdr:col>
      <xdr:colOff>47625</xdr:colOff>
      <xdr:row>32</xdr:row>
      <xdr:rowOff>0</xdr:rowOff>
    </xdr:to>
    <xdr:sp macro="" textlink="">
      <xdr:nvSpPr>
        <xdr:cNvPr id="308" name="Rectangle 2">
          <a:extLst>
            <a:ext uri="{FF2B5EF4-FFF2-40B4-BE49-F238E27FC236}">
              <a16:creationId xmlns:a16="http://schemas.microsoft.com/office/drawing/2014/main" id="{1A65B7E1-BE78-43F6-A2CF-44EF6953A6E7}"/>
            </a:ext>
          </a:extLst>
        </xdr:cNvPr>
        <xdr:cNvSpPr>
          <a:spLocks noChangeArrowheads="1"/>
        </xdr:cNvSpPr>
      </xdr:nvSpPr>
      <xdr:spPr bwMode="auto">
        <a:xfrm>
          <a:off x="1390650" y="49530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309" name="Rectangle 2">
          <a:extLst>
            <a:ext uri="{FF2B5EF4-FFF2-40B4-BE49-F238E27FC236}">
              <a16:creationId xmlns:a16="http://schemas.microsoft.com/office/drawing/2014/main" id="{13BCF355-67E0-4F37-8D1E-537D130F891B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310" name="Rectangle 2">
          <a:extLst>
            <a:ext uri="{FF2B5EF4-FFF2-40B4-BE49-F238E27FC236}">
              <a16:creationId xmlns:a16="http://schemas.microsoft.com/office/drawing/2014/main" id="{E0E0A98A-296A-4872-9FAB-1CC2FA3DF248}"/>
            </a:ext>
          </a:extLst>
        </xdr:cNvPr>
        <xdr:cNvSpPr>
          <a:spLocks noChangeArrowheads="1"/>
        </xdr:cNvSpPr>
      </xdr:nvSpPr>
      <xdr:spPr bwMode="auto">
        <a:xfrm>
          <a:off x="1390650" y="480060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311" name="Rectangle 2">
          <a:extLst>
            <a:ext uri="{FF2B5EF4-FFF2-40B4-BE49-F238E27FC236}">
              <a16:creationId xmlns:a16="http://schemas.microsoft.com/office/drawing/2014/main" id="{ACCEF893-F264-45C3-9919-692279F09A42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312" name="Rectangle 2">
          <a:extLst>
            <a:ext uri="{FF2B5EF4-FFF2-40B4-BE49-F238E27FC236}">
              <a16:creationId xmlns:a16="http://schemas.microsoft.com/office/drawing/2014/main" id="{9955D962-AF14-47A4-BD85-948ED11E99D8}"/>
            </a:ext>
          </a:extLst>
        </xdr:cNvPr>
        <xdr:cNvSpPr>
          <a:spLocks noChangeArrowheads="1"/>
        </xdr:cNvSpPr>
      </xdr:nvSpPr>
      <xdr:spPr bwMode="auto">
        <a:xfrm>
          <a:off x="1390650" y="493395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313" name="Rectangle 2">
          <a:extLst>
            <a:ext uri="{FF2B5EF4-FFF2-40B4-BE49-F238E27FC236}">
              <a16:creationId xmlns:a16="http://schemas.microsoft.com/office/drawing/2014/main" id="{6DD27323-8422-4D75-9D55-EA40FE45E2E9}"/>
            </a:ext>
          </a:extLst>
        </xdr:cNvPr>
        <xdr:cNvSpPr>
          <a:spLocks noChangeArrowheads="1"/>
        </xdr:cNvSpPr>
      </xdr:nvSpPr>
      <xdr:spPr bwMode="auto">
        <a:xfrm>
          <a:off x="1390650" y="480060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14" name="Rectangle 2">
          <a:extLst>
            <a:ext uri="{FF2B5EF4-FFF2-40B4-BE49-F238E27FC236}">
              <a16:creationId xmlns:a16="http://schemas.microsoft.com/office/drawing/2014/main" id="{1F07C311-8F53-444C-80C9-71813E731141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315" name="Rectangle 2">
          <a:extLst>
            <a:ext uri="{FF2B5EF4-FFF2-40B4-BE49-F238E27FC236}">
              <a16:creationId xmlns:a16="http://schemas.microsoft.com/office/drawing/2014/main" id="{190D8649-A188-40A3-B3E5-ABCD887E8604}"/>
            </a:ext>
          </a:extLst>
        </xdr:cNvPr>
        <xdr:cNvSpPr>
          <a:spLocks noChangeArrowheads="1"/>
        </xdr:cNvSpPr>
      </xdr:nvSpPr>
      <xdr:spPr bwMode="auto">
        <a:xfrm>
          <a:off x="1390650" y="475297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16" name="Rectangle 2">
          <a:extLst>
            <a:ext uri="{FF2B5EF4-FFF2-40B4-BE49-F238E27FC236}">
              <a16:creationId xmlns:a16="http://schemas.microsoft.com/office/drawing/2014/main" id="{3F39DB9A-452D-4116-ACBE-08CD52F0EDDA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317" name="Rectangle 2">
          <a:extLst>
            <a:ext uri="{FF2B5EF4-FFF2-40B4-BE49-F238E27FC236}">
              <a16:creationId xmlns:a16="http://schemas.microsoft.com/office/drawing/2014/main" id="{60DD8097-97D8-4E65-9A21-2223C139BD78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190500</xdr:rowOff>
    </xdr:from>
    <xdr:to>
      <xdr:col>10</xdr:col>
      <xdr:colOff>47625</xdr:colOff>
      <xdr:row>33</xdr:row>
      <xdr:rowOff>0</xdr:rowOff>
    </xdr:to>
    <xdr:sp macro="" textlink="">
      <xdr:nvSpPr>
        <xdr:cNvPr id="318" name="Rectangle 2">
          <a:extLst>
            <a:ext uri="{FF2B5EF4-FFF2-40B4-BE49-F238E27FC236}">
              <a16:creationId xmlns:a16="http://schemas.microsoft.com/office/drawing/2014/main" id="{F9F2C701-2A24-4532-AD4A-C389E4228794}"/>
            </a:ext>
          </a:extLst>
        </xdr:cNvPr>
        <xdr:cNvSpPr>
          <a:spLocks noChangeArrowheads="1"/>
        </xdr:cNvSpPr>
      </xdr:nvSpPr>
      <xdr:spPr bwMode="auto">
        <a:xfrm>
          <a:off x="1390650" y="51435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19" name="Rectangle 2">
          <a:extLst>
            <a:ext uri="{FF2B5EF4-FFF2-40B4-BE49-F238E27FC236}">
              <a16:creationId xmlns:a16="http://schemas.microsoft.com/office/drawing/2014/main" id="{9DB38DAB-5DF0-4D50-B95E-8EA24DB8EBEA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320" name="Rectangle 2">
          <a:extLst>
            <a:ext uri="{FF2B5EF4-FFF2-40B4-BE49-F238E27FC236}">
              <a16:creationId xmlns:a16="http://schemas.microsoft.com/office/drawing/2014/main" id="{89A8B564-91A9-4C2D-9606-F58EF1B696DE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190500</xdr:rowOff>
    </xdr:from>
    <xdr:to>
      <xdr:col>10</xdr:col>
      <xdr:colOff>47625</xdr:colOff>
      <xdr:row>33</xdr:row>
      <xdr:rowOff>0</xdr:rowOff>
    </xdr:to>
    <xdr:sp macro="" textlink="">
      <xdr:nvSpPr>
        <xdr:cNvPr id="321" name="Rectangle 2">
          <a:extLst>
            <a:ext uri="{FF2B5EF4-FFF2-40B4-BE49-F238E27FC236}">
              <a16:creationId xmlns:a16="http://schemas.microsoft.com/office/drawing/2014/main" id="{ABBE3DB9-383A-4DF8-BCB3-846E655FD07B}"/>
            </a:ext>
          </a:extLst>
        </xdr:cNvPr>
        <xdr:cNvSpPr>
          <a:spLocks noChangeArrowheads="1"/>
        </xdr:cNvSpPr>
      </xdr:nvSpPr>
      <xdr:spPr bwMode="auto">
        <a:xfrm>
          <a:off x="1390650" y="51435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22" name="Rectangle 2">
          <a:extLst>
            <a:ext uri="{FF2B5EF4-FFF2-40B4-BE49-F238E27FC236}">
              <a16:creationId xmlns:a16="http://schemas.microsoft.com/office/drawing/2014/main" id="{BAF96174-DD21-4076-A2EC-8D02B9C5F587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323" name="Rectangle 2">
          <a:extLst>
            <a:ext uri="{FF2B5EF4-FFF2-40B4-BE49-F238E27FC236}">
              <a16:creationId xmlns:a16="http://schemas.microsoft.com/office/drawing/2014/main" id="{56619E9C-9E59-4137-8F0E-9780A029F1F1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324" name="Rectangle 2">
          <a:extLst>
            <a:ext uri="{FF2B5EF4-FFF2-40B4-BE49-F238E27FC236}">
              <a16:creationId xmlns:a16="http://schemas.microsoft.com/office/drawing/2014/main" id="{41D14997-14A1-43F7-8FB4-168FCD62A8C0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190500</xdr:rowOff>
    </xdr:from>
    <xdr:to>
      <xdr:col>10</xdr:col>
      <xdr:colOff>47625</xdr:colOff>
      <xdr:row>33</xdr:row>
      <xdr:rowOff>0</xdr:rowOff>
    </xdr:to>
    <xdr:sp macro="" textlink="">
      <xdr:nvSpPr>
        <xdr:cNvPr id="325" name="Rectangle 2">
          <a:extLst>
            <a:ext uri="{FF2B5EF4-FFF2-40B4-BE49-F238E27FC236}">
              <a16:creationId xmlns:a16="http://schemas.microsoft.com/office/drawing/2014/main" id="{87157642-5872-4029-BDEF-6EBAAE1B80D9}"/>
            </a:ext>
          </a:extLst>
        </xdr:cNvPr>
        <xdr:cNvSpPr>
          <a:spLocks noChangeArrowheads="1"/>
        </xdr:cNvSpPr>
      </xdr:nvSpPr>
      <xdr:spPr bwMode="auto">
        <a:xfrm>
          <a:off x="1390650" y="51435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26" name="Rectangle 2">
          <a:extLst>
            <a:ext uri="{FF2B5EF4-FFF2-40B4-BE49-F238E27FC236}">
              <a16:creationId xmlns:a16="http://schemas.microsoft.com/office/drawing/2014/main" id="{2E2F7EA1-D303-4093-ACFB-2A2DC22E7472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327" name="Rectangle 2">
          <a:extLst>
            <a:ext uri="{FF2B5EF4-FFF2-40B4-BE49-F238E27FC236}">
              <a16:creationId xmlns:a16="http://schemas.microsoft.com/office/drawing/2014/main" id="{0FDC483C-08A4-4B30-A7A2-38866A3D785C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190500</xdr:rowOff>
    </xdr:from>
    <xdr:to>
      <xdr:col>10</xdr:col>
      <xdr:colOff>47625</xdr:colOff>
      <xdr:row>33</xdr:row>
      <xdr:rowOff>0</xdr:rowOff>
    </xdr:to>
    <xdr:sp macro="" textlink="">
      <xdr:nvSpPr>
        <xdr:cNvPr id="328" name="Rectangle 2">
          <a:extLst>
            <a:ext uri="{FF2B5EF4-FFF2-40B4-BE49-F238E27FC236}">
              <a16:creationId xmlns:a16="http://schemas.microsoft.com/office/drawing/2014/main" id="{ACB0B7F3-85E5-4310-9730-BCAFA4F6DF03}"/>
            </a:ext>
          </a:extLst>
        </xdr:cNvPr>
        <xdr:cNvSpPr>
          <a:spLocks noChangeArrowheads="1"/>
        </xdr:cNvSpPr>
      </xdr:nvSpPr>
      <xdr:spPr bwMode="auto">
        <a:xfrm>
          <a:off x="1390650" y="51435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29" name="Rectangle 2">
          <a:extLst>
            <a:ext uri="{FF2B5EF4-FFF2-40B4-BE49-F238E27FC236}">
              <a16:creationId xmlns:a16="http://schemas.microsoft.com/office/drawing/2014/main" id="{D3D752F0-F35A-415C-A83E-C369F78417E2}"/>
            </a:ext>
          </a:extLst>
        </xdr:cNvPr>
        <xdr:cNvSpPr>
          <a:spLocks noChangeArrowheads="1"/>
        </xdr:cNvSpPr>
      </xdr:nvSpPr>
      <xdr:spPr bwMode="auto">
        <a:xfrm>
          <a:off x="1390650" y="5010150"/>
          <a:ext cx="266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330" name="Rectangle 2">
          <a:extLst>
            <a:ext uri="{FF2B5EF4-FFF2-40B4-BE49-F238E27FC236}">
              <a16:creationId xmlns:a16="http://schemas.microsoft.com/office/drawing/2014/main" id="{A03356F0-BA04-4B65-B7EB-659B1C75446C}"/>
            </a:ext>
          </a:extLst>
        </xdr:cNvPr>
        <xdr:cNvSpPr>
          <a:spLocks noChangeArrowheads="1"/>
        </xdr:cNvSpPr>
      </xdr:nvSpPr>
      <xdr:spPr bwMode="auto">
        <a:xfrm>
          <a:off x="1390650" y="4962525"/>
          <a:ext cx="266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130" name="Rectangle 2">
          <a:extLst>
            <a:ext uri="{FF2B5EF4-FFF2-40B4-BE49-F238E27FC236}">
              <a16:creationId xmlns:a16="http://schemas.microsoft.com/office/drawing/2014/main" id="{0302E6F9-785E-400F-B004-F2F4E6752805}"/>
            </a:ext>
          </a:extLst>
        </xdr:cNvPr>
        <xdr:cNvSpPr>
          <a:spLocks noChangeArrowheads="1"/>
        </xdr:cNvSpPr>
      </xdr:nvSpPr>
      <xdr:spPr bwMode="auto">
        <a:xfrm>
          <a:off x="1263650" y="48831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131" name="Rectangle 2">
          <a:extLst>
            <a:ext uri="{FF2B5EF4-FFF2-40B4-BE49-F238E27FC236}">
              <a16:creationId xmlns:a16="http://schemas.microsoft.com/office/drawing/2014/main" id="{32C5F02A-238C-46B3-95B9-36E759AB5BDC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132" name="Rectangle 2">
          <a:extLst>
            <a:ext uri="{FF2B5EF4-FFF2-40B4-BE49-F238E27FC236}">
              <a16:creationId xmlns:a16="http://schemas.microsoft.com/office/drawing/2014/main" id="{BE05EBF0-DC81-4DF6-A143-8C11D78D9620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133" name="Rectangle 2">
          <a:extLst>
            <a:ext uri="{FF2B5EF4-FFF2-40B4-BE49-F238E27FC236}">
              <a16:creationId xmlns:a16="http://schemas.microsoft.com/office/drawing/2014/main" id="{62A3135E-6E92-4D01-BE46-EF2C22A2C5CA}"/>
            </a:ext>
          </a:extLst>
        </xdr:cNvPr>
        <xdr:cNvSpPr>
          <a:spLocks noChangeArrowheads="1"/>
        </xdr:cNvSpPr>
      </xdr:nvSpPr>
      <xdr:spPr bwMode="auto">
        <a:xfrm>
          <a:off x="1263650" y="4664075"/>
          <a:ext cx="2349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135" name="Rectangle 2">
          <a:extLst>
            <a:ext uri="{FF2B5EF4-FFF2-40B4-BE49-F238E27FC236}">
              <a16:creationId xmlns:a16="http://schemas.microsoft.com/office/drawing/2014/main" id="{10F2DAF9-0104-46DE-B89C-E1DD065801F9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136" name="Rectangle 2">
          <a:extLst>
            <a:ext uri="{FF2B5EF4-FFF2-40B4-BE49-F238E27FC236}">
              <a16:creationId xmlns:a16="http://schemas.microsoft.com/office/drawing/2014/main" id="{124665D3-E20B-4E43-A8BB-754EA3425953}"/>
            </a:ext>
          </a:extLst>
        </xdr:cNvPr>
        <xdr:cNvSpPr>
          <a:spLocks noChangeArrowheads="1"/>
        </xdr:cNvSpPr>
      </xdr:nvSpPr>
      <xdr:spPr bwMode="auto">
        <a:xfrm>
          <a:off x="1263650" y="4845050"/>
          <a:ext cx="244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137" name="Rectangle 2">
          <a:extLst>
            <a:ext uri="{FF2B5EF4-FFF2-40B4-BE49-F238E27FC236}">
              <a16:creationId xmlns:a16="http://schemas.microsoft.com/office/drawing/2014/main" id="{3A15391B-5AE4-4604-9D23-84C49A4C5A05}"/>
            </a:ext>
          </a:extLst>
        </xdr:cNvPr>
        <xdr:cNvSpPr>
          <a:spLocks noChangeArrowheads="1"/>
        </xdr:cNvSpPr>
      </xdr:nvSpPr>
      <xdr:spPr bwMode="auto">
        <a:xfrm>
          <a:off x="1263650" y="48831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138" name="Rectangle 2">
          <a:extLst>
            <a:ext uri="{FF2B5EF4-FFF2-40B4-BE49-F238E27FC236}">
              <a16:creationId xmlns:a16="http://schemas.microsoft.com/office/drawing/2014/main" id="{7BAC074C-B29E-4A27-86E0-2D375FA9AC78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140" name="Rectangle 2">
          <a:extLst>
            <a:ext uri="{FF2B5EF4-FFF2-40B4-BE49-F238E27FC236}">
              <a16:creationId xmlns:a16="http://schemas.microsoft.com/office/drawing/2014/main" id="{913A2BCD-992E-4C77-B356-9BFF491F7DA9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141" name="Rectangle 2">
          <a:extLst>
            <a:ext uri="{FF2B5EF4-FFF2-40B4-BE49-F238E27FC236}">
              <a16:creationId xmlns:a16="http://schemas.microsoft.com/office/drawing/2014/main" id="{70CBA097-C926-4C0E-B6C1-6B0FB825648A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142" name="Rectangle 2">
          <a:extLst>
            <a:ext uri="{FF2B5EF4-FFF2-40B4-BE49-F238E27FC236}">
              <a16:creationId xmlns:a16="http://schemas.microsoft.com/office/drawing/2014/main" id="{FC04F5F0-6894-4D2E-BE1D-28A938E76BC3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145" name="Rectangle 2">
          <a:extLst>
            <a:ext uri="{FF2B5EF4-FFF2-40B4-BE49-F238E27FC236}">
              <a16:creationId xmlns:a16="http://schemas.microsoft.com/office/drawing/2014/main" id="{71324684-7A8E-4E93-B3BC-08B8AC97F10B}"/>
            </a:ext>
          </a:extLst>
        </xdr:cNvPr>
        <xdr:cNvSpPr>
          <a:spLocks noChangeArrowheads="1"/>
        </xdr:cNvSpPr>
      </xdr:nvSpPr>
      <xdr:spPr bwMode="auto">
        <a:xfrm>
          <a:off x="1263650" y="48831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146" name="Rectangle 2">
          <a:extLst>
            <a:ext uri="{FF2B5EF4-FFF2-40B4-BE49-F238E27FC236}">
              <a16:creationId xmlns:a16="http://schemas.microsoft.com/office/drawing/2014/main" id="{04AB28BD-44FE-465B-84CD-1F2817FE605A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147" name="Rectangle 2">
          <a:extLst>
            <a:ext uri="{FF2B5EF4-FFF2-40B4-BE49-F238E27FC236}">
              <a16:creationId xmlns:a16="http://schemas.microsoft.com/office/drawing/2014/main" id="{7C3900CA-3E59-407C-B042-ADE7C1D07449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148" name="Rectangle 2">
          <a:extLst>
            <a:ext uri="{FF2B5EF4-FFF2-40B4-BE49-F238E27FC236}">
              <a16:creationId xmlns:a16="http://schemas.microsoft.com/office/drawing/2014/main" id="{5C1D317A-0AEC-4045-8F33-178BB68D48F2}"/>
            </a:ext>
          </a:extLst>
        </xdr:cNvPr>
        <xdr:cNvSpPr>
          <a:spLocks noChangeArrowheads="1"/>
        </xdr:cNvSpPr>
      </xdr:nvSpPr>
      <xdr:spPr bwMode="auto">
        <a:xfrm>
          <a:off x="1263650" y="4664075"/>
          <a:ext cx="2349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149" name="Rectangle 2">
          <a:extLst>
            <a:ext uri="{FF2B5EF4-FFF2-40B4-BE49-F238E27FC236}">
              <a16:creationId xmlns:a16="http://schemas.microsoft.com/office/drawing/2014/main" id="{15197901-1503-406F-B105-E709EE32CACF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150" name="Rectangle 2">
          <a:extLst>
            <a:ext uri="{FF2B5EF4-FFF2-40B4-BE49-F238E27FC236}">
              <a16:creationId xmlns:a16="http://schemas.microsoft.com/office/drawing/2014/main" id="{97966DAF-2507-4CDE-9130-8B1397BB8AFF}"/>
            </a:ext>
          </a:extLst>
        </xdr:cNvPr>
        <xdr:cNvSpPr>
          <a:spLocks noChangeArrowheads="1"/>
        </xdr:cNvSpPr>
      </xdr:nvSpPr>
      <xdr:spPr bwMode="auto">
        <a:xfrm>
          <a:off x="1263650" y="4845050"/>
          <a:ext cx="244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151" name="Rectangle 2">
          <a:extLst>
            <a:ext uri="{FF2B5EF4-FFF2-40B4-BE49-F238E27FC236}">
              <a16:creationId xmlns:a16="http://schemas.microsoft.com/office/drawing/2014/main" id="{11D61AAD-A08B-4518-96B7-B6804B44A9A8}"/>
            </a:ext>
          </a:extLst>
        </xdr:cNvPr>
        <xdr:cNvSpPr>
          <a:spLocks noChangeArrowheads="1"/>
        </xdr:cNvSpPr>
      </xdr:nvSpPr>
      <xdr:spPr bwMode="auto">
        <a:xfrm>
          <a:off x="1263650" y="48831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153" name="Rectangle 2">
          <a:extLst>
            <a:ext uri="{FF2B5EF4-FFF2-40B4-BE49-F238E27FC236}">
              <a16:creationId xmlns:a16="http://schemas.microsoft.com/office/drawing/2014/main" id="{BA2AF191-5EAF-4F8C-AD54-C11339F21641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154" name="Rectangle 2">
          <a:extLst>
            <a:ext uri="{FF2B5EF4-FFF2-40B4-BE49-F238E27FC236}">
              <a16:creationId xmlns:a16="http://schemas.microsoft.com/office/drawing/2014/main" id="{F30147C8-A86D-47B0-BD52-53C960AF68B5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155" name="Rectangle 2">
          <a:extLst>
            <a:ext uri="{FF2B5EF4-FFF2-40B4-BE49-F238E27FC236}">
              <a16:creationId xmlns:a16="http://schemas.microsoft.com/office/drawing/2014/main" id="{C2D582E1-1DE0-4A77-876B-3239E752C4A7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156" name="Rectangle 2">
          <a:extLst>
            <a:ext uri="{FF2B5EF4-FFF2-40B4-BE49-F238E27FC236}">
              <a16:creationId xmlns:a16="http://schemas.microsoft.com/office/drawing/2014/main" id="{1FD23C55-0033-4C7E-99BC-F8E239267085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157" name="Rectangle 2">
          <a:extLst>
            <a:ext uri="{FF2B5EF4-FFF2-40B4-BE49-F238E27FC236}">
              <a16:creationId xmlns:a16="http://schemas.microsoft.com/office/drawing/2014/main" id="{79585EE1-8F02-4D80-8F1D-0F6D0B62D5E1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158" name="Rectangle 2">
          <a:extLst>
            <a:ext uri="{FF2B5EF4-FFF2-40B4-BE49-F238E27FC236}">
              <a16:creationId xmlns:a16="http://schemas.microsoft.com/office/drawing/2014/main" id="{6C24225F-2BD1-4F90-83DD-441961E5D5A7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190500</xdr:rowOff>
    </xdr:from>
    <xdr:to>
      <xdr:col>10</xdr:col>
      <xdr:colOff>47625</xdr:colOff>
      <xdr:row>29</xdr:row>
      <xdr:rowOff>0</xdr:rowOff>
    </xdr:to>
    <xdr:sp macro="" textlink="">
      <xdr:nvSpPr>
        <xdr:cNvPr id="159" name="Rectangle 2">
          <a:extLst>
            <a:ext uri="{FF2B5EF4-FFF2-40B4-BE49-F238E27FC236}">
              <a16:creationId xmlns:a16="http://schemas.microsoft.com/office/drawing/2014/main" id="{53BCA48C-34EA-4E6B-9FA4-AC7A508AD35F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160" name="Rectangle 2">
          <a:extLst>
            <a:ext uri="{FF2B5EF4-FFF2-40B4-BE49-F238E27FC236}">
              <a16:creationId xmlns:a16="http://schemas.microsoft.com/office/drawing/2014/main" id="{F64795C2-AB90-4557-9C11-6A1B5F20D5D6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161" name="Rectangle 2">
          <a:extLst>
            <a:ext uri="{FF2B5EF4-FFF2-40B4-BE49-F238E27FC236}">
              <a16:creationId xmlns:a16="http://schemas.microsoft.com/office/drawing/2014/main" id="{91C34B7F-D3E1-4AB2-A086-59B0B7657C3E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31750</xdr:colOff>
      <xdr:row>28</xdr:row>
      <xdr:rowOff>184150</xdr:rowOff>
    </xdr:from>
    <xdr:to>
      <xdr:col>39</xdr:col>
      <xdr:colOff>0</xdr:colOff>
      <xdr:row>29</xdr:row>
      <xdr:rowOff>190500</xdr:rowOff>
    </xdr:to>
    <xdr:sp macro="" textlink="">
      <xdr:nvSpPr>
        <xdr:cNvPr id="163" name="Rectangle 2">
          <a:extLst>
            <a:ext uri="{FF2B5EF4-FFF2-40B4-BE49-F238E27FC236}">
              <a16:creationId xmlns:a16="http://schemas.microsoft.com/office/drawing/2014/main" id="{05708BFB-148B-4EFE-ABB4-616981C1A365}"/>
            </a:ext>
          </a:extLst>
        </xdr:cNvPr>
        <xdr:cNvSpPr>
          <a:spLocks noChangeArrowheads="1"/>
        </xdr:cNvSpPr>
      </xdr:nvSpPr>
      <xdr:spPr bwMode="auto">
        <a:xfrm>
          <a:off x="5461000" y="5276850"/>
          <a:ext cx="1143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57150</xdr:rowOff>
    </xdr:from>
    <xdr:to>
      <xdr:col>10</xdr:col>
      <xdr:colOff>38100</xdr:colOff>
      <xdr:row>28</xdr:row>
      <xdr:rowOff>190500</xdr:rowOff>
    </xdr:to>
    <xdr:sp macro="" textlink="">
      <xdr:nvSpPr>
        <xdr:cNvPr id="164" name="Rectangle 2">
          <a:extLst>
            <a:ext uri="{FF2B5EF4-FFF2-40B4-BE49-F238E27FC236}">
              <a16:creationId xmlns:a16="http://schemas.microsoft.com/office/drawing/2014/main" id="{188E189B-FA00-4050-8B5E-130C99C98F91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165" name="Rectangle 2">
          <a:extLst>
            <a:ext uri="{FF2B5EF4-FFF2-40B4-BE49-F238E27FC236}">
              <a16:creationId xmlns:a16="http://schemas.microsoft.com/office/drawing/2014/main" id="{7746AFE4-EB8D-4732-9120-C9AB858670B7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190500</xdr:rowOff>
    </xdr:from>
    <xdr:to>
      <xdr:col>10</xdr:col>
      <xdr:colOff>47625</xdr:colOff>
      <xdr:row>29</xdr:row>
      <xdr:rowOff>0</xdr:rowOff>
    </xdr:to>
    <xdr:sp macro="" textlink="">
      <xdr:nvSpPr>
        <xdr:cNvPr id="166" name="Rectangle 2">
          <a:extLst>
            <a:ext uri="{FF2B5EF4-FFF2-40B4-BE49-F238E27FC236}">
              <a16:creationId xmlns:a16="http://schemas.microsoft.com/office/drawing/2014/main" id="{9073DFD2-AAEC-46BF-AE58-904184778A6D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57150</xdr:rowOff>
    </xdr:from>
    <xdr:to>
      <xdr:col>10</xdr:col>
      <xdr:colOff>38100</xdr:colOff>
      <xdr:row>28</xdr:row>
      <xdr:rowOff>190500</xdr:rowOff>
    </xdr:to>
    <xdr:sp macro="" textlink="">
      <xdr:nvSpPr>
        <xdr:cNvPr id="167" name="Rectangle 2">
          <a:extLst>
            <a:ext uri="{FF2B5EF4-FFF2-40B4-BE49-F238E27FC236}">
              <a16:creationId xmlns:a16="http://schemas.microsoft.com/office/drawing/2014/main" id="{46D60DF9-6EDC-41F7-9BCF-16FF6BCDEBD6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170" name="Rectangle 2">
          <a:extLst>
            <a:ext uri="{FF2B5EF4-FFF2-40B4-BE49-F238E27FC236}">
              <a16:creationId xmlns:a16="http://schemas.microsoft.com/office/drawing/2014/main" id="{DD631D41-E097-4CFE-B8EE-6179569CA9AC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171" name="Rectangle 2">
          <a:extLst>
            <a:ext uri="{FF2B5EF4-FFF2-40B4-BE49-F238E27FC236}">
              <a16:creationId xmlns:a16="http://schemas.microsoft.com/office/drawing/2014/main" id="{F6D52F13-A2CA-480A-B4F1-0CB6B4962077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31750</xdr:colOff>
      <xdr:row>27</xdr:row>
      <xdr:rowOff>184150</xdr:rowOff>
    </xdr:from>
    <xdr:to>
      <xdr:col>39</xdr:col>
      <xdr:colOff>0</xdr:colOff>
      <xdr:row>28</xdr:row>
      <xdr:rowOff>190500</xdr:rowOff>
    </xdr:to>
    <xdr:sp macro="" textlink="">
      <xdr:nvSpPr>
        <xdr:cNvPr id="172" name="Rectangle 2">
          <a:extLst>
            <a:ext uri="{FF2B5EF4-FFF2-40B4-BE49-F238E27FC236}">
              <a16:creationId xmlns:a16="http://schemas.microsoft.com/office/drawing/2014/main" id="{DFD349AD-6EFC-441C-9B62-47235B336023}"/>
            </a:ext>
          </a:extLst>
        </xdr:cNvPr>
        <xdr:cNvSpPr>
          <a:spLocks noChangeArrowheads="1"/>
        </xdr:cNvSpPr>
      </xdr:nvSpPr>
      <xdr:spPr bwMode="auto">
        <a:xfrm>
          <a:off x="5461000" y="5067300"/>
          <a:ext cx="1143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173" name="Rectangle 2">
          <a:extLst>
            <a:ext uri="{FF2B5EF4-FFF2-40B4-BE49-F238E27FC236}">
              <a16:creationId xmlns:a16="http://schemas.microsoft.com/office/drawing/2014/main" id="{E8712804-38F1-4641-BD90-430CE3EA45E7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174" name="Rectangle 2">
          <a:extLst>
            <a:ext uri="{FF2B5EF4-FFF2-40B4-BE49-F238E27FC236}">
              <a16:creationId xmlns:a16="http://schemas.microsoft.com/office/drawing/2014/main" id="{2C4E78AC-00C0-4578-B299-2ACB8FF42B91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175" name="Rectangle 2">
          <a:extLst>
            <a:ext uri="{FF2B5EF4-FFF2-40B4-BE49-F238E27FC236}">
              <a16:creationId xmlns:a16="http://schemas.microsoft.com/office/drawing/2014/main" id="{50F398C3-ADA0-46D3-98C4-5325B96ECAB4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190500</xdr:rowOff>
    </xdr:from>
    <xdr:to>
      <xdr:col>10</xdr:col>
      <xdr:colOff>47625</xdr:colOff>
      <xdr:row>29</xdr:row>
      <xdr:rowOff>0</xdr:rowOff>
    </xdr:to>
    <xdr:sp macro="" textlink="">
      <xdr:nvSpPr>
        <xdr:cNvPr id="176" name="Rectangle 2">
          <a:extLst>
            <a:ext uri="{FF2B5EF4-FFF2-40B4-BE49-F238E27FC236}">
              <a16:creationId xmlns:a16="http://schemas.microsoft.com/office/drawing/2014/main" id="{E9B01F7B-4B49-427F-BE4A-DF092474E73B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177" name="Rectangle 2">
          <a:extLst>
            <a:ext uri="{FF2B5EF4-FFF2-40B4-BE49-F238E27FC236}">
              <a16:creationId xmlns:a16="http://schemas.microsoft.com/office/drawing/2014/main" id="{E37AA341-7F5B-4FBD-99BE-D60BD92B8858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178" name="Rectangle 2">
          <a:extLst>
            <a:ext uri="{FF2B5EF4-FFF2-40B4-BE49-F238E27FC236}">
              <a16:creationId xmlns:a16="http://schemas.microsoft.com/office/drawing/2014/main" id="{664BFDBB-8DED-4842-B880-CFB569116B3D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57150</xdr:rowOff>
    </xdr:from>
    <xdr:to>
      <xdr:col>10</xdr:col>
      <xdr:colOff>38100</xdr:colOff>
      <xdr:row>28</xdr:row>
      <xdr:rowOff>190500</xdr:rowOff>
    </xdr:to>
    <xdr:sp macro="" textlink="">
      <xdr:nvSpPr>
        <xdr:cNvPr id="181" name="Rectangle 2">
          <a:extLst>
            <a:ext uri="{FF2B5EF4-FFF2-40B4-BE49-F238E27FC236}">
              <a16:creationId xmlns:a16="http://schemas.microsoft.com/office/drawing/2014/main" id="{987AB346-C36B-42A4-90C5-103E67F5DE4A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194" name="Rectangle 2">
          <a:extLst>
            <a:ext uri="{FF2B5EF4-FFF2-40B4-BE49-F238E27FC236}">
              <a16:creationId xmlns:a16="http://schemas.microsoft.com/office/drawing/2014/main" id="{29C35726-79D9-48B0-BC33-F43880A0B4EE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190500</xdr:rowOff>
    </xdr:from>
    <xdr:to>
      <xdr:col>10</xdr:col>
      <xdr:colOff>47625</xdr:colOff>
      <xdr:row>29</xdr:row>
      <xdr:rowOff>0</xdr:rowOff>
    </xdr:to>
    <xdr:sp macro="" textlink="">
      <xdr:nvSpPr>
        <xdr:cNvPr id="195" name="Rectangle 2">
          <a:extLst>
            <a:ext uri="{FF2B5EF4-FFF2-40B4-BE49-F238E27FC236}">
              <a16:creationId xmlns:a16="http://schemas.microsoft.com/office/drawing/2014/main" id="{DFA740C4-8454-47B7-888D-99F5654EE1B3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57150</xdr:rowOff>
    </xdr:from>
    <xdr:to>
      <xdr:col>10</xdr:col>
      <xdr:colOff>38100</xdr:colOff>
      <xdr:row>28</xdr:row>
      <xdr:rowOff>190500</xdr:rowOff>
    </xdr:to>
    <xdr:sp macro="" textlink="">
      <xdr:nvSpPr>
        <xdr:cNvPr id="196" name="Rectangle 2">
          <a:extLst>
            <a:ext uri="{FF2B5EF4-FFF2-40B4-BE49-F238E27FC236}">
              <a16:creationId xmlns:a16="http://schemas.microsoft.com/office/drawing/2014/main" id="{E023FC29-9045-420D-A30C-F08D8D451A1F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197" name="Rectangle 2">
          <a:extLst>
            <a:ext uri="{FF2B5EF4-FFF2-40B4-BE49-F238E27FC236}">
              <a16:creationId xmlns:a16="http://schemas.microsoft.com/office/drawing/2014/main" id="{876BFB00-E7C4-46A0-BEF6-30A64E8C2E6A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198" name="Rectangle 2">
          <a:extLst>
            <a:ext uri="{FF2B5EF4-FFF2-40B4-BE49-F238E27FC236}">
              <a16:creationId xmlns:a16="http://schemas.microsoft.com/office/drawing/2014/main" id="{A16F05ED-2A3E-4B01-B81A-CCF35B2709C0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199" name="Rectangle 2">
          <a:extLst>
            <a:ext uri="{FF2B5EF4-FFF2-40B4-BE49-F238E27FC236}">
              <a16:creationId xmlns:a16="http://schemas.microsoft.com/office/drawing/2014/main" id="{DB3F9799-B450-4FD6-83F1-FE21C7D3FB3A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00" name="Rectangle 2">
          <a:extLst>
            <a:ext uri="{FF2B5EF4-FFF2-40B4-BE49-F238E27FC236}">
              <a16:creationId xmlns:a16="http://schemas.microsoft.com/office/drawing/2014/main" id="{5F1534B2-AEF6-460A-AC33-B791D7B7E98D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01" name="Rectangle 2">
          <a:extLst>
            <a:ext uri="{FF2B5EF4-FFF2-40B4-BE49-F238E27FC236}">
              <a16:creationId xmlns:a16="http://schemas.microsoft.com/office/drawing/2014/main" id="{9605D59B-2101-44F9-95F1-C6A279AE2E63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02" name="Rectangle 2">
          <a:extLst>
            <a:ext uri="{FF2B5EF4-FFF2-40B4-BE49-F238E27FC236}">
              <a16:creationId xmlns:a16="http://schemas.microsoft.com/office/drawing/2014/main" id="{3A62BD53-E2B3-4FC7-9348-404E825D620B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03" name="Rectangle 2">
          <a:extLst>
            <a:ext uri="{FF2B5EF4-FFF2-40B4-BE49-F238E27FC236}">
              <a16:creationId xmlns:a16="http://schemas.microsoft.com/office/drawing/2014/main" id="{D9683FAE-BCC9-4481-B30E-275278FAA9A0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04" name="Rectangle 2">
          <a:extLst>
            <a:ext uri="{FF2B5EF4-FFF2-40B4-BE49-F238E27FC236}">
              <a16:creationId xmlns:a16="http://schemas.microsoft.com/office/drawing/2014/main" id="{FE4D504B-C793-4B06-AB4C-74BE9F9FA8F4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05" name="Rectangle 2">
          <a:extLst>
            <a:ext uri="{FF2B5EF4-FFF2-40B4-BE49-F238E27FC236}">
              <a16:creationId xmlns:a16="http://schemas.microsoft.com/office/drawing/2014/main" id="{5A7E60A8-619D-4944-A827-358BDD3E24FD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06" name="Rectangle 2">
          <a:extLst>
            <a:ext uri="{FF2B5EF4-FFF2-40B4-BE49-F238E27FC236}">
              <a16:creationId xmlns:a16="http://schemas.microsoft.com/office/drawing/2014/main" id="{5CBCFCD8-F372-4211-9619-8DBAB6C63E2F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07" name="Rectangle 2">
          <a:extLst>
            <a:ext uri="{FF2B5EF4-FFF2-40B4-BE49-F238E27FC236}">
              <a16:creationId xmlns:a16="http://schemas.microsoft.com/office/drawing/2014/main" id="{73C65F65-6A91-4154-BD22-06E5E99435CD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08" name="Rectangle 2">
          <a:extLst>
            <a:ext uri="{FF2B5EF4-FFF2-40B4-BE49-F238E27FC236}">
              <a16:creationId xmlns:a16="http://schemas.microsoft.com/office/drawing/2014/main" id="{AC0C7F34-34A7-417B-9FCD-D427DB456AFB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09" name="Rectangle 2">
          <a:extLst>
            <a:ext uri="{FF2B5EF4-FFF2-40B4-BE49-F238E27FC236}">
              <a16:creationId xmlns:a16="http://schemas.microsoft.com/office/drawing/2014/main" id="{28301245-7AEB-4497-88E2-EFD30CCBA2EA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10" name="Rectangle 2">
          <a:extLst>
            <a:ext uri="{FF2B5EF4-FFF2-40B4-BE49-F238E27FC236}">
              <a16:creationId xmlns:a16="http://schemas.microsoft.com/office/drawing/2014/main" id="{F4F9153E-3523-4D21-B4E8-E272E1F89435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11" name="Rectangle 2">
          <a:extLst>
            <a:ext uri="{FF2B5EF4-FFF2-40B4-BE49-F238E27FC236}">
              <a16:creationId xmlns:a16="http://schemas.microsoft.com/office/drawing/2014/main" id="{8BDFE0AF-31EF-4EE9-AC16-FFA4648448F0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12" name="Rectangle 2">
          <a:extLst>
            <a:ext uri="{FF2B5EF4-FFF2-40B4-BE49-F238E27FC236}">
              <a16:creationId xmlns:a16="http://schemas.microsoft.com/office/drawing/2014/main" id="{FB1C5411-4E1B-401A-AB22-1345ECC926C1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13" name="Rectangle 2">
          <a:extLst>
            <a:ext uri="{FF2B5EF4-FFF2-40B4-BE49-F238E27FC236}">
              <a16:creationId xmlns:a16="http://schemas.microsoft.com/office/drawing/2014/main" id="{AC11C665-898D-4051-9F16-782CE8CABEB0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214" name="Rectangle 2">
          <a:extLst>
            <a:ext uri="{FF2B5EF4-FFF2-40B4-BE49-F238E27FC236}">
              <a16:creationId xmlns:a16="http://schemas.microsoft.com/office/drawing/2014/main" id="{339306CC-F3CB-4252-865E-5DC487632227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15" name="Rectangle 2">
          <a:extLst>
            <a:ext uri="{FF2B5EF4-FFF2-40B4-BE49-F238E27FC236}">
              <a16:creationId xmlns:a16="http://schemas.microsoft.com/office/drawing/2014/main" id="{CDAAA2C1-4BD8-41EB-B603-95AA048046C6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16" name="Rectangle 2">
          <a:extLst>
            <a:ext uri="{FF2B5EF4-FFF2-40B4-BE49-F238E27FC236}">
              <a16:creationId xmlns:a16="http://schemas.microsoft.com/office/drawing/2014/main" id="{4B47DBDC-9588-409E-B3CE-4511DDB2BADF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217" name="Rectangle 2">
          <a:extLst>
            <a:ext uri="{FF2B5EF4-FFF2-40B4-BE49-F238E27FC236}">
              <a16:creationId xmlns:a16="http://schemas.microsoft.com/office/drawing/2014/main" id="{68AF648F-F08F-4019-8E8B-290BB1803E57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18" name="Rectangle 2">
          <a:extLst>
            <a:ext uri="{FF2B5EF4-FFF2-40B4-BE49-F238E27FC236}">
              <a16:creationId xmlns:a16="http://schemas.microsoft.com/office/drawing/2014/main" id="{59F2FBE0-87EF-4E7E-BB79-6C69D8ABC360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190500</xdr:rowOff>
    </xdr:from>
    <xdr:to>
      <xdr:col>10</xdr:col>
      <xdr:colOff>47625</xdr:colOff>
      <xdr:row>29</xdr:row>
      <xdr:rowOff>0</xdr:rowOff>
    </xdr:to>
    <xdr:sp macro="" textlink="">
      <xdr:nvSpPr>
        <xdr:cNvPr id="219" name="Rectangle 2">
          <a:extLst>
            <a:ext uri="{FF2B5EF4-FFF2-40B4-BE49-F238E27FC236}">
              <a16:creationId xmlns:a16="http://schemas.microsoft.com/office/drawing/2014/main" id="{03E524ED-06CC-471F-B93A-FED444D64F0E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220" name="Rectangle 2">
          <a:extLst>
            <a:ext uri="{FF2B5EF4-FFF2-40B4-BE49-F238E27FC236}">
              <a16:creationId xmlns:a16="http://schemas.microsoft.com/office/drawing/2014/main" id="{31D57956-DD80-4976-9C5A-7687CDDBF894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21" name="Rectangle 2">
          <a:extLst>
            <a:ext uri="{FF2B5EF4-FFF2-40B4-BE49-F238E27FC236}">
              <a16:creationId xmlns:a16="http://schemas.microsoft.com/office/drawing/2014/main" id="{951249BF-6BF5-44F5-92AC-0998DEA1DCDC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22" name="Rectangle 2">
          <a:extLst>
            <a:ext uri="{FF2B5EF4-FFF2-40B4-BE49-F238E27FC236}">
              <a16:creationId xmlns:a16="http://schemas.microsoft.com/office/drawing/2014/main" id="{39CA7D24-84EB-44F6-972B-D0757CDCD2F2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23" name="Rectangle 2">
          <a:extLst>
            <a:ext uri="{FF2B5EF4-FFF2-40B4-BE49-F238E27FC236}">
              <a16:creationId xmlns:a16="http://schemas.microsoft.com/office/drawing/2014/main" id="{D3F59CE0-32EE-449B-A0E5-0567C277D0CC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24" name="Rectangle 2">
          <a:extLst>
            <a:ext uri="{FF2B5EF4-FFF2-40B4-BE49-F238E27FC236}">
              <a16:creationId xmlns:a16="http://schemas.microsoft.com/office/drawing/2014/main" id="{CDA902E7-3656-49D9-82AA-7B8D2009BF2E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225" name="Rectangle 2">
          <a:extLst>
            <a:ext uri="{FF2B5EF4-FFF2-40B4-BE49-F238E27FC236}">
              <a16:creationId xmlns:a16="http://schemas.microsoft.com/office/drawing/2014/main" id="{329C078B-8CAE-436B-999C-306F85EACC0E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26" name="Rectangle 2">
          <a:extLst>
            <a:ext uri="{FF2B5EF4-FFF2-40B4-BE49-F238E27FC236}">
              <a16:creationId xmlns:a16="http://schemas.microsoft.com/office/drawing/2014/main" id="{4708311C-61D7-41CD-934B-8AE93EE88F4F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27" name="Rectangle 2">
          <a:extLst>
            <a:ext uri="{FF2B5EF4-FFF2-40B4-BE49-F238E27FC236}">
              <a16:creationId xmlns:a16="http://schemas.microsoft.com/office/drawing/2014/main" id="{977FA4FC-F45C-4EAD-81A8-54940E2EB7E8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9525</xdr:rowOff>
    </xdr:from>
    <xdr:to>
      <xdr:col>10</xdr:col>
      <xdr:colOff>38100</xdr:colOff>
      <xdr:row>28</xdr:row>
      <xdr:rowOff>19050</xdr:rowOff>
    </xdr:to>
    <xdr:sp macro="" textlink="">
      <xdr:nvSpPr>
        <xdr:cNvPr id="228" name="Rectangle 2">
          <a:extLst>
            <a:ext uri="{FF2B5EF4-FFF2-40B4-BE49-F238E27FC236}">
              <a16:creationId xmlns:a16="http://schemas.microsoft.com/office/drawing/2014/main" id="{6C951E8F-CAD2-4DBC-8E09-A837C05DACF1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29" name="Rectangle 2">
          <a:extLst>
            <a:ext uri="{FF2B5EF4-FFF2-40B4-BE49-F238E27FC236}">
              <a16:creationId xmlns:a16="http://schemas.microsoft.com/office/drawing/2014/main" id="{59D0FE39-A5CE-4896-AE73-CF59F2C07463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27</xdr:row>
      <xdr:rowOff>190500</xdr:rowOff>
    </xdr:from>
    <xdr:to>
      <xdr:col>10</xdr:col>
      <xdr:colOff>47625</xdr:colOff>
      <xdr:row>29</xdr:row>
      <xdr:rowOff>0</xdr:rowOff>
    </xdr:to>
    <xdr:sp macro="" textlink="">
      <xdr:nvSpPr>
        <xdr:cNvPr id="230" name="Rectangle 2">
          <a:extLst>
            <a:ext uri="{FF2B5EF4-FFF2-40B4-BE49-F238E27FC236}">
              <a16:creationId xmlns:a16="http://schemas.microsoft.com/office/drawing/2014/main" id="{EC3319F9-6A7F-4791-91B1-9C3A0909F901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0</xdr:rowOff>
    </xdr:from>
    <xdr:to>
      <xdr:col>10</xdr:col>
      <xdr:colOff>47625</xdr:colOff>
      <xdr:row>29</xdr:row>
      <xdr:rowOff>0</xdr:rowOff>
    </xdr:to>
    <xdr:sp macro="" textlink="">
      <xdr:nvSpPr>
        <xdr:cNvPr id="231" name="Rectangle 2">
          <a:extLst>
            <a:ext uri="{FF2B5EF4-FFF2-40B4-BE49-F238E27FC236}">
              <a16:creationId xmlns:a16="http://schemas.microsoft.com/office/drawing/2014/main" id="{F2BF10A4-BA00-4618-8EFC-E6B7810708C6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32" name="Rectangle 2">
          <a:extLst>
            <a:ext uri="{FF2B5EF4-FFF2-40B4-BE49-F238E27FC236}">
              <a16:creationId xmlns:a16="http://schemas.microsoft.com/office/drawing/2014/main" id="{C53008F8-E3B7-45A8-9ABD-9838B9908A28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33" name="Rectangle 2">
          <a:extLst>
            <a:ext uri="{FF2B5EF4-FFF2-40B4-BE49-F238E27FC236}">
              <a16:creationId xmlns:a16="http://schemas.microsoft.com/office/drawing/2014/main" id="{CFE87A46-6457-467A-83BC-25157325A7E7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34" name="Rectangle 2">
          <a:extLst>
            <a:ext uri="{FF2B5EF4-FFF2-40B4-BE49-F238E27FC236}">
              <a16:creationId xmlns:a16="http://schemas.microsoft.com/office/drawing/2014/main" id="{1DAD417F-0F5F-4882-8691-F7ADEAD01FB9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35" name="Rectangle 2">
          <a:extLst>
            <a:ext uri="{FF2B5EF4-FFF2-40B4-BE49-F238E27FC236}">
              <a16:creationId xmlns:a16="http://schemas.microsoft.com/office/drawing/2014/main" id="{3A316A1E-826A-46B8-A95A-288CE5BACA49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36" name="Rectangle 2">
          <a:extLst>
            <a:ext uri="{FF2B5EF4-FFF2-40B4-BE49-F238E27FC236}">
              <a16:creationId xmlns:a16="http://schemas.microsoft.com/office/drawing/2014/main" id="{E2241AA7-5236-44A7-8D70-15A24FDB2EF3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37" name="Rectangle 2">
          <a:extLst>
            <a:ext uri="{FF2B5EF4-FFF2-40B4-BE49-F238E27FC236}">
              <a16:creationId xmlns:a16="http://schemas.microsoft.com/office/drawing/2014/main" id="{BB4B6E10-418A-447E-ADE8-157BC5865578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38" name="Rectangle 2">
          <a:extLst>
            <a:ext uri="{FF2B5EF4-FFF2-40B4-BE49-F238E27FC236}">
              <a16:creationId xmlns:a16="http://schemas.microsoft.com/office/drawing/2014/main" id="{246980CD-7085-4C85-8C80-3967BCAC45BF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31750</xdr:colOff>
      <xdr:row>28</xdr:row>
      <xdr:rowOff>184150</xdr:rowOff>
    </xdr:from>
    <xdr:to>
      <xdr:col>39</xdr:col>
      <xdr:colOff>0</xdr:colOff>
      <xdr:row>29</xdr:row>
      <xdr:rowOff>190500</xdr:rowOff>
    </xdr:to>
    <xdr:sp macro="" textlink="">
      <xdr:nvSpPr>
        <xdr:cNvPr id="239" name="Rectangle 2">
          <a:extLst>
            <a:ext uri="{FF2B5EF4-FFF2-40B4-BE49-F238E27FC236}">
              <a16:creationId xmlns:a16="http://schemas.microsoft.com/office/drawing/2014/main" id="{17A3EA00-602C-4733-AA6E-4131ACA5E30F}"/>
            </a:ext>
          </a:extLst>
        </xdr:cNvPr>
        <xdr:cNvSpPr>
          <a:spLocks noChangeArrowheads="1"/>
        </xdr:cNvSpPr>
      </xdr:nvSpPr>
      <xdr:spPr bwMode="auto">
        <a:xfrm>
          <a:off x="5461000" y="5276850"/>
          <a:ext cx="1143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40" name="Rectangle 2">
          <a:extLst>
            <a:ext uri="{FF2B5EF4-FFF2-40B4-BE49-F238E27FC236}">
              <a16:creationId xmlns:a16="http://schemas.microsoft.com/office/drawing/2014/main" id="{E86FDB09-3BD8-4F16-BE7C-C95965874F7F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41" name="Rectangle 2">
          <a:extLst>
            <a:ext uri="{FF2B5EF4-FFF2-40B4-BE49-F238E27FC236}">
              <a16:creationId xmlns:a16="http://schemas.microsoft.com/office/drawing/2014/main" id="{FA8F7BA5-F7AE-4145-96DD-6E451D739DD8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42" name="Rectangle 2">
          <a:extLst>
            <a:ext uri="{FF2B5EF4-FFF2-40B4-BE49-F238E27FC236}">
              <a16:creationId xmlns:a16="http://schemas.microsoft.com/office/drawing/2014/main" id="{12390484-B65A-42CE-AB1E-C7731551E175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43" name="Rectangle 2">
          <a:extLst>
            <a:ext uri="{FF2B5EF4-FFF2-40B4-BE49-F238E27FC236}">
              <a16:creationId xmlns:a16="http://schemas.microsoft.com/office/drawing/2014/main" id="{C8167FEF-1DE1-42CA-B528-3691D52EF161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44" name="Rectangle 2">
          <a:extLst>
            <a:ext uri="{FF2B5EF4-FFF2-40B4-BE49-F238E27FC236}">
              <a16:creationId xmlns:a16="http://schemas.microsoft.com/office/drawing/2014/main" id="{C0B2B551-E274-4751-A0D0-2870443C9748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45" name="Rectangle 2">
          <a:extLst>
            <a:ext uri="{FF2B5EF4-FFF2-40B4-BE49-F238E27FC236}">
              <a16:creationId xmlns:a16="http://schemas.microsoft.com/office/drawing/2014/main" id="{1B856016-7FE3-46AA-B271-4FE411B67A83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46" name="Rectangle 2">
          <a:extLst>
            <a:ext uri="{FF2B5EF4-FFF2-40B4-BE49-F238E27FC236}">
              <a16:creationId xmlns:a16="http://schemas.microsoft.com/office/drawing/2014/main" id="{D928CC3C-22A9-4A29-9295-10B1952B3259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47" name="Rectangle 2">
          <a:extLst>
            <a:ext uri="{FF2B5EF4-FFF2-40B4-BE49-F238E27FC236}">
              <a16:creationId xmlns:a16="http://schemas.microsoft.com/office/drawing/2014/main" id="{9921E98A-E479-4F74-86A5-B086D10D6468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59" name="Rectangle 2">
          <a:extLst>
            <a:ext uri="{FF2B5EF4-FFF2-40B4-BE49-F238E27FC236}">
              <a16:creationId xmlns:a16="http://schemas.microsoft.com/office/drawing/2014/main" id="{6C91F4E9-F731-4A61-ABDD-F5C8736A53F7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60" name="Rectangle 2">
          <a:extLst>
            <a:ext uri="{FF2B5EF4-FFF2-40B4-BE49-F238E27FC236}">
              <a16:creationId xmlns:a16="http://schemas.microsoft.com/office/drawing/2014/main" id="{1E48B580-C190-4699-A3D7-19A7304FAC19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261" name="Rectangle 2">
          <a:extLst>
            <a:ext uri="{FF2B5EF4-FFF2-40B4-BE49-F238E27FC236}">
              <a16:creationId xmlns:a16="http://schemas.microsoft.com/office/drawing/2014/main" id="{863C945E-5D0C-45AE-9EB4-49FC173FC6BE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62" name="Rectangle 2">
          <a:extLst>
            <a:ext uri="{FF2B5EF4-FFF2-40B4-BE49-F238E27FC236}">
              <a16:creationId xmlns:a16="http://schemas.microsoft.com/office/drawing/2014/main" id="{E96A701D-940B-470B-B121-3D7A2ECA15B3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263" name="Rectangle 2">
          <a:extLst>
            <a:ext uri="{FF2B5EF4-FFF2-40B4-BE49-F238E27FC236}">
              <a16:creationId xmlns:a16="http://schemas.microsoft.com/office/drawing/2014/main" id="{D2C41C56-1898-4F37-BA94-53671C509AB3}"/>
            </a:ext>
          </a:extLst>
        </xdr:cNvPr>
        <xdr:cNvSpPr>
          <a:spLocks noChangeArrowheads="1"/>
        </xdr:cNvSpPr>
      </xdr:nvSpPr>
      <xdr:spPr bwMode="auto">
        <a:xfrm>
          <a:off x="1263650" y="53022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264" name="Rectangle 2">
          <a:extLst>
            <a:ext uri="{FF2B5EF4-FFF2-40B4-BE49-F238E27FC236}">
              <a16:creationId xmlns:a16="http://schemas.microsoft.com/office/drawing/2014/main" id="{1CE51DDE-38F5-4211-8911-6585A71CC1CE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65" name="Rectangle 2">
          <a:extLst>
            <a:ext uri="{FF2B5EF4-FFF2-40B4-BE49-F238E27FC236}">
              <a16:creationId xmlns:a16="http://schemas.microsoft.com/office/drawing/2014/main" id="{80B9722D-679E-44CF-9E80-F49C68DC0283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266" name="Rectangle 2">
          <a:extLst>
            <a:ext uri="{FF2B5EF4-FFF2-40B4-BE49-F238E27FC236}">
              <a16:creationId xmlns:a16="http://schemas.microsoft.com/office/drawing/2014/main" id="{1C82CAF8-06B8-4F82-81FD-9544765A04BA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267" name="Rectangle 2">
          <a:extLst>
            <a:ext uri="{FF2B5EF4-FFF2-40B4-BE49-F238E27FC236}">
              <a16:creationId xmlns:a16="http://schemas.microsoft.com/office/drawing/2014/main" id="{5A2DB0EF-DD28-42A8-9314-7844D85C2FA2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268" name="Rectangle 2">
          <a:extLst>
            <a:ext uri="{FF2B5EF4-FFF2-40B4-BE49-F238E27FC236}">
              <a16:creationId xmlns:a16="http://schemas.microsoft.com/office/drawing/2014/main" id="{FAAA82AA-43E7-4F6E-9A1A-E3271C6C7D84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31" name="Rectangle 2">
          <a:extLst>
            <a:ext uri="{FF2B5EF4-FFF2-40B4-BE49-F238E27FC236}">
              <a16:creationId xmlns:a16="http://schemas.microsoft.com/office/drawing/2014/main" id="{2E323407-55E4-4522-8224-3EAABC2CD3D2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32" name="Rectangle 2">
          <a:extLst>
            <a:ext uri="{FF2B5EF4-FFF2-40B4-BE49-F238E27FC236}">
              <a16:creationId xmlns:a16="http://schemas.microsoft.com/office/drawing/2014/main" id="{B9D692A8-D241-4684-9E4F-41AB22B4CB35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33" name="Rectangle 2">
          <a:extLst>
            <a:ext uri="{FF2B5EF4-FFF2-40B4-BE49-F238E27FC236}">
              <a16:creationId xmlns:a16="http://schemas.microsoft.com/office/drawing/2014/main" id="{810D8449-70EA-4D77-B708-03E3F06ECC5D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34" name="Rectangle 2">
          <a:extLst>
            <a:ext uri="{FF2B5EF4-FFF2-40B4-BE49-F238E27FC236}">
              <a16:creationId xmlns:a16="http://schemas.microsoft.com/office/drawing/2014/main" id="{F33E49F2-091C-44F8-B214-F4189B3354EE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35" name="Rectangle 2">
          <a:extLst>
            <a:ext uri="{FF2B5EF4-FFF2-40B4-BE49-F238E27FC236}">
              <a16:creationId xmlns:a16="http://schemas.microsoft.com/office/drawing/2014/main" id="{239E38BC-D84A-481F-BB5F-628CEB275C92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336" name="Rectangle 2">
          <a:extLst>
            <a:ext uri="{FF2B5EF4-FFF2-40B4-BE49-F238E27FC236}">
              <a16:creationId xmlns:a16="http://schemas.microsoft.com/office/drawing/2014/main" id="{4F86D161-1B28-461F-A093-FC713207D1FA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337" name="Rectangle 2">
          <a:extLst>
            <a:ext uri="{FF2B5EF4-FFF2-40B4-BE49-F238E27FC236}">
              <a16:creationId xmlns:a16="http://schemas.microsoft.com/office/drawing/2014/main" id="{6AEC57CE-0D8B-4DD2-B02C-C2BD14BD23AF}"/>
            </a:ext>
          </a:extLst>
        </xdr:cNvPr>
        <xdr:cNvSpPr>
          <a:spLocks noChangeArrowheads="1"/>
        </xdr:cNvSpPr>
      </xdr:nvSpPr>
      <xdr:spPr bwMode="auto">
        <a:xfrm>
          <a:off x="1263650" y="53022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38" name="Rectangle 2">
          <a:extLst>
            <a:ext uri="{FF2B5EF4-FFF2-40B4-BE49-F238E27FC236}">
              <a16:creationId xmlns:a16="http://schemas.microsoft.com/office/drawing/2014/main" id="{3DE3A9A0-7C07-4304-8216-DFB46DA163D8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339" name="Rectangle 2">
          <a:extLst>
            <a:ext uri="{FF2B5EF4-FFF2-40B4-BE49-F238E27FC236}">
              <a16:creationId xmlns:a16="http://schemas.microsoft.com/office/drawing/2014/main" id="{1700FB3E-9D6F-477E-A204-1286D68F7DCA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40" name="Rectangle 2">
          <a:extLst>
            <a:ext uri="{FF2B5EF4-FFF2-40B4-BE49-F238E27FC236}">
              <a16:creationId xmlns:a16="http://schemas.microsoft.com/office/drawing/2014/main" id="{354DF64C-89C2-4701-AA6C-48E5E3FC4552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341" name="Rectangle 2">
          <a:extLst>
            <a:ext uri="{FF2B5EF4-FFF2-40B4-BE49-F238E27FC236}">
              <a16:creationId xmlns:a16="http://schemas.microsoft.com/office/drawing/2014/main" id="{610501FE-365F-4003-A623-81A4556A5119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342" name="Rectangle 2">
          <a:extLst>
            <a:ext uri="{FF2B5EF4-FFF2-40B4-BE49-F238E27FC236}">
              <a16:creationId xmlns:a16="http://schemas.microsoft.com/office/drawing/2014/main" id="{CF977E9D-49D6-45A0-90D2-D65D5E8354BA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43" name="Rectangle 2">
          <a:extLst>
            <a:ext uri="{FF2B5EF4-FFF2-40B4-BE49-F238E27FC236}">
              <a16:creationId xmlns:a16="http://schemas.microsoft.com/office/drawing/2014/main" id="{97AC1C2B-C817-4F42-8159-A1C0E6B4B82E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44" name="Rectangle 2">
          <a:extLst>
            <a:ext uri="{FF2B5EF4-FFF2-40B4-BE49-F238E27FC236}">
              <a16:creationId xmlns:a16="http://schemas.microsoft.com/office/drawing/2014/main" id="{195410D3-33DC-45BE-8EE6-7E2D2DFCADCC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45" name="Rectangle 2">
          <a:extLst>
            <a:ext uri="{FF2B5EF4-FFF2-40B4-BE49-F238E27FC236}">
              <a16:creationId xmlns:a16="http://schemas.microsoft.com/office/drawing/2014/main" id="{C91151F9-BE72-47D5-AFF6-3C48757C9331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46" name="Rectangle 2">
          <a:extLst>
            <a:ext uri="{FF2B5EF4-FFF2-40B4-BE49-F238E27FC236}">
              <a16:creationId xmlns:a16="http://schemas.microsoft.com/office/drawing/2014/main" id="{BB35495B-41F4-445E-9EA0-EC9478108075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347" name="Rectangle 2">
          <a:extLst>
            <a:ext uri="{FF2B5EF4-FFF2-40B4-BE49-F238E27FC236}">
              <a16:creationId xmlns:a16="http://schemas.microsoft.com/office/drawing/2014/main" id="{2A4BE582-CD0C-4B7E-BDCC-0771E6C8C016}"/>
            </a:ext>
          </a:extLst>
        </xdr:cNvPr>
        <xdr:cNvSpPr>
          <a:spLocks noChangeArrowheads="1"/>
        </xdr:cNvSpPr>
      </xdr:nvSpPr>
      <xdr:spPr bwMode="auto">
        <a:xfrm>
          <a:off x="1263650" y="54927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48" name="Rectangle 2">
          <a:extLst>
            <a:ext uri="{FF2B5EF4-FFF2-40B4-BE49-F238E27FC236}">
              <a16:creationId xmlns:a16="http://schemas.microsoft.com/office/drawing/2014/main" id="{A89D7189-978E-44E6-9192-369A71D4BBBA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49" name="Rectangle 2">
          <a:extLst>
            <a:ext uri="{FF2B5EF4-FFF2-40B4-BE49-F238E27FC236}">
              <a16:creationId xmlns:a16="http://schemas.microsoft.com/office/drawing/2014/main" id="{C1B8A397-04B6-407F-876C-45A79C7819AE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350" name="Rectangle 2">
          <a:extLst>
            <a:ext uri="{FF2B5EF4-FFF2-40B4-BE49-F238E27FC236}">
              <a16:creationId xmlns:a16="http://schemas.microsoft.com/office/drawing/2014/main" id="{9219C396-EBA1-4D2D-8298-1F7868410D38}"/>
            </a:ext>
          </a:extLst>
        </xdr:cNvPr>
        <xdr:cNvSpPr>
          <a:spLocks noChangeArrowheads="1"/>
        </xdr:cNvSpPr>
      </xdr:nvSpPr>
      <xdr:spPr bwMode="auto">
        <a:xfrm>
          <a:off x="1263650" y="54927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51" name="Rectangle 2">
          <a:extLst>
            <a:ext uri="{FF2B5EF4-FFF2-40B4-BE49-F238E27FC236}">
              <a16:creationId xmlns:a16="http://schemas.microsoft.com/office/drawing/2014/main" id="{99618348-1A67-4BB8-A44A-4025642973BB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52" name="Rectangle 2">
          <a:extLst>
            <a:ext uri="{FF2B5EF4-FFF2-40B4-BE49-F238E27FC236}">
              <a16:creationId xmlns:a16="http://schemas.microsoft.com/office/drawing/2014/main" id="{56929D23-7A6A-4E9D-8C0C-478BFEE7824B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53" name="Rectangle 2">
          <a:extLst>
            <a:ext uri="{FF2B5EF4-FFF2-40B4-BE49-F238E27FC236}">
              <a16:creationId xmlns:a16="http://schemas.microsoft.com/office/drawing/2014/main" id="{A2E9CCBD-2006-4749-8F5A-3548E2C63FAD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354" name="Rectangle 2">
          <a:extLst>
            <a:ext uri="{FF2B5EF4-FFF2-40B4-BE49-F238E27FC236}">
              <a16:creationId xmlns:a16="http://schemas.microsoft.com/office/drawing/2014/main" id="{43567922-6DDB-46C0-AE64-55757E2CA1E6}"/>
            </a:ext>
          </a:extLst>
        </xdr:cNvPr>
        <xdr:cNvSpPr>
          <a:spLocks noChangeArrowheads="1"/>
        </xdr:cNvSpPr>
      </xdr:nvSpPr>
      <xdr:spPr bwMode="auto">
        <a:xfrm>
          <a:off x="1263650" y="54927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55" name="Rectangle 2">
          <a:extLst>
            <a:ext uri="{FF2B5EF4-FFF2-40B4-BE49-F238E27FC236}">
              <a16:creationId xmlns:a16="http://schemas.microsoft.com/office/drawing/2014/main" id="{2EB64347-3469-4072-948F-69A5919E9F0C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56" name="Rectangle 2">
          <a:extLst>
            <a:ext uri="{FF2B5EF4-FFF2-40B4-BE49-F238E27FC236}">
              <a16:creationId xmlns:a16="http://schemas.microsoft.com/office/drawing/2014/main" id="{25C6F7E2-9515-4AB3-8B1E-C0ED2E9E15FC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357" name="Rectangle 2">
          <a:extLst>
            <a:ext uri="{FF2B5EF4-FFF2-40B4-BE49-F238E27FC236}">
              <a16:creationId xmlns:a16="http://schemas.microsoft.com/office/drawing/2014/main" id="{56A6132A-F41B-41BE-B2B3-DF9261D41CF4}"/>
            </a:ext>
          </a:extLst>
        </xdr:cNvPr>
        <xdr:cNvSpPr>
          <a:spLocks noChangeArrowheads="1"/>
        </xdr:cNvSpPr>
      </xdr:nvSpPr>
      <xdr:spPr bwMode="auto">
        <a:xfrm>
          <a:off x="1263650" y="54927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58" name="Rectangle 2">
          <a:extLst>
            <a:ext uri="{FF2B5EF4-FFF2-40B4-BE49-F238E27FC236}">
              <a16:creationId xmlns:a16="http://schemas.microsoft.com/office/drawing/2014/main" id="{24C12310-C8D4-49B8-B08D-01C56FBAEF4F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59" name="Rectangle 2">
          <a:extLst>
            <a:ext uri="{FF2B5EF4-FFF2-40B4-BE49-F238E27FC236}">
              <a16:creationId xmlns:a16="http://schemas.microsoft.com/office/drawing/2014/main" id="{62BA798B-0547-4C6A-9507-EAF9CC4CF16A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60" name="Rectangle 2">
          <a:extLst>
            <a:ext uri="{FF2B5EF4-FFF2-40B4-BE49-F238E27FC236}">
              <a16:creationId xmlns:a16="http://schemas.microsoft.com/office/drawing/2014/main" id="{6834F17F-031B-4924-8569-1A489B747E75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361" name="Rectangle 2">
          <a:extLst>
            <a:ext uri="{FF2B5EF4-FFF2-40B4-BE49-F238E27FC236}">
              <a16:creationId xmlns:a16="http://schemas.microsoft.com/office/drawing/2014/main" id="{C23136E0-D43A-48C1-9B79-781E27CD9C97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362" name="Rectangle 2">
          <a:extLst>
            <a:ext uri="{FF2B5EF4-FFF2-40B4-BE49-F238E27FC236}">
              <a16:creationId xmlns:a16="http://schemas.microsoft.com/office/drawing/2014/main" id="{765A74CB-BF26-429D-BFF3-306FDD665FAF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63" name="Rectangle 2">
          <a:extLst>
            <a:ext uri="{FF2B5EF4-FFF2-40B4-BE49-F238E27FC236}">
              <a16:creationId xmlns:a16="http://schemas.microsoft.com/office/drawing/2014/main" id="{FD4D7D1E-21F1-4E1F-A321-6E7FF0C1C511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364" name="Rectangle 2">
          <a:extLst>
            <a:ext uri="{FF2B5EF4-FFF2-40B4-BE49-F238E27FC236}">
              <a16:creationId xmlns:a16="http://schemas.microsoft.com/office/drawing/2014/main" id="{E4BF667B-4250-40B0-BFAA-68345F50B7A0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365" name="Rectangle 2">
          <a:extLst>
            <a:ext uri="{FF2B5EF4-FFF2-40B4-BE49-F238E27FC236}">
              <a16:creationId xmlns:a16="http://schemas.microsoft.com/office/drawing/2014/main" id="{F9F109A7-591F-43F0-BB06-5FE101E52F2F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66" name="Rectangle 2">
          <a:extLst>
            <a:ext uri="{FF2B5EF4-FFF2-40B4-BE49-F238E27FC236}">
              <a16:creationId xmlns:a16="http://schemas.microsoft.com/office/drawing/2014/main" id="{3B1AA388-0626-48E1-AC71-CE5D556CA439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67" name="Rectangle 2">
          <a:extLst>
            <a:ext uri="{FF2B5EF4-FFF2-40B4-BE49-F238E27FC236}">
              <a16:creationId xmlns:a16="http://schemas.microsoft.com/office/drawing/2014/main" id="{69B523DF-0125-4BE3-9C97-D3FE1A77F8DB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368" name="Rectangle 2">
          <a:extLst>
            <a:ext uri="{FF2B5EF4-FFF2-40B4-BE49-F238E27FC236}">
              <a16:creationId xmlns:a16="http://schemas.microsoft.com/office/drawing/2014/main" id="{F12A658C-CD19-4EC7-84B4-99915837986D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369" name="Rectangle 2">
          <a:extLst>
            <a:ext uri="{FF2B5EF4-FFF2-40B4-BE49-F238E27FC236}">
              <a16:creationId xmlns:a16="http://schemas.microsoft.com/office/drawing/2014/main" id="{34582110-DD4A-492E-AAAC-A12F20D93B20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70" name="Rectangle 2">
          <a:extLst>
            <a:ext uri="{FF2B5EF4-FFF2-40B4-BE49-F238E27FC236}">
              <a16:creationId xmlns:a16="http://schemas.microsoft.com/office/drawing/2014/main" id="{4246F129-4396-42CB-A79C-1B8282F6148A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371" name="Rectangle 2">
          <a:extLst>
            <a:ext uri="{FF2B5EF4-FFF2-40B4-BE49-F238E27FC236}">
              <a16:creationId xmlns:a16="http://schemas.microsoft.com/office/drawing/2014/main" id="{7927F904-96E4-44CE-96A7-AB7FEFB70EB4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57150</xdr:rowOff>
    </xdr:from>
    <xdr:to>
      <xdr:col>10</xdr:col>
      <xdr:colOff>38100</xdr:colOff>
      <xdr:row>29</xdr:row>
      <xdr:rowOff>190500</xdr:rowOff>
    </xdr:to>
    <xdr:sp macro="" textlink="">
      <xdr:nvSpPr>
        <xdr:cNvPr id="372" name="Rectangle 2">
          <a:extLst>
            <a:ext uri="{FF2B5EF4-FFF2-40B4-BE49-F238E27FC236}">
              <a16:creationId xmlns:a16="http://schemas.microsoft.com/office/drawing/2014/main" id="{479CDB32-A858-4905-81C6-519669EC14ED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373" name="Rectangle 2">
          <a:extLst>
            <a:ext uri="{FF2B5EF4-FFF2-40B4-BE49-F238E27FC236}">
              <a16:creationId xmlns:a16="http://schemas.microsoft.com/office/drawing/2014/main" id="{A391DC00-05BF-4167-AF13-B2A0AA644B8F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74" name="Rectangle 2">
          <a:extLst>
            <a:ext uri="{FF2B5EF4-FFF2-40B4-BE49-F238E27FC236}">
              <a16:creationId xmlns:a16="http://schemas.microsoft.com/office/drawing/2014/main" id="{0219F042-959C-4BF7-8EE8-0013B321CDED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75" name="Rectangle 2">
          <a:extLst>
            <a:ext uri="{FF2B5EF4-FFF2-40B4-BE49-F238E27FC236}">
              <a16:creationId xmlns:a16="http://schemas.microsoft.com/office/drawing/2014/main" id="{23BCDC69-C128-4C30-B0BA-711941B6FBCF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76" name="Rectangle 2">
          <a:extLst>
            <a:ext uri="{FF2B5EF4-FFF2-40B4-BE49-F238E27FC236}">
              <a16:creationId xmlns:a16="http://schemas.microsoft.com/office/drawing/2014/main" id="{374A3AB7-2F58-4367-9ED4-EED5BC9B9AA9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77" name="Rectangle 2">
          <a:extLst>
            <a:ext uri="{FF2B5EF4-FFF2-40B4-BE49-F238E27FC236}">
              <a16:creationId xmlns:a16="http://schemas.microsoft.com/office/drawing/2014/main" id="{9C469819-E1BB-4B47-8DB8-5C94DD44F344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78" name="Rectangle 2">
          <a:extLst>
            <a:ext uri="{FF2B5EF4-FFF2-40B4-BE49-F238E27FC236}">
              <a16:creationId xmlns:a16="http://schemas.microsoft.com/office/drawing/2014/main" id="{1D3CADBA-51A8-4B2C-90DA-6820BCC7332C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79" name="Rectangle 2">
          <a:extLst>
            <a:ext uri="{FF2B5EF4-FFF2-40B4-BE49-F238E27FC236}">
              <a16:creationId xmlns:a16="http://schemas.microsoft.com/office/drawing/2014/main" id="{A9F87F88-0671-4FC9-83B4-AA4CF60F29D2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80" name="Rectangle 2">
          <a:extLst>
            <a:ext uri="{FF2B5EF4-FFF2-40B4-BE49-F238E27FC236}">
              <a16:creationId xmlns:a16="http://schemas.microsoft.com/office/drawing/2014/main" id="{D9F79331-6BDD-489C-A73F-661C0D0556FF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81" name="Rectangle 2">
          <a:extLst>
            <a:ext uri="{FF2B5EF4-FFF2-40B4-BE49-F238E27FC236}">
              <a16:creationId xmlns:a16="http://schemas.microsoft.com/office/drawing/2014/main" id="{3F6F434D-7872-439B-8B43-533A83328A17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82" name="Rectangle 2">
          <a:extLst>
            <a:ext uri="{FF2B5EF4-FFF2-40B4-BE49-F238E27FC236}">
              <a16:creationId xmlns:a16="http://schemas.microsoft.com/office/drawing/2014/main" id="{2E69D647-427A-4866-B10D-1FEB1B682503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83" name="Rectangle 2">
          <a:extLst>
            <a:ext uri="{FF2B5EF4-FFF2-40B4-BE49-F238E27FC236}">
              <a16:creationId xmlns:a16="http://schemas.microsoft.com/office/drawing/2014/main" id="{D0D470AD-4EC8-4E2D-92D2-E67E7E55B92A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84" name="Rectangle 2">
          <a:extLst>
            <a:ext uri="{FF2B5EF4-FFF2-40B4-BE49-F238E27FC236}">
              <a16:creationId xmlns:a16="http://schemas.microsoft.com/office/drawing/2014/main" id="{D439F8FB-67DA-4526-A838-9905EE858F88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85" name="Rectangle 2">
          <a:extLst>
            <a:ext uri="{FF2B5EF4-FFF2-40B4-BE49-F238E27FC236}">
              <a16:creationId xmlns:a16="http://schemas.microsoft.com/office/drawing/2014/main" id="{B25A9BE5-17F7-4F51-9AD8-943F65A7342F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86" name="Rectangle 2">
          <a:extLst>
            <a:ext uri="{FF2B5EF4-FFF2-40B4-BE49-F238E27FC236}">
              <a16:creationId xmlns:a16="http://schemas.microsoft.com/office/drawing/2014/main" id="{0F5824A6-7352-4442-BD85-C3A5E1B5BCD6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387" name="Rectangle 2">
          <a:extLst>
            <a:ext uri="{FF2B5EF4-FFF2-40B4-BE49-F238E27FC236}">
              <a16:creationId xmlns:a16="http://schemas.microsoft.com/office/drawing/2014/main" id="{A042AD33-B5ED-4B42-8E28-0489586791A3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388" name="Rectangle 2">
          <a:extLst>
            <a:ext uri="{FF2B5EF4-FFF2-40B4-BE49-F238E27FC236}">
              <a16:creationId xmlns:a16="http://schemas.microsoft.com/office/drawing/2014/main" id="{EF68F541-8075-41F9-8022-E360BB7F0543}"/>
            </a:ext>
          </a:extLst>
        </xdr:cNvPr>
        <xdr:cNvSpPr>
          <a:spLocks noChangeArrowheads="1"/>
        </xdr:cNvSpPr>
      </xdr:nvSpPr>
      <xdr:spPr bwMode="auto">
        <a:xfrm>
          <a:off x="1263650" y="54927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0</xdr:rowOff>
    </xdr:from>
    <xdr:to>
      <xdr:col>10</xdr:col>
      <xdr:colOff>47625</xdr:colOff>
      <xdr:row>31</xdr:row>
      <xdr:rowOff>0</xdr:rowOff>
    </xdr:to>
    <xdr:sp macro="" textlink="">
      <xdr:nvSpPr>
        <xdr:cNvPr id="389" name="Rectangle 2">
          <a:extLst>
            <a:ext uri="{FF2B5EF4-FFF2-40B4-BE49-F238E27FC236}">
              <a16:creationId xmlns:a16="http://schemas.microsoft.com/office/drawing/2014/main" id="{9D65E3C8-6F11-494B-B95C-155CC2DE9B99}"/>
            </a:ext>
          </a:extLst>
        </xdr:cNvPr>
        <xdr:cNvSpPr>
          <a:spLocks noChangeArrowheads="1"/>
        </xdr:cNvSpPr>
      </xdr:nvSpPr>
      <xdr:spPr bwMode="auto">
        <a:xfrm>
          <a:off x="1263650" y="55118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390" name="Rectangle 2">
          <a:extLst>
            <a:ext uri="{FF2B5EF4-FFF2-40B4-BE49-F238E27FC236}">
              <a16:creationId xmlns:a16="http://schemas.microsoft.com/office/drawing/2014/main" id="{094B511E-4003-4EE0-9D1B-9C61D16B3C47}"/>
            </a:ext>
          </a:extLst>
        </xdr:cNvPr>
        <xdr:cNvSpPr>
          <a:spLocks noChangeArrowheads="1"/>
        </xdr:cNvSpPr>
      </xdr:nvSpPr>
      <xdr:spPr bwMode="auto">
        <a:xfrm>
          <a:off x="1263650" y="55213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91" name="Rectangle 2">
          <a:extLst>
            <a:ext uri="{FF2B5EF4-FFF2-40B4-BE49-F238E27FC236}">
              <a16:creationId xmlns:a16="http://schemas.microsoft.com/office/drawing/2014/main" id="{D1DBAA45-4633-48D2-BB9A-069135B823D5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92" name="Rectangle 2">
          <a:extLst>
            <a:ext uri="{FF2B5EF4-FFF2-40B4-BE49-F238E27FC236}">
              <a16:creationId xmlns:a16="http://schemas.microsoft.com/office/drawing/2014/main" id="{47A87DEF-A64E-44B4-92BA-543B0D6F8DA8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393" name="Rectangle 2">
          <a:extLst>
            <a:ext uri="{FF2B5EF4-FFF2-40B4-BE49-F238E27FC236}">
              <a16:creationId xmlns:a16="http://schemas.microsoft.com/office/drawing/2014/main" id="{EB216D3B-7A12-4CC7-AB29-FD003F66D6F0}"/>
            </a:ext>
          </a:extLst>
        </xdr:cNvPr>
        <xdr:cNvSpPr>
          <a:spLocks noChangeArrowheads="1"/>
        </xdr:cNvSpPr>
      </xdr:nvSpPr>
      <xdr:spPr bwMode="auto">
        <a:xfrm>
          <a:off x="1263650" y="54927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394" name="Rectangle 2">
          <a:extLst>
            <a:ext uri="{FF2B5EF4-FFF2-40B4-BE49-F238E27FC236}">
              <a16:creationId xmlns:a16="http://schemas.microsoft.com/office/drawing/2014/main" id="{E172E51A-FB52-41D2-B5A9-1D8BAAB49492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395" name="Rectangle 2">
          <a:extLst>
            <a:ext uri="{FF2B5EF4-FFF2-40B4-BE49-F238E27FC236}">
              <a16:creationId xmlns:a16="http://schemas.microsoft.com/office/drawing/2014/main" id="{099EE84F-7CF9-43F9-9D75-40452CF6C484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96" name="Rectangle 2">
          <a:extLst>
            <a:ext uri="{FF2B5EF4-FFF2-40B4-BE49-F238E27FC236}">
              <a16:creationId xmlns:a16="http://schemas.microsoft.com/office/drawing/2014/main" id="{7EF58D49-D85E-4A9C-8641-6A9E7DC67D8B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397" name="Rectangle 2">
          <a:extLst>
            <a:ext uri="{FF2B5EF4-FFF2-40B4-BE49-F238E27FC236}">
              <a16:creationId xmlns:a16="http://schemas.microsoft.com/office/drawing/2014/main" id="{873ECA11-755D-4ED6-A20D-FDDE57B8E1A0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398" name="Rectangle 2">
          <a:extLst>
            <a:ext uri="{FF2B5EF4-FFF2-40B4-BE49-F238E27FC236}">
              <a16:creationId xmlns:a16="http://schemas.microsoft.com/office/drawing/2014/main" id="{BBBF6656-27AE-4B93-B41B-FC7E0D496675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399" name="Rectangle 2">
          <a:extLst>
            <a:ext uri="{FF2B5EF4-FFF2-40B4-BE49-F238E27FC236}">
              <a16:creationId xmlns:a16="http://schemas.microsoft.com/office/drawing/2014/main" id="{2A1C6AC7-D096-45F9-8CC9-30898550823B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400" name="Rectangle 2">
          <a:extLst>
            <a:ext uri="{FF2B5EF4-FFF2-40B4-BE49-F238E27FC236}">
              <a16:creationId xmlns:a16="http://schemas.microsoft.com/office/drawing/2014/main" id="{DAAFE5B1-9637-4CF0-86D0-2675E3C52CA2}"/>
            </a:ext>
          </a:extLst>
        </xdr:cNvPr>
        <xdr:cNvSpPr>
          <a:spLocks noChangeArrowheads="1"/>
        </xdr:cNvSpPr>
      </xdr:nvSpPr>
      <xdr:spPr bwMode="auto">
        <a:xfrm>
          <a:off x="1263650" y="54927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0</xdr:rowOff>
    </xdr:from>
    <xdr:to>
      <xdr:col>10</xdr:col>
      <xdr:colOff>47625</xdr:colOff>
      <xdr:row>31</xdr:row>
      <xdr:rowOff>0</xdr:rowOff>
    </xdr:to>
    <xdr:sp macro="" textlink="">
      <xdr:nvSpPr>
        <xdr:cNvPr id="401" name="Rectangle 2">
          <a:extLst>
            <a:ext uri="{FF2B5EF4-FFF2-40B4-BE49-F238E27FC236}">
              <a16:creationId xmlns:a16="http://schemas.microsoft.com/office/drawing/2014/main" id="{18848DA2-B9EF-4BC6-9721-2027CC1DFDDB}"/>
            </a:ext>
          </a:extLst>
        </xdr:cNvPr>
        <xdr:cNvSpPr>
          <a:spLocks noChangeArrowheads="1"/>
        </xdr:cNvSpPr>
      </xdr:nvSpPr>
      <xdr:spPr bwMode="auto">
        <a:xfrm>
          <a:off x="1263650" y="55118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02" name="Rectangle 2">
          <a:extLst>
            <a:ext uri="{FF2B5EF4-FFF2-40B4-BE49-F238E27FC236}">
              <a16:creationId xmlns:a16="http://schemas.microsoft.com/office/drawing/2014/main" id="{3F751B7E-7DF1-4C7B-AADA-801A7036366C}"/>
            </a:ext>
          </a:extLst>
        </xdr:cNvPr>
        <xdr:cNvSpPr>
          <a:spLocks noChangeArrowheads="1"/>
        </xdr:cNvSpPr>
      </xdr:nvSpPr>
      <xdr:spPr bwMode="auto">
        <a:xfrm>
          <a:off x="1263650" y="55213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403" name="Rectangle 2">
          <a:extLst>
            <a:ext uri="{FF2B5EF4-FFF2-40B4-BE49-F238E27FC236}">
              <a16:creationId xmlns:a16="http://schemas.microsoft.com/office/drawing/2014/main" id="{2BD61AC1-EF9A-4170-8026-BC97388F23F4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404" name="Rectangle 2">
          <a:extLst>
            <a:ext uri="{FF2B5EF4-FFF2-40B4-BE49-F238E27FC236}">
              <a16:creationId xmlns:a16="http://schemas.microsoft.com/office/drawing/2014/main" id="{F8A57247-4ED1-4A21-BEF8-3E9033884256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405" name="Rectangle 2">
          <a:extLst>
            <a:ext uri="{FF2B5EF4-FFF2-40B4-BE49-F238E27FC236}">
              <a16:creationId xmlns:a16="http://schemas.microsoft.com/office/drawing/2014/main" id="{23902CE9-964C-4C4A-A864-F04AD8BBE355}"/>
            </a:ext>
          </a:extLst>
        </xdr:cNvPr>
        <xdr:cNvSpPr>
          <a:spLocks noChangeArrowheads="1"/>
        </xdr:cNvSpPr>
      </xdr:nvSpPr>
      <xdr:spPr bwMode="auto">
        <a:xfrm>
          <a:off x="1263650" y="54927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406" name="Rectangle 2">
          <a:extLst>
            <a:ext uri="{FF2B5EF4-FFF2-40B4-BE49-F238E27FC236}">
              <a16:creationId xmlns:a16="http://schemas.microsoft.com/office/drawing/2014/main" id="{2F6D8BE9-35EA-4775-B83B-B68054CFBD9C}"/>
            </a:ext>
          </a:extLst>
        </xdr:cNvPr>
        <xdr:cNvSpPr>
          <a:spLocks noChangeArrowheads="1"/>
        </xdr:cNvSpPr>
      </xdr:nvSpPr>
      <xdr:spPr bwMode="auto">
        <a:xfrm>
          <a:off x="1263650" y="53594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407" name="Rectangle 2">
          <a:extLst>
            <a:ext uri="{FF2B5EF4-FFF2-40B4-BE49-F238E27FC236}">
              <a16:creationId xmlns:a16="http://schemas.microsoft.com/office/drawing/2014/main" id="{CB897BA7-45FD-4509-BE0D-8AC0A304E837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408" name="Rectangle 2">
          <a:extLst>
            <a:ext uri="{FF2B5EF4-FFF2-40B4-BE49-F238E27FC236}">
              <a16:creationId xmlns:a16="http://schemas.microsoft.com/office/drawing/2014/main" id="{1754953E-1012-44DC-8847-84A0E31ACA95}"/>
            </a:ext>
          </a:extLst>
        </xdr:cNvPr>
        <xdr:cNvSpPr>
          <a:spLocks noChangeArrowheads="1"/>
        </xdr:cNvSpPr>
      </xdr:nvSpPr>
      <xdr:spPr bwMode="auto">
        <a:xfrm>
          <a:off x="1263650" y="53117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409" name="Rectangle 2">
          <a:extLst>
            <a:ext uri="{FF2B5EF4-FFF2-40B4-BE49-F238E27FC236}">
              <a16:creationId xmlns:a16="http://schemas.microsoft.com/office/drawing/2014/main" id="{3D3E78D9-88B0-4980-B967-D201739E714C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10" name="Rectangle 2">
          <a:extLst>
            <a:ext uri="{FF2B5EF4-FFF2-40B4-BE49-F238E27FC236}">
              <a16:creationId xmlns:a16="http://schemas.microsoft.com/office/drawing/2014/main" id="{BF79B320-49A4-4D4B-BD39-C294A9AEECD1}"/>
            </a:ext>
          </a:extLst>
        </xdr:cNvPr>
        <xdr:cNvSpPr>
          <a:spLocks noChangeArrowheads="1"/>
        </xdr:cNvSpPr>
      </xdr:nvSpPr>
      <xdr:spPr bwMode="auto">
        <a:xfrm>
          <a:off x="1263650" y="55213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411" name="Rectangle 2">
          <a:extLst>
            <a:ext uri="{FF2B5EF4-FFF2-40B4-BE49-F238E27FC236}">
              <a16:creationId xmlns:a16="http://schemas.microsoft.com/office/drawing/2014/main" id="{B7B1974E-6C3D-4DA9-86E8-BFCF3E8FD5F7}"/>
            </a:ext>
          </a:extLst>
        </xdr:cNvPr>
        <xdr:cNvSpPr>
          <a:spLocks noChangeArrowheads="1"/>
        </xdr:cNvSpPr>
      </xdr:nvSpPr>
      <xdr:spPr bwMode="auto">
        <a:xfrm>
          <a:off x="1263650" y="5702300"/>
          <a:ext cx="244475" cy="12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412" name="Rectangle 2">
          <a:extLst>
            <a:ext uri="{FF2B5EF4-FFF2-40B4-BE49-F238E27FC236}">
              <a16:creationId xmlns:a16="http://schemas.microsoft.com/office/drawing/2014/main" id="{8256775A-0064-40A4-ADFB-064FEE78DE22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13" name="Rectangle 2">
          <a:extLst>
            <a:ext uri="{FF2B5EF4-FFF2-40B4-BE49-F238E27FC236}">
              <a16:creationId xmlns:a16="http://schemas.microsoft.com/office/drawing/2014/main" id="{B031ED09-BA4F-483A-B4E9-44B99D67932F}"/>
            </a:ext>
          </a:extLst>
        </xdr:cNvPr>
        <xdr:cNvSpPr>
          <a:spLocks noChangeArrowheads="1"/>
        </xdr:cNvSpPr>
      </xdr:nvSpPr>
      <xdr:spPr bwMode="auto">
        <a:xfrm>
          <a:off x="1263650" y="55213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414" name="Rectangle 2">
          <a:extLst>
            <a:ext uri="{FF2B5EF4-FFF2-40B4-BE49-F238E27FC236}">
              <a16:creationId xmlns:a16="http://schemas.microsoft.com/office/drawing/2014/main" id="{2E467FF8-C74B-4FC8-B461-969151B6CFE7}"/>
            </a:ext>
          </a:extLst>
        </xdr:cNvPr>
        <xdr:cNvSpPr>
          <a:spLocks noChangeArrowheads="1"/>
        </xdr:cNvSpPr>
      </xdr:nvSpPr>
      <xdr:spPr bwMode="auto">
        <a:xfrm>
          <a:off x="1263650" y="5702300"/>
          <a:ext cx="244475" cy="12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415" name="Rectangle 2">
          <a:extLst>
            <a:ext uri="{FF2B5EF4-FFF2-40B4-BE49-F238E27FC236}">
              <a16:creationId xmlns:a16="http://schemas.microsoft.com/office/drawing/2014/main" id="{AA3AE4AB-6BA0-476B-B747-0822F47BF700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16" name="Rectangle 2">
          <a:extLst>
            <a:ext uri="{FF2B5EF4-FFF2-40B4-BE49-F238E27FC236}">
              <a16:creationId xmlns:a16="http://schemas.microsoft.com/office/drawing/2014/main" id="{5E9F5D41-C8B3-41DA-9F44-601EDE1D243F}"/>
            </a:ext>
          </a:extLst>
        </xdr:cNvPr>
        <xdr:cNvSpPr>
          <a:spLocks noChangeArrowheads="1"/>
        </xdr:cNvSpPr>
      </xdr:nvSpPr>
      <xdr:spPr bwMode="auto">
        <a:xfrm>
          <a:off x="1263650" y="55213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17" name="Rectangle 2">
          <a:extLst>
            <a:ext uri="{FF2B5EF4-FFF2-40B4-BE49-F238E27FC236}">
              <a16:creationId xmlns:a16="http://schemas.microsoft.com/office/drawing/2014/main" id="{E50F71AF-5C7D-45E1-BF81-C452DA23D23A}"/>
            </a:ext>
          </a:extLst>
        </xdr:cNvPr>
        <xdr:cNvSpPr>
          <a:spLocks noChangeArrowheads="1"/>
        </xdr:cNvSpPr>
      </xdr:nvSpPr>
      <xdr:spPr bwMode="auto">
        <a:xfrm>
          <a:off x="1263650" y="55213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418" name="Rectangle 2">
          <a:extLst>
            <a:ext uri="{FF2B5EF4-FFF2-40B4-BE49-F238E27FC236}">
              <a16:creationId xmlns:a16="http://schemas.microsoft.com/office/drawing/2014/main" id="{5728F54E-325D-4E86-BF27-E4F0F1558CE7}"/>
            </a:ext>
          </a:extLst>
        </xdr:cNvPr>
        <xdr:cNvSpPr>
          <a:spLocks noChangeArrowheads="1"/>
        </xdr:cNvSpPr>
      </xdr:nvSpPr>
      <xdr:spPr bwMode="auto">
        <a:xfrm>
          <a:off x="1263650" y="5702300"/>
          <a:ext cx="244475" cy="12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419" name="Rectangle 2">
          <a:extLst>
            <a:ext uri="{FF2B5EF4-FFF2-40B4-BE49-F238E27FC236}">
              <a16:creationId xmlns:a16="http://schemas.microsoft.com/office/drawing/2014/main" id="{04F5BBC0-2A05-4F87-9AED-3FA88F0530B9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20" name="Rectangle 2">
          <a:extLst>
            <a:ext uri="{FF2B5EF4-FFF2-40B4-BE49-F238E27FC236}">
              <a16:creationId xmlns:a16="http://schemas.microsoft.com/office/drawing/2014/main" id="{13C840F2-4A5A-4FD7-B62B-8E0058EE3EBE}"/>
            </a:ext>
          </a:extLst>
        </xdr:cNvPr>
        <xdr:cNvSpPr>
          <a:spLocks noChangeArrowheads="1"/>
        </xdr:cNvSpPr>
      </xdr:nvSpPr>
      <xdr:spPr bwMode="auto">
        <a:xfrm>
          <a:off x="1263650" y="55213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421" name="Rectangle 2">
          <a:extLst>
            <a:ext uri="{FF2B5EF4-FFF2-40B4-BE49-F238E27FC236}">
              <a16:creationId xmlns:a16="http://schemas.microsoft.com/office/drawing/2014/main" id="{1F65711E-6F2A-4BD1-9653-4EA96D7249BF}"/>
            </a:ext>
          </a:extLst>
        </xdr:cNvPr>
        <xdr:cNvSpPr>
          <a:spLocks noChangeArrowheads="1"/>
        </xdr:cNvSpPr>
      </xdr:nvSpPr>
      <xdr:spPr bwMode="auto">
        <a:xfrm>
          <a:off x="1263650" y="5702300"/>
          <a:ext cx="244475" cy="12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422" name="Rectangle 2">
          <a:extLst>
            <a:ext uri="{FF2B5EF4-FFF2-40B4-BE49-F238E27FC236}">
              <a16:creationId xmlns:a16="http://schemas.microsoft.com/office/drawing/2014/main" id="{81615255-0AB3-4504-B9A2-678DBDDA8A0C}"/>
            </a:ext>
          </a:extLst>
        </xdr:cNvPr>
        <xdr:cNvSpPr>
          <a:spLocks noChangeArrowheads="1"/>
        </xdr:cNvSpPr>
      </xdr:nvSpPr>
      <xdr:spPr bwMode="auto">
        <a:xfrm>
          <a:off x="1263650" y="556895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23" name="Rectangle 2">
          <a:extLst>
            <a:ext uri="{FF2B5EF4-FFF2-40B4-BE49-F238E27FC236}">
              <a16:creationId xmlns:a16="http://schemas.microsoft.com/office/drawing/2014/main" id="{817A95B0-CF16-4340-88B9-4FE196F88AD9}"/>
            </a:ext>
          </a:extLst>
        </xdr:cNvPr>
        <xdr:cNvSpPr>
          <a:spLocks noChangeArrowheads="1"/>
        </xdr:cNvSpPr>
      </xdr:nvSpPr>
      <xdr:spPr bwMode="auto">
        <a:xfrm>
          <a:off x="1263650" y="55213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424" name="Rectangle 2">
          <a:extLst>
            <a:ext uri="{FF2B5EF4-FFF2-40B4-BE49-F238E27FC236}">
              <a16:creationId xmlns:a16="http://schemas.microsoft.com/office/drawing/2014/main" id="{D3370115-CFB0-4E7D-97C3-DD93D427D41E}"/>
            </a:ext>
          </a:extLst>
        </xdr:cNvPr>
        <xdr:cNvSpPr>
          <a:spLocks noChangeArrowheads="1"/>
        </xdr:cNvSpPr>
      </xdr:nvSpPr>
      <xdr:spPr bwMode="auto">
        <a:xfrm>
          <a:off x="1263650" y="5778500"/>
          <a:ext cx="23495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0</xdr:rowOff>
    </xdr:from>
    <xdr:to>
      <xdr:col>10</xdr:col>
      <xdr:colOff>47625</xdr:colOff>
      <xdr:row>32</xdr:row>
      <xdr:rowOff>0</xdr:rowOff>
    </xdr:to>
    <xdr:sp macro="" textlink="">
      <xdr:nvSpPr>
        <xdr:cNvPr id="425" name="Rectangle 2">
          <a:extLst>
            <a:ext uri="{FF2B5EF4-FFF2-40B4-BE49-F238E27FC236}">
              <a16:creationId xmlns:a16="http://schemas.microsoft.com/office/drawing/2014/main" id="{D920CE6A-5379-4EBC-BC75-CBA0D3B6A6A2}"/>
            </a:ext>
          </a:extLst>
        </xdr:cNvPr>
        <xdr:cNvSpPr>
          <a:spLocks noChangeArrowheads="1"/>
        </xdr:cNvSpPr>
      </xdr:nvSpPr>
      <xdr:spPr bwMode="auto">
        <a:xfrm>
          <a:off x="1263650" y="58229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426" name="Rectangle 2">
          <a:extLst>
            <a:ext uri="{FF2B5EF4-FFF2-40B4-BE49-F238E27FC236}">
              <a16:creationId xmlns:a16="http://schemas.microsoft.com/office/drawing/2014/main" id="{95F64112-2873-428F-B1AC-2D38F965BE81}"/>
            </a:ext>
          </a:extLst>
        </xdr:cNvPr>
        <xdr:cNvSpPr>
          <a:spLocks noChangeArrowheads="1"/>
        </xdr:cNvSpPr>
      </xdr:nvSpPr>
      <xdr:spPr bwMode="auto">
        <a:xfrm>
          <a:off x="1263650" y="58324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190500</xdr:rowOff>
    </xdr:from>
    <xdr:to>
      <xdr:col>10</xdr:col>
      <xdr:colOff>47625</xdr:colOff>
      <xdr:row>33</xdr:row>
      <xdr:rowOff>0</xdr:rowOff>
    </xdr:to>
    <xdr:sp macro="" textlink="">
      <xdr:nvSpPr>
        <xdr:cNvPr id="427" name="Rectangle 2">
          <a:extLst>
            <a:ext uri="{FF2B5EF4-FFF2-40B4-BE49-F238E27FC236}">
              <a16:creationId xmlns:a16="http://schemas.microsoft.com/office/drawing/2014/main" id="{2B3FD8AD-EFC6-484F-A345-8BDE18265564}"/>
            </a:ext>
          </a:extLst>
        </xdr:cNvPr>
        <xdr:cNvSpPr>
          <a:spLocks noChangeArrowheads="1"/>
        </xdr:cNvSpPr>
      </xdr:nvSpPr>
      <xdr:spPr bwMode="auto">
        <a:xfrm>
          <a:off x="1263650" y="6013450"/>
          <a:ext cx="244475" cy="12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28" name="Rectangle 2">
          <a:extLst>
            <a:ext uri="{FF2B5EF4-FFF2-40B4-BE49-F238E27FC236}">
              <a16:creationId xmlns:a16="http://schemas.microsoft.com/office/drawing/2014/main" id="{8E508D16-898B-4178-B8BC-B1A42BC9FD5A}"/>
            </a:ext>
          </a:extLst>
        </xdr:cNvPr>
        <xdr:cNvSpPr>
          <a:spLocks noChangeArrowheads="1"/>
        </xdr:cNvSpPr>
      </xdr:nvSpPr>
      <xdr:spPr bwMode="auto">
        <a:xfrm>
          <a:off x="1263650" y="5730875"/>
          <a:ext cx="234950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429" name="Rectangle 2">
          <a:extLst>
            <a:ext uri="{FF2B5EF4-FFF2-40B4-BE49-F238E27FC236}">
              <a16:creationId xmlns:a16="http://schemas.microsoft.com/office/drawing/2014/main" id="{91F7C8AA-8E85-4C1D-AAE2-879DDE9FDBF1}"/>
            </a:ext>
          </a:extLst>
        </xdr:cNvPr>
        <xdr:cNvSpPr>
          <a:spLocks noChangeArrowheads="1"/>
        </xdr:cNvSpPr>
      </xdr:nvSpPr>
      <xdr:spPr bwMode="auto">
        <a:xfrm>
          <a:off x="1263650" y="588010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430" name="Rectangle 2">
          <a:extLst>
            <a:ext uri="{FF2B5EF4-FFF2-40B4-BE49-F238E27FC236}">
              <a16:creationId xmlns:a16="http://schemas.microsoft.com/office/drawing/2014/main" id="{9EBDEE45-4C48-4554-910B-EA132FA3CDCA}"/>
            </a:ext>
          </a:extLst>
        </xdr:cNvPr>
        <xdr:cNvSpPr>
          <a:spLocks noChangeArrowheads="1"/>
        </xdr:cNvSpPr>
      </xdr:nvSpPr>
      <xdr:spPr bwMode="auto">
        <a:xfrm>
          <a:off x="1263650" y="58229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0</xdr:rowOff>
    </xdr:from>
    <xdr:to>
      <xdr:col>10</xdr:col>
      <xdr:colOff>47625</xdr:colOff>
      <xdr:row>32</xdr:row>
      <xdr:rowOff>0</xdr:rowOff>
    </xdr:to>
    <xdr:sp macro="" textlink="">
      <xdr:nvSpPr>
        <xdr:cNvPr id="431" name="Rectangle 2">
          <a:extLst>
            <a:ext uri="{FF2B5EF4-FFF2-40B4-BE49-F238E27FC236}">
              <a16:creationId xmlns:a16="http://schemas.microsoft.com/office/drawing/2014/main" id="{47E72594-EDAC-4527-A92B-294177BDE60C}"/>
            </a:ext>
          </a:extLst>
        </xdr:cNvPr>
        <xdr:cNvSpPr>
          <a:spLocks noChangeArrowheads="1"/>
        </xdr:cNvSpPr>
      </xdr:nvSpPr>
      <xdr:spPr bwMode="auto">
        <a:xfrm>
          <a:off x="1263650" y="58229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432" name="Rectangle 2">
          <a:extLst>
            <a:ext uri="{FF2B5EF4-FFF2-40B4-BE49-F238E27FC236}">
              <a16:creationId xmlns:a16="http://schemas.microsoft.com/office/drawing/2014/main" id="{6B5D7423-2A84-4C9B-882C-7A755817A92E}"/>
            </a:ext>
          </a:extLst>
        </xdr:cNvPr>
        <xdr:cNvSpPr>
          <a:spLocks noChangeArrowheads="1"/>
        </xdr:cNvSpPr>
      </xdr:nvSpPr>
      <xdr:spPr bwMode="auto">
        <a:xfrm>
          <a:off x="1263650" y="58324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190500</xdr:rowOff>
    </xdr:from>
    <xdr:to>
      <xdr:col>10</xdr:col>
      <xdr:colOff>47625</xdr:colOff>
      <xdr:row>33</xdr:row>
      <xdr:rowOff>0</xdr:rowOff>
    </xdr:to>
    <xdr:sp macro="" textlink="">
      <xdr:nvSpPr>
        <xdr:cNvPr id="433" name="Rectangle 2">
          <a:extLst>
            <a:ext uri="{FF2B5EF4-FFF2-40B4-BE49-F238E27FC236}">
              <a16:creationId xmlns:a16="http://schemas.microsoft.com/office/drawing/2014/main" id="{BF31B085-12B8-463C-9115-7F54FE22FA91}"/>
            </a:ext>
          </a:extLst>
        </xdr:cNvPr>
        <xdr:cNvSpPr>
          <a:spLocks noChangeArrowheads="1"/>
        </xdr:cNvSpPr>
      </xdr:nvSpPr>
      <xdr:spPr bwMode="auto">
        <a:xfrm>
          <a:off x="1263650" y="6013450"/>
          <a:ext cx="244475" cy="12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434" name="Rectangle 2">
          <a:extLst>
            <a:ext uri="{FF2B5EF4-FFF2-40B4-BE49-F238E27FC236}">
              <a16:creationId xmlns:a16="http://schemas.microsoft.com/office/drawing/2014/main" id="{1FD16EC8-FB39-403E-B2C3-A6B7B513A54E}"/>
            </a:ext>
          </a:extLst>
        </xdr:cNvPr>
        <xdr:cNvSpPr>
          <a:spLocks noChangeArrowheads="1"/>
        </xdr:cNvSpPr>
      </xdr:nvSpPr>
      <xdr:spPr bwMode="auto">
        <a:xfrm>
          <a:off x="1263650" y="588010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435" name="Rectangle 2">
          <a:extLst>
            <a:ext uri="{FF2B5EF4-FFF2-40B4-BE49-F238E27FC236}">
              <a16:creationId xmlns:a16="http://schemas.microsoft.com/office/drawing/2014/main" id="{F421AA7B-9EBF-4247-A750-A2F13D125A05}"/>
            </a:ext>
          </a:extLst>
        </xdr:cNvPr>
        <xdr:cNvSpPr>
          <a:spLocks noChangeArrowheads="1"/>
        </xdr:cNvSpPr>
      </xdr:nvSpPr>
      <xdr:spPr bwMode="auto">
        <a:xfrm>
          <a:off x="1263650" y="58324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436" name="Rectangle 2">
          <a:extLst>
            <a:ext uri="{FF2B5EF4-FFF2-40B4-BE49-F238E27FC236}">
              <a16:creationId xmlns:a16="http://schemas.microsoft.com/office/drawing/2014/main" id="{A8451113-F675-40A1-A313-8B0F08DC1E52}"/>
            </a:ext>
          </a:extLst>
        </xdr:cNvPr>
        <xdr:cNvSpPr>
          <a:spLocks noChangeArrowheads="1"/>
        </xdr:cNvSpPr>
      </xdr:nvSpPr>
      <xdr:spPr bwMode="auto">
        <a:xfrm>
          <a:off x="1263650" y="5778500"/>
          <a:ext cx="23495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0</xdr:rowOff>
    </xdr:from>
    <xdr:to>
      <xdr:col>10</xdr:col>
      <xdr:colOff>47625</xdr:colOff>
      <xdr:row>32</xdr:row>
      <xdr:rowOff>0</xdr:rowOff>
    </xdr:to>
    <xdr:sp macro="" textlink="">
      <xdr:nvSpPr>
        <xdr:cNvPr id="437" name="Rectangle 2">
          <a:extLst>
            <a:ext uri="{FF2B5EF4-FFF2-40B4-BE49-F238E27FC236}">
              <a16:creationId xmlns:a16="http://schemas.microsoft.com/office/drawing/2014/main" id="{F4CAA00B-A271-447B-8520-C6EFE724B2C3}"/>
            </a:ext>
          </a:extLst>
        </xdr:cNvPr>
        <xdr:cNvSpPr>
          <a:spLocks noChangeArrowheads="1"/>
        </xdr:cNvSpPr>
      </xdr:nvSpPr>
      <xdr:spPr bwMode="auto">
        <a:xfrm>
          <a:off x="1263650" y="58229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438" name="Rectangle 2">
          <a:extLst>
            <a:ext uri="{FF2B5EF4-FFF2-40B4-BE49-F238E27FC236}">
              <a16:creationId xmlns:a16="http://schemas.microsoft.com/office/drawing/2014/main" id="{F82759AF-ECC8-40C2-A4DC-66345C8C3A33}"/>
            </a:ext>
          </a:extLst>
        </xdr:cNvPr>
        <xdr:cNvSpPr>
          <a:spLocks noChangeArrowheads="1"/>
        </xdr:cNvSpPr>
      </xdr:nvSpPr>
      <xdr:spPr bwMode="auto">
        <a:xfrm>
          <a:off x="1263650" y="58324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190500</xdr:rowOff>
    </xdr:from>
    <xdr:to>
      <xdr:col>10</xdr:col>
      <xdr:colOff>47625</xdr:colOff>
      <xdr:row>33</xdr:row>
      <xdr:rowOff>0</xdr:rowOff>
    </xdr:to>
    <xdr:sp macro="" textlink="">
      <xdr:nvSpPr>
        <xdr:cNvPr id="439" name="Rectangle 2">
          <a:extLst>
            <a:ext uri="{FF2B5EF4-FFF2-40B4-BE49-F238E27FC236}">
              <a16:creationId xmlns:a16="http://schemas.microsoft.com/office/drawing/2014/main" id="{9E477CF0-C177-4029-8AF1-024FD3DD10CD}"/>
            </a:ext>
          </a:extLst>
        </xdr:cNvPr>
        <xdr:cNvSpPr>
          <a:spLocks noChangeArrowheads="1"/>
        </xdr:cNvSpPr>
      </xdr:nvSpPr>
      <xdr:spPr bwMode="auto">
        <a:xfrm>
          <a:off x="1263650" y="6013450"/>
          <a:ext cx="244475" cy="12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40" name="Rectangle 2">
          <a:extLst>
            <a:ext uri="{FF2B5EF4-FFF2-40B4-BE49-F238E27FC236}">
              <a16:creationId xmlns:a16="http://schemas.microsoft.com/office/drawing/2014/main" id="{4F5DF7FB-50BD-4C56-85D0-6B1D5C4EB94F}"/>
            </a:ext>
          </a:extLst>
        </xdr:cNvPr>
        <xdr:cNvSpPr>
          <a:spLocks noChangeArrowheads="1"/>
        </xdr:cNvSpPr>
      </xdr:nvSpPr>
      <xdr:spPr bwMode="auto">
        <a:xfrm>
          <a:off x="1263650" y="5730875"/>
          <a:ext cx="234950" cy="11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441" name="Rectangle 2">
          <a:extLst>
            <a:ext uri="{FF2B5EF4-FFF2-40B4-BE49-F238E27FC236}">
              <a16:creationId xmlns:a16="http://schemas.microsoft.com/office/drawing/2014/main" id="{49F76507-DA52-4AB8-9DBB-A23E9AB9FF1F}"/>
            </a:ext>
          </a:extLst>
        </xdr:cNvPr>
        <xdr:cNvSpPr>
          <a:spLocks noChangeArrowheads="1"/>
        </xdr:cNvSpPr>
      </xdr:nvSpPr>
      <xdr:spPr bwMode="auto">
        <a:xfrm>
          <a:off x="1263650" y="588010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190500</xdr:rowOff>
    </xdr:from>
    <xdr:to>
      <xdr:col>10</xdr:col>
      <xdr:colOff>47625</xdr:colOff>
      <xdr:row>32</xdr:row>
      <xdr:rowOff>0</xdr:rowOff>
    </xdr:to>
    <xdr:sp macro="" textlink="">
      <xdr:nvSpPr>
        <xdr:cNvPr id="442" name="Rectangle 2">
          <a:extLst>
            <a:ext uri="{FF2B5EF4-FFF2-40B4-BE49-F238E27FC236}">
              <a16:creationId xmlns:a16="http://schemas.microsoft.com/office/drawing/2014/main" id="{A8FF8BD2-B064-4B1F-8CB0-60D75959C6A8}"/>
            </a:ext>
          </a:extLst>
        </xdr:cNvPr>
        <xdr:cNvSpPr>
          <a:spLocks noChangeArrowheads="1"/>
        </xdr:cNvSpPr>
      </xdr:nvSpPr>
      <xdr:spPr bwMode="auto">
        <a:xfrm>
          <a:off x="1263650" y="58229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0</xdr:rowOff>
    </xdr:from>
    <xdr:to>
      <xdr:col>10</xdr:col>
      <xdr:colOff>47625</xdr:colOff>
      <xdr:row>32</xdr:row>
      <xdr:rowOff>0</xdr:rowOff>
    </xdr:to>
    <xdr:sp macro="" textlink="">
      <xdr:nvSpPr>
        <xdr:cNvPr id="443" name="Rectangle 2">
          <a:extLst>
            <a:ext uri="{FF2B5EF4-FFF2-40B4-BE49-F238E27FC236}">
              <a16:creationId xmlns:a16="http://schemas.microsoft.com/office/drawing/2014/main" id="{1B6091AF-4F42-4B92-81C4-5375D0E038EC}"/>
            </a:ext>
          </a:extLst>
        </xdr:cNvPr>
        <xdr:cNvSpPr>
          <a:spLocks noChangeArrowheads="1"/>
        </xdr:cNvSpPr>
      </xdr:nvSpPr>
      <xdr:spPr bwMode="auto">
        <a:xfrm>
          <a:off x="1263650" y="582295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444" name="Rectangle 2">
          <a:extLst>
            <a:ext uri="{FF2B5EF4-FFF2-40B4-BE49-F238E27FC236}">
              <a16:creationId xmlns:a16="http://schemas.microsoft.com/office/drawing/2014/main" id="{B05D8E62-4569-4DB1-82AB-B17BD823D216}"/>
            </a:ext>
          </a:extLst>
        </xdr:cNvPr>
        <xdr:cNvSpPr>
          <a:spLocks noChangeArrowheads="1"/>
        </xdr:cNvSpPr>
      </xdr:nvSpPr>
      <xdr:spPr bwMode="auto">
        <a:xfrm>
          <a:off x="1263650" y="58324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190500</xdr:rowOff>
    </xdr:from>
    <xdr:to>
      <xdr:col>10</xdr:col>
      <xdr:colOff>47625</xdr:colOff>
      <xdr:row>33</xdr:row>
      <xdr:rowOff>0</xdr:rowOff>
    </xdr:to>
    <xdr:sp macro="" textlink="">
      <xdr:nvSpPr>
        <xdr:cNvPr id="445" name="Rectangle 2">
          <a:extLst>
            <a:ext uri="{FF2B5EF4-FFF2-40B4-BE49-F238E27FC236}">
              <a16:creationId xmlns:a16="http://schemas.microsoft.com/office/drawing/2014/main" id="{C5715A7E-F5B3-4F65-BEB5-A6C795EE3206}"/>
            </a:ext>
          </a:extLst>
        </xdr:cNvPr>
        <xdr:cNvSpPr>
          <a:spLocks noChangeArrowheads="1"/>
        </xdr:cNvSpPr>
      </xdr:nvSpPr>
      <xdr:spPr bwMode="auto">
        <a:xfrm>
          <a:off x="1263650" y="6013450"/>
          <a:ext cx="244475" cy="12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446" name="Rectangle 2">
          <a:extLst>
            <a:ext uri="{FF2B5EF4-FFF2-40B4-BE49-F238E27FC236}">
              <a16:creationId xmlns:a16="http://schemas.microsoft.com/office/drawing/2014/main" id="{51A48B21-BF55-4DEF-AC7B-F3606E1C38DA}"/>
            </a:ext>
          </a:extLst>
        </xdr:cNvPr>
        <xdr:cNvSpPr>
          <a:spLocks noChangeArrowheads="1"/>
        </xdr:cNvSpPr>
      </xdr:nvSpPr>
      <xdr:spPr bwMode="auto">
        <a:xfrm>
          <a:off x="1263650" y="5880100"/>
          <a:ext cx="2349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9525</xdr:rowOff>
    </xdr:from>
    <xdr:to>
      <xdr:col>10</xdr:col>
      <xdr:colOff>38100</xdr:colOff>
      <xdr:row>32</xdr:row>
      <xdr:rowOff>19050</xdr:rowOff>
    </xdr:to>
    <xdr:sp macro="" textlink="">
      <xdr:nvSpPr>
        <xdr:cNvPr id="447" name="Rectangle 2">
          <a:extLst>
            <a:ext uri="{FF2B5EF4-FFF2-40B4-BE49-F238E27FC236}">
              <a16:creationId xmlns:a16="http://schemas.microsoft.com/office/drawing/2014/main" id="{1DDAFEBC-F338-4971-903C-9B0CBBD1258A}"/>
            </a:ext>
          </a:extLst>
        </xdr:cNvPr>
        <xdr:cNvSpPr>
          <a:spLocks noChangeArrowheads="1"/>
        </xdr:cNvSpPr>
      </xdr:nvSpPr>
      <xdr:spPr bwMode="auto">
        <a:xfrm>
          <a:off x="1263650" y="58324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448" name="Rectangle 2">
          <a:extLst>
            <a:ext uri="{FF2B5EF4-FFF2-40B4-BE49-F238E27FC236}">
              <a16:creationId xmlns:a16="http://schemas.microsoft.com/office/drawing/2014/main" id="{695146F9-D724-4536-AC36-455BB4895706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49" name="Rectangle 2">
          <a:extLst>
            <a:ext uri="{FF2B5EF4-FFF2-40B4-BE49-F238E27FC236}">
              <a16:creationId xmlns:a16="http://schemas.microsoft.com/office/drawing/2014/main" id="{001A17EA-A402-4457-BB82-8BEDEBC68808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450" name="Rectangle 2">
          <a:extLst>
            <a:ext uri="{FF2B5EF4-FFF2-40B4-BE49-F238E27FC236}">
              <a16:creationId xmlns:a16="http://schemas.microsoft.com/office/drawing/2014/main" id="{ABAFA358-AE38-487B-8EBE-3BF28C604212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451" name="Rectangle 2">
          <a:extLst>
            <a:ext uri="{FF2B5EF4-FFF2-40B4-BE49-F238E27FC236}">
              <a16:creationId xmlns:a16="http://schemas.microsoft.com/office/drawing/2014/main" id="{5E08EAE6-D960-4FC2-8187-24EB8EB75FCD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52" name="Rectangle 2">
          <a:extLst>
            <a:ext uri="{FF2B5EF4-FFF2-40B4-BE49-F238E27FC236}">
              <a16:creationId xmlns:a16="http://schemas.microsoft.com/office/drawing/2014/main" id="{E4452090-FA67-4CB3-98FC-77559F6E9881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453" name="Rectangle 2">
          <a:extLst>
            <a:ext uri="{FF2B5EF4-FFF2-40B4-BE49-F238E27FC236}">
              <a16:creationId xmlns:a16="http://schemas.microsoft.com/office/drawing/2014/main" id="{B868E137-CBA3-4B3B-A60D-366C85E1293F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454" name="Rectangle 2">
          <a:extLst>
            <a:ext uri="{FF2B5EF4-FFF2-40B4-BE49-F238E27FC236}">
              <a16:creationId xmlns:a16="http://schemas.microsoft.com/office/drawing/2014/main" id="{4E118022-F3A4-44B3-AB97-A90A54C7FC31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455" name="Rectangle 2">
          <a:extLst>
            <a:ext uri="{FF2B5EF4-FFF2-40B4-BE49-F238E27FC236}">
              <a16:creationId xmlns:a16="http://schemas.microsoft.com/office/drawing/2014/main" id="{0AC11137-2506-4F9E-B1E1-F71AF609ABCF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456" name="Rectangle 2">
          <a:extLst>
            <a:ext uri="{FF2B5EF4-FFF2-40B4-BE49-F238E27FC236}">
              <a16:creationId xmlns:a16="http://schemas.microsoft.com/office/drawing/2014/main" id="{4312044F-4457-4570-A966-B1C8A85A3BFD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57" name="Rectangle 2">
          <a:extLst>
            <a:ext uri="{FF2B5EF4-FFF2-40B4-BE49-F238E27FC236}">
              <a16:creationId xmlns:a16="http://schemas.microsoft.com/office/drawing/2014/main" id="{065ED5AF-CE8F-496C-AC78-3C84ACC6C2F2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458" name="Rectangle 2">
          <a:extLst>
            <a:ext uri="{FF2B5EF4-FFF2-40B4-BE49-F238E27FC236}">
              <a16:creationId xmlns:a16="http://schemas.microsoft.com/office/drawing/2014/main" id="{C7920D27-7822-46B5-9C51-CD5096C0A791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59" name="Rectangle 2">
          <a:extLst>
            <a:ext uri="{FF2B5EF4-FFF2-40B4-BE49-F238E27FC236}">
              <a16:creationId xmlns:a16="http://schemas.microsoft.com/office/drawing/2014/main" id="{DC494DCA-3032-4A17-8EF4-DF73727577A1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460" name="Rectangle 2">
          <a:extLst>
            <a:ext uri="{FF2B5EF4-FFF2-40B4-BE49-F238E27FC236}">
              <a16:creationId xmlns:a16="http://schemas.microsoft.com/office/drawing/2014/main" id="{9515EA0B-19D1-4A2C-8FC3-A494CD10FE38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61" name="Rectangle 2">
          <a:extLst>
            <a:ext uri="{FF2B5EF4-FFF2-40B4-BE49-F238E27FC236}">
              <a16:creationId xmlns:a16="http://schemas.microsoft.com/office/drawing/2014/main" id="{EB020317-7C2E-4669-8EF8-E6C628BECB56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462" name="Rectangle 2">
          <a:extLst>
            <a:ext uri="{FF2B5EF4-FFF2-40B4-BE49-F238E27FC236}">
              <a16:creationId xmlns:a16="http://schemas.microsoft.com/office/drawing/2014/main" id="{13D35979-6A62-4A9B-A599-A39D45B3F313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463" name="Rectangle 2">
          <a:extLst>
            <a:ext uri="{FF2B5EF4-FFF2-40B4-BE49-F238E27FC236}">
              <a16:creationId xmlns:a16="http://schemas.microsoft.com/office/drawing/2014/main" id="{A81914BC-0931-47BF-9784-B5F592A233FA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64" name="Rectangle 2">
          <a:extLst>
            <a:ext uri="{FF2B5EF4-FFF2-40B4-BE49-F238E27FC236}">
              <a16:creationId xmlns:a16="http://schemas.microsoft.com/office/drawing/2014/main" id="{1A3E99C7-A230-4888-B35C-CD0C9F96B17F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465" name="Rectangle 2">
          <a:extLst>
            <a:ext uri="{FF2B5EF4-FFF2-40B4-BE49-F238E27FC236}">
              <a16:creationId xmlns:a16="http://schemas.microsoft.com/office/drawing/2014/main" id="{FEC8784C-CADA-4669-AFBB-75D6598E2787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466" name="Rectangle 2">
          <a:extLst>
            <a:ext uri="{FF2B5EF4-FFF2-40B4-BE49-F238E27FC236}">
              <a16:creationId xmlns:a16="http://schemas.microsoft.com/office/drawing/2014/main" id="{30C06DEA-5CFC-4056-A4E6-0733410750FA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467" name="Rectangle 2">
          <a:extLst>
            <a:ext uri="{FF2B5EF4-FFF2-40B4-BE49-F238E27FC236}">
              <a16:creationId xmlns:a16="http://schemas.microsoft.com/office/drawing/2014/main" id="{DAE6B3AD-20C5-4B80-978C-ACBF99FB1D00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468" name="Rectangle 2">
          <a:extLst>
            <a:ext uri="{FF2B5EF4-FFF2-40B4-BE49-F238E27FC236}">
              <a16:creationId xmlns:a16="http://schemas.microsoft.com/office/drawing/2014/main" id="{CF932EC8-4D68-4E6F-AB33-9C2E4621B114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69" name="Rectangle 2">
          <a:extLst>
            <a:ext uri="{FF2B5EF4-FFF2-40B4-BE49-F238E27FC236}">
              <a16:creationId xmlns:a16="http://schemas.microsoft.com/office/drawing/2014/main" id="{8643C6E7-D4B0-4307-BB02-07B57AACB3D2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470" name="Rectangle 2">
          <a:extLst>
            <a:ext uri="{FF2B5EF4-FFF2-40B4-BE49-F238E27FC236}">
              <a16:creationId xmlns:a16="http://schemas.microsoft.com/office/drawing/2014/main" id="{0A039F7E-DAD8-45FE-9D8A-79670BEC89D2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71" name="Rectangle 2">
          <a:extLst>
            <a:ext uri="{FF2B5EF4-FFF2-40B4-BE49-F238E27FC236}">
              <a16:creationId xmlns:a16="http://schemas.microsoft.com/office/drawing/2014/main" id="{4525DB55-970C-4C14-9E93-909ACC2F9AA0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72" name="Rectangle 2">
          <a:extLst>
            <a:ext uri="{FF2B5EF4-FFF2-40B4-BE49-F238E27FC236}">
              <a16:creationId xmlns:a16="http://schemas.microsoft.com/office/drawing/2014/main" id="{37CAFBDB-A6AA-4C92-B235-6DBEFB82E26B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473" name="Rectangle 2">
          <a:extLst>
            <a:ext uri="{FF2B5EF4-FFF2-40B4-BE49-F238E27FC236}">
              <a16:creationId xmlns:a16="http://schemas.microsoft.com/office/drawing/2014/main" id="{54A4E722-033A-4472-B01C-2930F6C7AEE1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74" name="Rectangle 2">
          <a:extLst>
            <a:ext uri="{FF2B5EF4-FFF2-40B4-BE49-F238E27FC236}">
              <a16:creationId xmlns:a16="http://schemas.microsoft.com/office/drawing/2014/main" id="{FEC24BD8-BBA9-479B-9614-29362367C8C9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75" name="Rectangle 2">
          <a:extLst>
            <a:ext uri="{FF2B5EF4-FFF2-40B4-BE49-F238E27FC236}">
              <a16:creationId xmlns:a16="http://schemas.microsoft.com/office/drawing/2014/main" id="{BA344E63-8AA6-4709-9791-8BDD0F303360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476" name="Rectangle 2">
          <a:extLst>
            <a:ext uri="{FF2B5EF4-FFF2-40B4-BE49-F238E27FC236}">
              <a16:creationId xmlns:a16="http://schemas.microsoft.com/office/drawing/2014/main" id="{41AC3028-4A58-497F-8153-EE2B0F268BD8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77" name="Rectangle 2">
          <a:extLst>
            <a:ext uri="{FF2B5EF4-FFF2-40B4-BE49-F238E27FC236}">
              <a16:creationId xmlns:a16="http://schemas.microsoft.com/office/drawing/2014/main" id="{857A485D-C5AE-4541-AECC-D971E6284EA5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78" name="Rectangle 2">
          <a:extLst>
            <a:ext uri="{FF2B5EF4-FFF2-40B4-BE49-F238E27FC236}">
              <a16:creationId xmlns:a16="http://schemas.microsoft.com/office/drawing/2014/main" id="{59803476-1CBA-4440-92F2-607D3ADF6280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79" name="Rectangle 2">
          <a:extLst>
            <a:ext uri="{FF2B5EF4-FFF2-40B4-BE49-F238E27FC236}">
              <a16:creationId xmlns:a16="http://schemas.microsoft.com/office/drawing/2014/main" id="{B9D06E1F-79E8-4457-998B-C7C75EF099BA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480" name="Rectangle 2">
          <a:extLst>
            <a:ext uri="{FF2B5EF4-FFF2-40B4-BE49-F238E27FC236}">
              <a16:creationId xmlns:a16="http://schemas.microsoft.com/office/drawing/2014/main" id="{70228D43-F67D-484B-85A6-EC7DF90C2C9D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81" name="Rectangle 2">
          <a:extLst>
            <a:ext uri="{FF2B5EF4-FFF2-40B4-BE49-F238E27FC236}">
              <a16:creationId xmlns:a16="http://schemas.microsoft.com/office/drawing/2014/main" id="{8FCD58EC-4295-4063-8F16-94AE35341701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82" name="Rectangle 2">
          <a:extLst>
            <a:ext uri="{FF2B5EF4-FFF2-40B4-BE49-F238E27FC236}">
              <a16:creationId xmlns:a16="http://schemas.microsoft.com/office/drawing/2014/main" id="{071B5AE6-8ADB-490F-B89C-58B45E3992CF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483" name="Rectangle 2">
          <a:extLst>
            <a:ext uri="{FF2B5EF4-FFF2-40B4-BE49-F238E27FC236}">
              <a16:creationId xmlns:a16="http://schemas.microsoft.com/office/drawing/2014/main" id="{EC3FD1F0-5A09-4F34-A64F-0EB0C83D3242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84" name="Rectangle 2">
          <a:extLst>
            <a:ext uri="{FF2B5EF4-FFF2-40B4-BE49-F238E27FC236}">
              <a16:creationId xmlns:a16="http://schemas.microsoft.com/office/drawing/2014/main" id="{E9C40BC1-8A73-4541-8F0E-9DB3F847755F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85" name="Rectangle 2">
          <a:extLst>
            <a:ext uri="{FF2B5EF4-FFF2-40B4-BE49-F238E27FC236}">
              <a16:creationId xmlns:a16="http://schemas.microsoft.com/office/drawing/2014/main" id="{A1085B27-3EFC-44D8-8B6E-A6631AD29508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486" name="Rectangle 2">
          <a:extLst>
            <a:ext uri="{FF2B5EF4-FFF2-40B4-BE49-F238E27FC236}">
              <a16:creationId xmlns:a16="http://schemas.microsoft.com/office/drawing/2014/main" id="{F611E00A-5323-4B4E-88D5-22480ADB8BDF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87" name="Rectangle 2">
          <a:extLst>
            <a:ext uri="{FF2B5EF4-FFF2-40B4-BE49-F238E27FC236}">
              <a16:creationId xmlns:a16="http://schemas.microsoft.com/office/drawing/2014/main" id="{10F426FA-78B9-4BAF-B821-7A44104B3657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488" name="Rectangle 2">
          <a:extLst>
            <a:ext uri="{FF2B5EF4-FFF2-40B4-BE49-F238E27FC236}">
              <a16:creationId xmlns:a16="http://schemas.microsoft.com/office/drawing/2014/main" id="{18344F73-581E-4533-9521-56F150FCB8F5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489" name="Rectangle 2">
          <a:extLst>
            <a:ext uri="{FF2B5EF4-FFF2-40B4-BE49-F238E27FC236}">
              <a16:creationId xmlns:a16="http://schemas.microsoft.com/office/drawing/2014/main" id="{503D7009-3C3B-41AF-8920-AE58609D170F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90" name="Rectangle 2">
          <a:extLst>
            <a:ext uri="{FF2B5EF4-FFF2-40B4-BE49-F238E27FC236}">
              <a16:creationId xmlns:a16="http://schemas.microsoft.com/office/drawing/2014/main" id="{FC2AD365-3FFA-427A-BF2D-E408770DDCBB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491" name="Rectangle 2">
          <a:extLst>
            <a:ext uri="{FF2B5EF4-FFF2-40B4-BE49-F238E27FC236}">
              <a16:creationId xmlns:a16="http://schemas.microsoft.com/office/drawing/2014/main" id="{24159DCA-CC57-4CE1-9138-369A614A8FBB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492" name="Rectangle 2">
          <a:extLst>
            <a:ext uri="{FF2B5EF4-FFF2-40B4-BE49-F238E27FC236}">
              <a16:creationId xmlns:a16="http://schemas.microsoft.com/office/drawing/2014/main" id="{2266A08D-DC83-46E7-B5C5-CF041738CEB2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93" name="Rectangle 2">
          <a:extLst>
            <a:ext uri="{FF2B5EF4-FFF2-40B4-BE49-F238E27FC236}">
              <a16:creationId xmlns:a16="http://schemas.microsoft.com/office/drawing/2014/main" id="{973B22F2-6D53-4276-9E8F-482BCFD40E48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494" name="Rectangle 2">
          <a:extLst>
            <a:ext uri="{FF2B5EF4-FFF2-40B4-BE49-F238E27FC236}">
              <a16:creationId xmlns:a16="http://schemas.microsoft.com/office/drawing/2014/main" id="{801784B2-CFF8-48DA-8630-01713E611EFC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495" name="Rectangle 2">
          <a:extLst>
            <a:ext uri="{FF2B5EF4-FFF2-40B4-BE49-F238E27FC236}">
              <a16:creationId xmlns:a16="http://schemas.microsoft.com/office/drawing/2014/main" id="{FDAD5610-BEB4-433E-B3FC-52779B78B247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96" name="Rectangle 2">
          <a:extLst>
            <a:ext uri="{FF2B5EF4-FFF2-40B4-BE49-F238E27FC236}">
              <a16:creationId xmlns:a16="http://schemas.microsoft.com/office/drawing/2014/main" id="{8B6744E4-9E15-464C-A03C-94B0B8B825EC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497" name="Rectangle 2">
          <a:extLst>
            <a:ext uri="{FF2B5EF4-FFF2-40B4-BE49-F238E27FC236}">
              <a16:creationId xmlns:a16="http://schemas.microsoft.com/office/drawing/2014/main" id="{406C0321-946D-4F5E-A1FB-CF2B6F657549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498" name="Rectangle 2">
          <a:extLst>
            <a:ext uri="{FF2B5EF4-FFF2-40B4-BE49-F238E27FC236}">
              <a16:creationId xmlns:a16="http://schemas.microsoft.com/office/drawing/2014/main" id="{24F9F9B4-A9CC-461C-ABD7-4D4C603DC840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499" name="Rectangle 2">
          <a:extLst>
            <a:ext uri="{FF2B5EF4-FFF2-40B4-BE49-F238E27FC236}">
              <a16:creationId xmlns:a16="http://schemas.microsoft.com/office/drawing/2014/main" id="{C1AE7F4C-E0B3-4052-B14E-28F7CC667E77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00" name="Rectangle 2">
          <a:extLst>
            <a:ext uri="{FF2B5EF4-FFF2-40B4-BE49-F238E27FC236}">
              <a16:creationId xmlns:a16="http://schemas.microsoft.com/office/drawing/2014/main" id="{FD6C1AD1-910A-466F-B827-A6C80526CE2E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01" name="Rectangle 2">
          <a:extLst>
            <a:ext uri="{FF2B5EF4-FFF2-40B4-BE49-F238E27FC236}">
              <a16:creationId xmlns:a16="http://schemas.microsoft.com/office/drawing/2014/main" id="{D9989A42-1FB2-4E1E-B665-07B4BDC46B83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02" name="Rectangle 2">
          <a:extLst>
            <a:ext uri="{FF2B5EF4-FFF2-40B4-BE49-F238E27FC236}">
              <a16:creationId xmlns:a16="http://schemas.microsoft.com/office/drawing/2014/main" id="{48669576-4669-4F84-9686-8AC8F251326F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503" name="Rectangle 2">
          <a:extLst>
            <a:ext uri="{FF2B5EF4-FFF2-40B4-BE49-F238E27FC236}">
              <a16:creationId xmlns:a16="http://schemas.microsoft.com/office/drawing/2014/main" id="{04F3FBEF-D570-44B5-B658-C311F2975F17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04" name="Rectangle 2">
          <a:extLst>
            <a:ext uri="{FF2B5EF4-FFF2-40B4-BE49-F238E27FC236}">
              <a16:creationId xmlns:a16="http://schemas.microsoft.com/office/drawing/2014/main" id="{152AB754-3ED9-4A30-97B6-2F3C256C3342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505" name="Rectangle 2">
          <a:extLst>
            <a:ext uri="{FF2B5EF4-FFF2-40B4-BE49-F238E27FC236}">
              <a16:creationId xmlns:a16="http://schemas.microsoft.com/office/drawing/2014/main" id="{5B2732E9-556C-448C-BBA0-B2C35E55625F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06" name="Rectangle 2">
          <a:extLst>
            <a:ext uri="{FF2B5EF4-FFF2-40B4-BE49-F238E27FC236}">
              <a16:creationId xmlns:a16="http://schemas.microsoft.com/office/drawing/2014/main" id="{39C06015-BF41-48CA-8797-1DF98C9B8DEA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07" name="Rectangle 2">
          <a:extLst>
            <a:ext uri="{FF2B5EF4-FFF2-40B4-BE49-F238E27FC236}">
              <a16:creationId xmlns:a16="http://schemas.microsoft.com/office/drawing/2014/main" id="{651FB3FC-58C5-406F-9131-51F9E7A085D9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08" name="Rectangle 2">
          <a:extLst>
            <a:ext uri="{FF2B5EF4-FFF2-40B4-BE49-F238E27FC236}">
              <a16:creationId xmlns:a16="http://schemas.microsoft.com/office/drawing/2014/main" id="{07F9055C-EDA8-4DC4-A90E-BA213F761503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09" name="Rectangle 2">
          <a:extLst>
            <a:ext uri="{FF2B5EF4-FFF2-40B4-BE49-F238E27FC236}">
              <a16:creationId xmlns:a16="http://schemas.microsoft.com/office/drawing/2014/main" id="{E4348AE5-7573-4EC9-AE1A-78E91E04640C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10" name="Rectangle 2">
          <a:extLst>
            <a:ext uri="{FF2B5EF4-FFF2-40B4-BE49-F238E27FC236}">
              <a16:creationId xmlns:a16="http://schemas.microsoft.com/office/drawing/2014/main" id="{005F2453-BC51-4F7B-B274-DC1228CE961D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11" name="Rectangle 2">
          <a:extLst>
            <a:ext uri="{FF2B5EF4-FFF2-40B4-BE49-F238E27FC236}">
              <a16:creationId xmlns:a16="http://schemas.microsoft.com/office/drawing/2014/main" id="{5D877943-C3B3-459A-A259-01AF1AE0BB0A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12" name="Rectangle 2">
          <a:extLst>
            <a:ext uri="{FF2B5EF4-FFF2-40B4-BE49-F238E27FC236}">
              <a16:creationId xmlns:a16="http://schemas.microsoft.com/office/drawing/2014/main" id="{68F683AB-4EE7-4CFA-B18B-7A6633683A27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13" name="Rectangle 2">
          <a:extLst>
            <a:ext uri="{FF2B5EF4-FFF2-40B4-BE49-F238E27FC236}">
              <a16:creationId xmlns:a16="http://schemas.microsoft.com/office/drawing/2014/main" id="{D1922261-710A-4D7C-8114-14AA873CCAB2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14" name="Rectangle 2">
          <a:extLst>
            <a:ext uri="{FF2B5EF4-FFF2-40B4-BE49-F238E27FC236}">
              <a16:creationId xmlns:a16="http://schemas.microsoft.com/office/drawing/2014/main" id="{65745406-182F-4795-946D-B8C80BF47104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15" name="Rectangle 2">
          <a:extLst>
            <a:ext uri="{FF2B5EF4-FFF2-40B4-BE49-F238E27FC236}">
              <a16:creationId xmlns:a16="http://schemas.microsoft.com/office/drawing/2014/main" id="{9BCBDAF0-827D-487D-B328-DC255CD3E913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16" name="Rectangle 2">
          <a:extLst>
            <a:ext uri="{FF2B5EF4-FFF2-40B4-BE49-F238E27FC236}">
              <a16:creationId xmlns:a16="http://schemas.microsoft.com/office/drawing/2014/main" id="{EEF2B70C-3041-4D0F-949A-3C77B49BB048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17" name="Rectangle 2">
          <a:extLst>
            <a:ext uri="{FF2B5EF4-FFF2-40B4-BE49-F238E27FC236}">
              <a16:creationId xmlns:a16="http://schemas.microsoft.com/office/drawing/2014/main" id="{FCFEDF0A-37B1-413B-8936-8A76844CF9D3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18" name="Rectangle 2">
          <a:extLst>
            <a:ext uri="{FF2B5EF4-FFF2-40B4-BE49-F238E27FC236}">
              <a16:creationId xmlns:a16="http://schemas.microsoft.com/office/drawing/2014/main" id="{242C8FD7-81DF-4BA3-A803-278CE5F2E711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19" name="Rectangle 2">
          <a:extLst>
            <a:ext uri="{FF2B5EF4-FFF2-40B4-BE49-F238E27FC236}">
              <a16:creationId xmlns:a16="http://schemas.microsoft.com/office/drawing/2014/main" id="{D0238837-5D17-4841-873E-09AED0729985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20" name="Rectangle 2">
          <a:extLst>
            <a:ext uri="{FF2B5EF4-FFF2-40B4-BE49-F238E27FC236}">
              <a16:creationId xmlns:a16="http://schemas.microsoft.com/office/drawing/2014/main" id="{C55EC082-FD5A-4CE3-A534-C21305AF1281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21" name="Rectangle 2">
          <a:extLst>
            <a:ext uri="{FF2B5EF4-FFF2-40B4-BE49-F238E27FC236}">
              <a16:creationId xmlns:a16="http://schemas.microsoft.com/office/drawing/2014/main" id="{9906E6A0-B549-4430-9674-51193C47F5E0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22" name="Rectangle 2">
          <a:extLst>
            <a:ext uri="{FF2B5EF4-FFF2-40B4-BE49-F238E27FC236}">
              <a16:creationId xmlns:a16="http://schemas.microsoft.com/office/drawing/2014/main" id="{606EF474-6B03-488F-949D-8E23A71DF632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23" name="Rectangle 2">
          <a:extLst>
            <a:ext uri="{FF2B5EF4-FFF2-40B4-BE49-F238E27FC236}">
              <a16:creationId xmlns:a16="http://schemas.microsoft.com/office/drawing/2014/main" id="{E8D0BCAB-0724-499E-AD18-AF5D4BD00A07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24" name="Rectangle 2">
          <a:extLst>
            <a:ext uri="{FF2B5EF4-FFF2-40B4-BE49-F238E27FC236}">
              <a16:creationId xmlns:a16="http://schemas.microsoft.com/office/drawing/2014/main" id="{B6C1D7F7-0F96-4D01-BF0F-00D0E310093E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25" name="Rectangle 2">
          <a:extLst>
            <a:ext uri="{FF2B5EF4-FFF2-40B4-BE49-F238E27FC236}">
              <a16:creationId xmlns:a16="http://schemas.microsoft.com/office/drawing/2014/main" id="{D4C5D8C9-4F5A-4BD4-A47C-BCFB0A31CAD8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26" name="Rectangle 2">
          <a:extLst>
            <a:ext uri="{FF2B5EF4-FFF2-40B4-BE49-F238E27FC236}">
              <a16:creationId xmlns:a16="http://schemas.microsoft.com/office/drawing/2014/main" id="{F255A89A-DAB3-43A8-B8AE-0FE2F4A59B68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27" name="Rectangle 2">
          <a:extLst>
            <a:ext uri="{FF2B5EF4-FFF2-40B4-BE49-F238E27FC236}">
              <a16:creationId xmlns:a16="http://schemas.microsoft.com/office/drawing/2014/main" id="{830F9746-2DB5-400E-9D62-D72274A93A4E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28" name="Rectangle 2">
          <a:extLst>
            <a:ext uri="{FF2B5EF4-FFF2-40B4-BE49-F238E27FC236}">
              <a16:creationId xmlns:a16="http://schemas.microsoft.com/office/drawing/2014/main" id="{BE17571D-C559-4904-B0B4-E1359E3C3D37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29" name="Rectangle 2">
          <a:extLst>
            <a:ext uri="{FF2B5EF4-FFF2-40B4-BE49-F238E27FC236}">
              <a16:creationId xmlns:a16="http://schemas.microsoft.com/office/drawing/2014/main" id="{0D2C2145-6671-4930-9793-DD56B050197B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30" name="Rectangle 2">
          <a:extLst>
            <a:ext uri="{FF2B5EF4-FFF2-40B4-BE49-F238E27FC236}">
              <a16:creationId xmlns:a16="http://schemas.microsoft.com/office/drawing/2014/main" id="{A6DCE661-F9AB-434E-9C72-0CEC2AE75C1F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31" name="Rectangle 2">
          <a:extLst>
            <a:ext uri="{FF2B5EF4-FFF2-40B4-BE49-F238E27FC236}">
              <a16:creationId xmlns:a16="http://schemas.microsoft.com/office/drawing/2014/main" id="{EC7CD74E-6542-4FD3-B87D-58D6CEA17252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32" name="Rectangle 2">
          <a:extLst>
            <a:ext uri="{FF2B5EF4-FFF2-40B4-BE49-F238E27FC236}">
              <a16:creationId xmlns:a16="http://schemas.microsoft.com/office/drawing/2014/main" id="{C018278A-2F76-4EDE-8578-99060251C632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33" name="Rectangle 2">
          <a:extLst>
            <a:ext uri="{FF2B5EF4-FFF2-40B4-BE49-F238E27FC236}">
              <a16:creationId xmlns:a16="http://schemas.microsoft.com/office/drawing/2014/main" id="{5B844C6A-1F70-4972-8A4C-76F018D2F305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34" name="Rectangle 2">
          <a:extLst>
            <a:ext uri="{FF2B5EF4-FFF2-40B4-BE49-F238E27FC236}">
              <a16:creationId xmlns:a16="http://schemas.microsoft.com/office/drawing/2014/main" id="{DD5A0828-93B4-4E60-B515-DCF5EE0690DA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35" name="Rectangle 2">
          <a:extLst>
            <a:ext uri="{FF2B5EF4-FFF2-40B4-BE49-F238E27FC236}">
              <a16:creationId xmlns:a16="http://schemas.microsoft.com/office/drawing/2014/main" id="{AE7F77C5-73A1-4E9A-87B6-2FEE3266DA85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36" name="Rectangle 2">
          <a:extLst>
            <a:ext uri="{FF2B5EF4-FFF2-40B4-BE49-F238E27FC236}">
              <a16:creationId xmlns:a16="http://schemas.microsoft.com/office/drawing/2014/main" id="{F59EAFF5-4B9A-40DD-A015-E2FB6DE83E1E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37" name="Rectangle 2">
          <a:extLst>
            <a:ext uri="{FF2B5EF4-FFF2-40B4-BE49-F238E27FC236}">
              <a16:creationId xmlns:a16="http://schemas.microsoft.com/office/drawing/2014/main" id="{D5205192-17BD-41DA-B190-0BE97512ECB1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38" name="Rectangle 2">
          <a:extLst>
            <a:ext uri="{FF2B5EF4-FFF2-40B4-BE49-F238E27FC236}">
              <a16:creationId xmlns:a16="http://schemas.microsoft.com/office/drawing/2014/main" id="{A4FDCDB1-A428-42A3-B531-4DDC05B9E4D7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39" name="Rectangle 2">
          <a:extLst>
            <a:ext uri="{FF2B5EF4-FFF2-40B4-BE49-F238E27FC236}">
              <a16:creationId xmlns:a16="http://schemas.microsoft.com/office/drawing/2014/main" id="{CF697AC2-6272-4C06-A5CF-F8AEDBAD9C71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40" name="Rectangle 2">
          <a:extLst>
            <a:ext uri="{FF2B5EF4-FFF2-40B4-BE49-F238E27FC236}">
              <a16:creationId xmlns:a16="http://schemas.microsoft.com/office/drawing/2014/main" id="{337396BA-B636-4F4D-93C1-3FAD9A250684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41" name="Rectangle 2">
          <a:extLst>
            <a:ext uri="{FF2B5EF4-FFF2-40B4-BE49-F238E27FC236}">
              <a16:creationId xmlns:a16="http://schemas.microsoft.com/office/drawing/2014/main" id="{2040EC38-9406-4CE7-924D-29326DEC2CED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42" name="Rectangle 2">
          <a:extLst>
            <a:ext uri="{FF2B5EF4-FFF2-40B4-BE49-F238E27FC236}">
              <a16:creationId xmlns:a16="http://schemas.microsoft.com/office/drawing/2014/main" id="{73CD6D87-5967-41C9-9AC9-BC684828D0F8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43" name="Rectangle 2">
          <a:extLst>
            <a:ext uri="{FF2B5EF4-FFF2-40B4-BE49-F238E27FC236}">
              <a16:creationId xmlns:a16="http://schemas.microsoft.com/office/drawing/2014/main" id="{9D923827-CBEF-44A0-B421-D8ACA556EE7A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44" name="Rectangle 2">
          <a:extLst>
            <a:ext uri="{FF2B5EF4-FFF2-40B4-BE49-F238E27FC236}">
              <a16:creationId xmlns:a16="http://schemas.microsoft.com/office/drawing/2014/main" id="{2F828E7B-C54E-415A-94B3-2841A595B7D4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45" name="Rectangle 2">
          <a:extLst>
            <a:ext uri="{FF2B5EF4-FFF2-40B4-BE49-F238E27FC236}">
              <a16:creationId xmlns:a16="http://schemas.microsoft.com/office/drawing/2014/main" id="{22056116-839A-46A3-82D3-8B7424292792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46" name="Rectangle 2">
          <a:extLst>
            <a:ext uri="{FF2B5EF4-FFF2-40B4-BE49-F238E27FC236}">
              <a16:creationId xmlns:a16="http://schemas.microsoft.com/office/drawing/2014/main" id="{5CEE366C-1840-45AC-9F4B-7815870F8487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47" name="Rectangle 2">
          <a:extLst>
            <a:ext uri="{FF2B5EF4-FFF2-40B4-BE49-F238E27FC236}">
              <a16:creationId xmlns:a16="http://schemas.microsoft.com/office/drawing/2014/main" id="{09F3728E-2B2C-4E9A-B76B-54571CC4C653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48" name="Rectangle 2">
          <a:extLst>
            <a:ext uri="{FF2B5EF4-FFF2-40B4-BE49-F238E27FC236}">
              <a16:creationId xmlns:a16="http://schemas.microsoft.com/office/drawing/2014/main" id="{1ED5D3C9-3106-41D5-A55C-962E99BC2B01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49" name="Rectangle 2">
          <a:extLst>
            <a:ext uri="{FF2B5EF4-FFF2-40B4-BE49-F238E27FC236}">
              <a16:creationId xmlns:a16="http://schemas.microsoft.com/office/drawing/2014/main" id="{0EEDA6ED-19C2-4423-958A-3139305541BF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50" name="Rectangle 2">
          <a:extLst>
            <a:ext uri="{FF2B5EF4-FFF2-40B4-BE49-F238E27FC236}">
              <a16:creationId xmlns:a16="http://schemas.microsoft.com/office/drawing/2014/main" id="{2CEF0FF4-DFBE-4EAD-A896-11BFE54EE553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51" name="Rectangle 2">
          <a:extLst>
            <a:ext uri="{FF2B5EF4-FFF2-40B4-BE49-F238E27FC236}">
              <a16:creationId xmlns:a16="http://schemas.microsoft.com/office/drawing/2014/main" id="{6621069C-04C9-4B6D-8FDD-5725BBCC8FE3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52" name="Rectangle 2">
          <a:extLst>
            <a:ext uri="{FF2B5EF4-FFF2-40B4-BE49-F238E27FC236}">
              <a16:creationId xmlns:a16="http://schemas.microsoft.com/office/drawing/2014/main" id="{C58C551E-6E3F-408F-8E45-7A3F07D4A18F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53" name="Rectangle 2">
          <a:extLst>
            <a:ext uri="{FF2B5EF4-FFF2-40B4-BE49-F238E27FC236}">
              <a16:creationId xmlns:a16="http://schemas.microsoft.com/office/drawing/2014/main" id="{44B01E49-DAF2-4183-93EF-894FE04070A1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54" name="Rectangle 2">
          <a:extLst>
            <a:ext uri="{FF2B5EF4-FFF2-40B4-BE49-F238E27FC236}">
              <a16:creationId xmlns:a16="http://schemas.microsoft.com/office/drawing/2014/main" id="{251EA896-EBB6-4BF4-B759-B8F1EFE5145F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55" name="Rectangle 2">
          <a:extLst>
            <a:ext uri="{FF2B5EF4-FFF2-40B4-BE49-F238E27FC236}">
              <a16:creationId xmlns:a16="http://schemas.microsoft.com/office/drawing/2014/main" id="{2957A25F-8702-4F7B-8C9A-5EF8CECEE9AD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56" name="Rectangle 2">
          <a:extLst>
            <a:ext uri="{FF2B5EF4-FFF2-40B4-BE49-F238E27FC236}">
              <a16:creationId xmlns:a16="http://schemas.microsoft.com/office/drawing/2014/main" id="{511A0C21-6390-4CFC-AC1A-B7927DC1F337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57" name="Rectangle 2">
          <a:extLst>
            <a:ext uri="{FF2B5EF4-FFF2-40B4-BE49-F238E27FC236}">
              <a16:creationId xmlns:a16="http://schemas.microsoft.com/office/drawing/2014/main" id="{C8AE31BD-04AF-4DED-A0DE-785540ED8233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58" name="Rectangle 2">
          <a:extLst>
            <a:ext uri="{FF2B5EF4-FFF2-40B4-BE49-F238E27FC236}">
              <a16:creationId xmlns:a16="http://schemas.microsoft.com/office/drawing/2014/main" id="{18753EE6-9A0B-4771-9A97-64150EC9DDE2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559" name="Rectangle 2">
          <a:extLst>
            <a:ext uri="{FF2B5EF4-FFF2-40B4-BE49-F238E27FC236}">
              <a16:creationId xmlns:a16="http://schemas.microsoft.com/office/drawing/2014/main" id="{7A475DAD-4782-4519-9557-1F3CC7FDA9D8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60" name="Rectangle 2">
          <a:extLst>
            <a:ext uri="{FF2B5EF4-FFF2-40B4-BE49-F238E27FC236}">
              <a16:creationId xmlns:a16="http://schemas.microsoft.com/office/drawing/2014/main" id="{5063B728-6C2B-4259-9E5F-785BB357BE03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61" name="Rectangle 2">
          <a:extLst>
            <a:ext uri="{FF2B5EF4-FFF2-40B4-BE49-F238E27FC236}">
              <a16:creationId xmlns:a16="http://schemas.microsoft.com/office/drawing/2014/main" id="{8FB7D365-23BD-42EF-830D-DCC4B65A74DA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62" name="Rectangle 2">
          <a:extLst>
            <a:ext uri="{FF2B5EF4-FFF2-40B4-BE49-F238E27FC236}">
              <a16:creationId xmlns:a16="http://schemas.microsoft.com/office/drawing/2014/main" id="{5FBE4C0E-1E7B-46FB-8AA6-D83FE274A0FD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63" name="Rectangle 2">
          <a:extLst>
            <a:ext uri="{FF2B5EF4-FFF2-40B4-BE49-F238E27FC236}">
              <a16:creationId xmlns:a16="http://schemas.microsoft.com/office/drawing/2014/main" id="{6E44C59D-CE06-45D1-92FA-7EEA1B639734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64" name="Rectangle 2">
          <a:extLst>
            <a:ext uri="{FF2B5EF4-FFF2-40B4-BE49-F238E27FC236}">
              <a16:creationId xmlns:a16="http://schemas.microsoft.com/office/drawing/2014/main" id="{E6AFA24B-1FA5-42EB-873A-5E971678A8A2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65" name="Rectangle 2">
          <a:extLst>
            <a:ext uri="{FF2B5EF4-FFF2-40B4-BE49-F238E27FC236}">
              <a16:creationId xmlns:a16="http://schemas.microsoft.com/office/drawing/2014/main" id="{255C4565-4963-4858-960A-822253D56A70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66" name="Rectangle 2">
          <a:extLst>
            <a:ext uri="{FF2B5EF4-FFF2-40B4-BE49-F238E27FC236}">
              <a16:creationId xmlns:a16="http://schemas.microsoft.com/office/drawing/2014/main" id="{654BFF15-0A0A-4854-B009-C0351C47A4AD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67" name="Rectangle 2">
          <a:extLst>
            <a:ext uri="{FF2B5EF4-FFF2-40B4-BE49-F238E27FC236}">
              <a16:creationId xmlns:a16="http://schemas.microsoft.com/office/drawing/2014/main" id="{8B216614-EC11-451B-86B8-1BB4087285B9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68" name="Rectangle 2">
          <a:extLst>
            <a:ext uri="{FF2B5EF4-FFF2-40B4-BE49-F238E27FC236}">
              <a16:creationId xmlns:a16="http://schemas.microsoft.com/office/drawing/2014/main" id="{881B5E9A-451E-4602-8356-E7946C064829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69" name="Rectangle 2">
          <a:extLst>
            <a:ext uri="{FF2B5EF4-FFF2-40B4-BE49-F238E27FC236}">
              <a16:creationId xmlns:a16="http://schemas.microsoft.com/office/drawing/2014/main" id="{0020F474-1DE4-4070-A5C3-96452CD94688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70" name="Rectangle 2">
          <a:extLst>
            <a:ext uri="{FF2B5EF4-FFF2-40B4-BE49-F238E27FC236}">
              <a16:creationId xmlns:a16="http://schemas.microsoft.com/office/drawing/2014/main" id="{4A9C0F35-1782-4153-8D7E-FC51E6725332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0</xdr:rowOff>
    </xdr:from>
    <xdr:to>
      <xdr:col>10</xdr:col>
      <xdr:colOff>47625</xdr:colOff>
      <xdr:row>34</xdr:row>
      <xdr:rowOff>0</xdr:rowOff>
    </xdr:to>
    <xdr:sp macro="" textlink="">
      <xdr:nvSpPr>
        <xdr:cNvPr id="571" name="Rectangle 2">
          <a:extLst>
            <a:ext uri="{FF2B5EF4-FFF2-40B4-BE49-F238E27FC236}">
              <a16:creationId xmlns:a16="http://schemas.microsoft.com/office/drawing/2014/main" id="{E4283CB0-8BF5-4C11-AB9A-3CC30AD5D87C}"/>
            </a:ext>
          </a:extLst>
        </xdr:cNvPr>
        <xdr:cNvSpPr>
          <a:spLocks noChangeArrowheads="1"/>
        </xdr:cNvSpPr>
      </xdr:nvSpPr>
      <xdr:spPr bwMode="auto">
        <a:xfrm>
          <a:off x="1263650" y="5092700"/>
          <a:ext cx="24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72" name="Rectangle 2">
          <a:extLst>
            <a:ext uri="{FF2B5EF4-FFF2-40B4-BE49-F238E27FC236}">
              <a16:creationId xmlns:a16="http://schemas.microsoft.com/office/drawing/2014/main" id="{8D4BCB29-0E4C-4995-BA27-DF81F5C27D1D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73" name="Rectangle 2">
          <a:extLst>
            <a:ext uri="{FF2B5EF4-FFF2-40B4-BE49-F238E27FC236}">
              <a16:creationId xmlns:a16="http://schemas.microsoft.com/office/drawing/2014/main" id="{027BC6AA-6A89-4346-A8EE-D4BA1166F5F5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74" name="Rectangle 2">
          <a:extLst>
            <a:ext uri="{FF2B5EF4-FFF2-40B4-BE49-F238E27FC236}">
              <a16:creationId xmlns:a16="http://schemas.microsoft.com/office/drawing/2014/main" id="{1662D57C-53F6-4021-921F-02630A32CF3A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75" name="Rectangle 2">
          <a:extLst>
            <a:ext uri="{FF2B5EF4-FFF2-40B4-BE49-F238E27FC236}">
              <a16:creationId xmlns:a16="http://schemas.microsoft.com/office/drawing/2014/main" id="{038F2F7A-A98A-4D74-891A-37F2E8B30921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76" name="Rectangle 2">
          <a:extLst>
            <a:ext uri="{FF2B5EF4-FFF2-40B4-BE49-F238E27FC236}">
              <a16:creationId xmlns:a16="http://schemas.microsoft.com/office/drawing/2014/main" id="{B4A33B14-9038-4FDF-8306-39FE3BEEFE64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77" name="Rectangle 2">
          <a:extLst>
            <a:ext uri="{FF2B5EF4-FFF2-40B4-BE49-F238E27FC236}">
              <a16:creationId xmlns:a16="http://schemas.microsoft.com/office/drawing/2014/main" id="{D785BB9F-5458-48DE-86D7-1F13796CDE22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78" name="Rectangle 2">
          <a:extLst>
            <a:ext uri="{FF2B5EF4-FFF2-40B4-BE49-F238E27FC236}">
              <a16:creationId xmlns:a16="http://schemas.microsoft.com/office/drawing/2014/main" id="{F3494B2B-9B04-4374-BBB5-00D12A73E6C0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79" name="Rectangle 2">
          <a:extLst>
            <a:ext uri="{FF2B5EF4-FFF2-40B4-BE49-F238E27FC236}">
              <a16:creationId xmlns:a16="http://schemas.microsoft.com/office/drawing/2014/main" id="{BC00ECE3-63C7-47F2-8E32-06217C7C0C05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80" name="Rectangle 2">
          <a:extLst>
            <a:ext uri="{FF2B5EF4-FFF2-40B4-BE49-F238E27FC236}">
              <a16:creationId xmlns:a16="http://schemas.microsoft.com/office/drawing/2014/main" id="{9D8A25EB-6D9D-455B-B618-7BBF952C4439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581" name="Rectangle 2">
          <a:extLst>
            <a:ext uri="{FF2B5EF4-FFF2-40B4-BE49-F238E27FC236}">
              <a16:creationId xmlns:a16="http://schemas.microsoft.com/office/drawing/2014/main" id="{54B4BFDD-837D-4C5D-8040-2C1C3162C12A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82" name="Rectangle 2">
          <a:extLst>
            <a:ext uri="{FF2B5EF4-FFF2-40B4-BE49-F238E27FC236}">
              <a16:creationId xmlns:a16="http://schemas.microsoft.com/office/drawing/2014/main" id="{6F0045EB-A600-4325-A7C5-C905773C3881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83" name="Rectangle 2">
          <a:extLst>
            <a:ext uri="{FF2B5EF4-FFF2-40B4-BE49-F238E27FC236}">
              <a16:creationId xmlns:a16="http://schemas.microsoft.com/office/drawing/2014/main" id="{7E299FBA-6CC4-4BB5-88FB-6A6CE22F4288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584" name="Rectangle 2">
          <a:extLst>
            <a:ext uri="{FF2B5EF4-FFF2-40B4-BE49-F238E27FC236}">
              <a16:creationId xmlns:a16="http://schemas.microsoft.com/office/drawing/2014/main" id="{12DCCE80-CBEC-4C71-8C1C-4B38AF4FEB91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85" name="Rectangle 2">
          <a:extLst>
            <a:ext uri="{FF2B5EF4-FFF2-40B4-BE49-F238E27FC236}">
              <a16:creationId xmlns:a16="http://schemas.microsoft.com/office/drawing/2014/main" id="{36653A42-8CB9-4854-A40C-27CD4F2830CB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86" name="Rectangle 2">
          <a:extLst>
            <a:ext uri="{FF2B5EF4-FFF2-40B4-BE49-F238E27FC236}">
              <a16:creationId xmlns:a16="http://schemas.microsoft.com/office/drawing/2014/main" id="{45B53802-864D-4BAD-AD8F-552BEDCD1611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87" name="Rectangle 2">
          <a:extLst>
            <a:ext uri="{FF2B5EF4-FFF2-40B4-BE49-F238E27FC236}">
              <a16:creationId xmlns:a16="http://schemas.microsoft.com/office/drawing/2014/main" id="{9B25ED80-5322-4C03-97B8-CCF6072A6AA0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588" name="Rectangle 2">
          <a:extLst>
            <a:ext uri="{FF2B5EF4-FFF2-40B4-BE49-F238E27FC236}">
              <a16:creationId xmlns:a16="http://schemas.microsoft.com/office/drawing/2014/main" id="{7A6661E4-2B86-4172-85D2-707C1985A8E1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89" name="Rectangle 2">
          <a:extLst>
            <a:ext uri="{FF2B5EF4-FFF2-40B4-BE49-F238E27FC236}">
              <a16:creationId xmlns:a16="http://schemas.microsoft.com/office/drawing/2014/main" id="{C65D6DAE-01CD-4860-B7FE-5FB1910E3844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90" name="Rectangle 2">
          <a:extLst>
            <a:ext uri="{FF2B5EF4-FFF2-40B4-BE49-F238E27FC236}">
              <a16:creationId xmlns:a16="http://schemas.microsoft.com/office/drawing/2014/main" id="{2967D615-D07C-4B07-80AF-C9EA376F6D7C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591" name="Rectangle 2">
          <a:extLst>
            <a:ext uri="{FF2B5EF4-FFF2-40B4-BE49-F238E27FC236}">
              <a16:creationId xmlns:a16="http://schemas.microsoft.com/office/drawing/2014/main" id="{6DB43002-A629-43AF-B5F1-B868DD5869B6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592" name="Rectangle 2">
          <a:extLst>
            <a:ext uri="{FF2B5EF4-FFF2-40B4-BE49-F238E27FC236}">
              <a16:creationId xmlns:a16="http://schemas.microsoft.com/office/drawing/2014/main" id="{D0218A79-8AB3-41C2-9673-D81E444E75DB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593" name="Rectangle 2">
          <a:extLst>
            <a:ext uri="{FF2B5EF4-FFF2-40B4-BE49-F238E27FC236}">
              <a16:creationId xmlns:a16="http://schemas.microsoft.com/office/drawing/2014/main" id="{4A08450F-FCEB-4AA0-BF6C-A1A6DB29B028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94" name="Rectangle 2">
          <a:extLst>
            <a:ext uri="{FF2B5EF4-FFF2-40B4-BE49-F238E27FC236}">
              <a16:creationId xmlns:a16="http://schemas.microsoft.com/office/drawing/2014/main" id="{7A7999B5-065B-45B2-BA86-961A605B9869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95" name="Rectangle 2">
          <a:extLst>
            <a:ext uri="{FF2B5EF4-FFF2-40B4-BE49-F238E27FC236}">
              <a16:creationId xmlns:a16="http://schemas.microsoft.com/office/drawing/2014/main" id="{40F40301-A379-4790-9054-7F70FCB94760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96" name="Rectangle 2">
          <a:extLst>
            <a:ext uri="{FF2B5EF4-FFF2-40B4-BE49-F238E27FC236}">
              <a16:creationId xmlns:a16="http://schemas.microsoft.com/office/drawing/2014/main" id="{69652E9E-839B-4339-8B69-C11FF95D01BF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597" name="Rectangle 2">
          <a:extLst>
            <a:ext uri="{FF2B5EF4-FFF2-40B4-BE49-F238E27FC236}">
              <a16:creationId xmlns:a16="http://schemas.microsoft.com/office/drawing/2014/main" id="{18C90482-A89A-4F9A-87AE-76D690CC7D23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598" name="Rectangle 2">
          <a:extLst>
            <a:ext uri="{FF2B5EF4-FFF2-40B4-BE49-F238E27FC236}">
              <a16:creationId xmlns:a16="http://schemas.microsoft.com/office/drawing/2014/main" id="{254B5E0E-33A8-4A91-BFF3-1994A28C87F6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599" name="Rectangle 2">
          <a:extLst>
            <a:ext uri="{FF2B5EF4-FFF2-40B4-BE49-F238E27FC236}">
              <a16:creationId xmlns:a16="http://schemas.microsoft.com/office/drawing/2014/main" id="{1B3F67B5-3F4F-4BAE-BBFF-D7E71B0DEF5C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600" name="Rectangle 2">
          <a:extLst>
            <a:ext uri="{FF2B5EF4-FFF2-40B4-BE49-F238E27FC236}">
              <a16:creationId xmlns:a16="http://schemas.microsoft.com/office/drawing/2014/main" id="{F2B5291B-F7D4-4FD3-A04E-DCF569CC0EF5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601" name="Rectangle 2">
          <a:extLst>
            <a:ext uri="{FF2B5EF4-FFF2-40B4-BE49-F238E27FC236}">
              <a16:creationId xmlns:a16="http://schemas.microsoft.com/office/drawing/2014/main" id="{F75B9D20-2660-4761-8FF0-AA78D779943E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602" name="Rectangle 2">
          <a:extLst>
            <a:ext uri="{FF2B5EF4-FFF2-40B4-BE49-F238E27FC236}">
              <a16:creationId xmlns:a16="http://schemas.microsoft.com/office/drawing/2014/main" id="{3CA79FB3-459F-4261-A573-FD1D2E96C7D8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603" name="Rectangle 2">
          <a:extLst>
            <a:ext uri="{FF2B5EF4-FFF2-40B4-BE49-F238E27FC236}">
              <a16:creationId xmlns:a16="http://schemas.microsoft.com/office/drawing/2014/main" id="{4DFA7597-F411-4126-AD76-1F15C45671A8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604" name="Rectangle 2">
          <a:extLst>
            <a:ext uri="{FF2B5EF4-FFF2-40B4-BE49-F238E27FC236}">
              <a16:creationId xmlns:a16="http://schemas.microsoft.com/office/drawing/2014/main" id="{D276DA4E-C978-4157-B4BD-A2CA3FBAF9AA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190500</xdr:rowOff>
    </xdr:from>
    <xdr:to>
      <xdr:col>10</xdr:col>
      <xdr:colOff>47625</xdr:colOff>
      <xdr:row>34</xdr:row>
      <xdr:rowOff>0</xdr:rowOff>
    </xdr:to>
    <xdr:sp macro="" textlink="">
      <xdr:nvSpPr>
        <xdr:cNvPr id="605" name="Rectangle 2">
          <a:extLst>
            <a:ext uri="{FF2B5EF4-FFF2-40B4-BE49-F238E27FC236}">
              <a16:creationId xmlns:a16="http://schemas.microsoft.com/office/drawing/2014/main" id="{7088E150-2C7A-4F7D-AAE2-C6C35E8BA0C7}"/>
            </a:ext>
          </a:extLst>
        </xdr:cNvPr>
        <xdr:cNvSpPr>
          <a:spLocks noChangeArrowheads="1"/>
        </xdr:cNvSpPr>
      </xdr:nvSpPr>
      <xdr:spPr bwMode="auto">
        <a:xfrm>
          <a:off x="1263650" y="507365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57150</xdr:rowOff>
    </xdr:from>
    <xdr:to>
      <xdr:col>10</xdr:col>
      <xdr:colOff>38100</xdr:colOff>
      <xdr:row>33</xdr:row>
      <xdr:rowOff>190500</xdr:rowOff>
    </xdr:to>
    <xdr:sp macro="" textlink="">
      <xdr:nvSpPr>
        <xdr:cNvPr id="606" name="Rectangle 2">
          <a:extLst>
            <a:ext uri="{FF2B5EF4-FFF2-40B4-BE49-F238E27FC236}">
              <a16:creationId xmlns:a16="http://schemas.microsoft.com/office/drawing/2014/main" id="{8C8F3C8B-F6AD-42BE-A1AB-DF2601B89D62}"/>
            </a:ext>
          </a:extLst>
        </xdr:cNvPr>
        <xdr:cNvSpPr>
          <a:spLocks noChangeArrowheads="1"/>
        </xdr:cNvSpPr>
      </xdr:nvSpPr>
      <xdr:spPr bwMode="auto">
        <a:xfrm>
          <a:off x="1263650" y="49403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32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607" name="Rectangle 2">
          <a:extLst>
            <a:ext uri="{FF2B5EF4-FFF2-40B4-BE49-F238E27FC236}">
              <a16:creationId xmlns:a16="http://schemas.microsoft.com/office/drawing/2014/main" id="{3472A1B4-4545-49B0-BCA8-0AEE72E49E49}"/>
            </a:ext>
          </a:extLst>
        </xdr:cNvPr>
        <xdr:cNvSpPr>
          <a:spLocks noChangeArrowheads="1"/>
        </xdr:cNvSpPr>
      </xdr:nvSpPr>
      <xdr:spPr bwMode="auto">
        <a:xfrm>
          <a:off x="1263650" y="489267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08" name="Rectangle 2">
          <a:extLst>
            <a:ext uri="{FF2B5EF4-FFF2-40B4-BE49-F238E27FC236}">
              <a16:creationId xmlns:a16="http://schemas.microsoft.com/office/drawing/2014/main" id="{7A487ADE-D577-448E-BD0B-AA99EE1847E2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09" name="Rectangle 2">
          <a:extLst>
            <a:ext uri="{FF2B5EF4-FFF2-40B4-BE49-F238E27FC236}">
              <a16:creationId xmlns:a16="http://schemas.microsoft.com/office/drawing/2014/main" id="{27D0100F-3487-4032-8BD8-F4EB72C4E812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10" name="Rectangle 2">
          <a:extLst>
            <a:ext uri="{FF2B5EF4-FFF2-40B4-BE49-F238E27FC236}">
              <a16:creationId xmlns:a16="http://schemas.microsoft.com/office/drawing/2014/main" id="{7405C206-7220-47A5-9F8B-322C9B0586E7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11" name="Rectangle 2">
          <a:extLst>
            <a:ext uri="{FF2B5EF4-FFF2-40B4-BE49-F238E27FC236}">
              <a16:creationId xmlns:a16="http://schemas.microsoft.com/office/drawing/2014/main" id="{8A7DDA6D-D361-4E8F-AEDB-8B72457E2F11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12" name="Rectangle 2">
          <a:extLst>
            <a:ext uri="{FF2B5EF4-FFF2-40B4-BE49-F238E27FC236}">
              <a16:creationId xmlns:a16="http://schemas.microsoft.com/office/drawing/2014/main" id="{32BDE862-9003-4BB2-8DEF-B01438BBF849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613" name="Rectangle 2">
          <a:extLst>
            <a:ext uri="{FF2B5EF4-FFF2-40B4-BE49-F238E27FC236}">
              <a16:creationId xmlns:a16="http://schemas.microsoft.com/office/drawing/2014/main" id="{370BE278-33C6-4C20-BDF1-C14BECF5BDC2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14" name="Rectangle 2">
          <a:extLst>
            <a:ext uri="{FF2B5EF4-FFF2-40B4-BE49-F238E27FC236}">
              <a16:creationId xmlns:a16="http://schemas.microsoft.com/office/drawing/2014/main" id="{95847937-A127-48FE-A8BB-BD9F54014973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15" name="Rectangle 2">
          <a:extLst>
            <a:ext uri="{FF2B5EF4-FFF2-40B4-BE49-F238E27FC236}">
              <a16:creationId xmlns:a16="http://schemas.microsoft.com/office/drawing/2014/main" id="{5E6CDC3B-801D-4C7E-BC63-707F8ADBD3F2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16" name="Rectangle 2">
          <a:extLst>
            <a:ext uri="{FF2B5EF4-FFF2-40B4-BE49-F238E27FC236}">
              <a16:creationId xmlns:a16="http://schemas.microsoft.com/office/drawing/2014/main" id="{58B8434D-9A04-4A42-90F7-64593348EB83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617" name="Rectangle 2">
          <a:extLst>
            <a:ext uri="{FF2B5EF4-FFF2-40B4-BE49-F238E27FC236}">
              <a16:creationId xmlns:a16="http://schemas.microsoft.com/office/drawing/2014/main" id="{65E3060A-1FBC-4F79-A017-B5E83F1B9ECD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18" name="Rectangle 2">
          <a:extLst>
            <a:ext uri="{FF2B5EF4-FFF2-40B4-BE49-F238E27FC236}">
              <a16:creationId xmlns:a16="http://schemas.microsoft.com/office/drawing/2014/main" id="{A15051EA-D0E7-4756-A6BE-F87266441EB3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19" name="Rectangle 2">
          <a:extLst>
            <a:ext uri="{FF2B5EF4-FFF2-40B4-BE49-F238E27FC236}">
              <a16:creationId xmlns:a16="http://schemas.microsoft.com/office/drawing/2014/main" id="{EB1F460E-0180-441E-9000-7A81AB8C46A4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620" name="Rectangle 2">
          <a:extLst>
            <a:ext uri="{FF2B5EF4-FFF2-40B4-BE49-F238E27FC236}">
              <a16:creationId xmlns:a16="http://schemas.microsoft.com/office/drawing/2014/main" id="{33F5A84C-4BE3-4D9D-91AB-7D2A2903140B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621" name="Rectangle 2">
          <a:extLst>
            <a:ext uri="{FF2B5EF4-FFF2-40B4-BE49-F238E27FC236}">
              <a16:creationId xmlns:a16="http://schemas.microsoft.com/office/drawing/2014/main" id="{44B09980-9328-4CE9-B9AA-620B677CE238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22" name="Rectangle 2">
          <a:extLst>
            <a:ext uri="{FF2B5EF4-FFF2-40B4-BE49-F238E27FC236}">
              <a16:creationId xmlns:a16="http://schemas.microsoft.com/office/drawing/2014/main" id="{16181AB3-904E-4580-BA3C-0063E61A95C9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623" name="Rectangle 2">
          <a:extLst>
            <a:ext uri="{FF2B5EF4-FFF2-40B4-BE49-F238E27FC236}">
              <a16:creationId xmlns:a16="http://schemas.microsoft.com/office/drawing/2014/main" id="{20A58C3E-B38D-46CA-BC47-42FCE61998AC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624" name="Rectangle 2">
          <a:extLst>
            <a:ext uri="{FF2B5EF4-FFF2-40B4-BE49-F238E27FC236}">
              <a16:creationId xmlns:a16="http://schemas.microsoft.com/office/drawing/2014/main" id="{4496FBB0-A687-4BC2-9957-80B6A92B6720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25" name="Rectangle 2">
          <a:extLst>
            <a:ext uri="{FF2B5EF4-FFF2-40B4-BE49-F238E27FC236}">
              <a16:creationId xmlns:a16="http://schemas.microsoft.com/office/drawing/2014/main" id="{29CB0AE5-0586-4314-85C3-CCF8F9FFA4A7}"/>
            </a:ext>
          </a:extLst>
        </xdr:cNvPr>
        <xdr:cNvSpPr>
          <a:spLocks noChangeArrowheads="1"/>
        </xdr:cNvSpPr>
      </xdr:nvSpPr>
      <xdr:spPr bwMode="auto">
        <a:xfrm>
          <a:off x="1263650" y="514985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626" name="Rectangle 2">
          <a:extLst>
            <a:ext uri="{FF2B5EF4-FFF2-40B4-BE49-F238E27FC236}">
              <a16:creationId xmlns:a16="http://schemas.microsoft.com/office/drawing/2014/main" id="{BED6FF38-9304-4F5A-9BD4-F801F3A4197B}"/>
            </a:ext>
          </a:extLst>
        </xdr:cNvPr>
        <xdr:cNvSpPr>
          <a:spLocks noChangeArrowheads="1"/>
        </xdr:cNvSpPr>
      </xdr:nvSpPr>
      <xdr:spPr bwMode="auto">
        <a:xfrm>
          <a:off x="1263650" y="5102225"/>
          <a:ext cx="234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628" name="Rectangle 2">
          <a:extLst>
            <a:ext uri="{FF2B5EF4-FFF2-40B4-BE49-F238E27FC236}">
              <a16:creationId xmlns:a16="http://schemas.microsoft.com/office/drawing/2014/main" id="{B0D27959-D9DC-4D81-B60D-EB9463D0CC9B}"/>
            </a:ext>
          </a:extLst>
        </xdr:cNvPr>
        <xdr:cNvSpPr>
          <a:spLocks noChangeArrowheads="1"/>
        </xdr:cNvSpPr>
      </xdr:nvSpPr>
      <xdr:spPr bwMode="auto">
        <a:xfrm>
          <a:off x="1263650" y="5283200"/>
          <a:ext cx="244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30</xdr:row>
      <xdr:rowOff>9525</xdr:rowOff>
    </xdr:from>
    <xdr:to>
      <xdr:col>10</xdr:col>
      <xdr:colOff>38100</xdr:colOff>
      <xdr:row>33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966B7D2-65E3-450F-8A14-37207FDD381A}"/>
            </a:ext>
          </a:extLst>
        </xdr:cNvPr>
        <xdr:cNvSpPr>
          <a:spLocks noChangeArrowheads="1"/>
        </xdr:cNvSpPr>
      </xdr:nvSpPr>
      <xdr:spPr bwMode="auto">
        <a:xfrm>
          <a:off x="1390650" y="5200650"/>
          <a:ext cx="266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123825</xdr:colOff>
      <xdr:row>26</xdr:row>
      <xdr:rowOff>238125</xdr:rowOff>
    </xdr:from>
    <xdr:to>
      <xdr:col>23</xdr:col>
      <xdr:colOff>38100</xdr:colOff>
      <xdr:row>28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F50EE738-3A2E-4145-B650-C39218019205}"/>
            </a:ext>
          </a:extLst>
        </xdr:cNvPr>
        <xdr:cNvSpPr>
          <a:spLocks noChangeArrowheads="1"/>
        </xdr:cNvSpPr>
      </xdr:nvSpPr>
      <xdr:spPr bwMode="auto">
        <a:xfrm>
          <a:off x="3362325" y="461010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31</xdr:col>
      <xdr:colOff>95250</xdr:colOff>
      <xdr:row>30</xdr:row>
      <xdr:rowOff>0</xdr:rowOff>
    </xdr:from>
    <xdr:to>
      <xdr:col>33</xdr:col>
      <xdr:colOff>38100</xdr:colOff>
      <xdr:row>33</xdr:row>
      <xdr:rowOff>9525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9DB5CD52-CBC7-42E2-8D51-6D66AE65C7BF}"/>
            </a:ext>
          </a:extLst>
        </xdr:cNvPr>
        <xdr:cNvSpPr>
          <a:spLocks noChangeArrowheads="1"/>
        </xdr:cNvSpPr>
      </xdr:nvSpPr>
      <xdr:spPr bwMode="auto">
        <a:xfrm>
          <a:off x="4981575" y="5191125"/>
          <a:ext cx="266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816CBBE8-506D-46B0-8B6B-6044E83CC8D0}"/>
            </a:ext>
          </a:extLst>
        </xdr:cNvPr>
        <xdr:cNvSpPr>
          <a:spLocks noChangeArrowheads="1"/>
        </xdr:cNvSpPr>
      </xdr:nvSpPr>
      <xdr:spPr bwMode="auto">
        <a:xfrm>
          <a:off x="1390650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57150</xdr:rowOff>
    </xdr:from>
    <xdr:to>
      <xdr:col>10</xdr:col>
      <xdr:colOff>38100</xdr:colOff>
      <xdr:row>34</xdr:row>
      <xdr:rowOff>190500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82A5FA67-6ABA-4D85-B23E-4F3BF62B18B9}"/>
            </a:ext>
          </a:extLst>
        </xdr:cNvPr>
        <xdr:cNvSpPr>
          <a:spLocks noChangeArrowheads="1"/>
        </xdr:cNvSpPr>
      </xdr:nvSpPr>
      <xdr:spPr bwMode="auto">
        <a:xfrm>
          <a:off x="1390650" y="58483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33</xdr:row>
      <xdr:rowOff>57150</xdr:rowOff>
    </xdr:from>
    <xdr:to>
      <xdr:col>33</xdr:col>
      <xdr:colOff>38100</xdr:colOff>
      <xdr:row>34</xdr:row>
      <xdr:rowOff>190500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DBFF6353-97D5-4587-8599-7E72141C7B94}"/>
            </a:ext>
          </a:extLst>
        </xdr:cNvPr>
        <xdr:cNvSpPr>
          <a:spLocks noChangeArrowheads="1"/>
        </xdr:cNvSpPr>
      </xdr:nvSpPr>
      <xdr:spPr bwMode="auto">
        <a:xfrm>
          <a:off x="4981575" y="58483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9525</xdr:rowOff>
    </xdr:from>
    <xdr:to>
      <xdr:col>33</xdr:col>
      <xdr:colOff>38100</xdr:colOff>
      <xdr:row>33</xdr:row>
      <xdr:rowOff>19050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47751775-84E3-4E23-9C04-3DD9AEBDADCA}"/>
            </a:ext>
          </a:extLst>
        </xdr:cNvPr>
        <xdr:cNvSpPr>
          <a:spLocks noChangeArrowheads="1"/>
        </xdr:cNvSpPr>
      </xdr:nvSpPr>
      <xdr:spPr bwMode="auto">
        <a:xfrm>
          <a:off x="4981575" y="5200650"/>
          <a:ext cx="266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6D8E7052-5CA5-486B-A98B-FCB696C21C24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33</xdr:row>
      <xdr:rowOff>57150</xdr:rowOff>
    </xdr:from>
    <xdr:to>
      <xdr:col>33</xdr:col>
      <xdr:colOff>38100</xdr:colOff>
      <xdr:row>34</xdr:row>
      <xdr:rowOff>190500</xdr:rowOff>
    </xdr:to>
    <xdr:sp macro="" textlink="">
      <xdr:nvSpPr>
        <xdr:cNvPr id="10" name="Rectangle 2">
          <a:extLst>
            <a:ext uri="{FF2B5EF4-FFF2-40B4-BE49-F238E27FC236}">
              <a16:creationId xmlns:a16="http://schemas.microsoft.com/office/drawing/2014/main" id="{50DE80F1-D813-4ED1-9731-B6E40BF24158}"/>
            </a:ext>
          </a:extLst>
        </xdr:cNvPr>
        <xdr:cNvSpPr>
          <a:spLocks noChangeArrowheads="1"/>
        </xdr:cNvSpPr>
      </xdr:nvSpPr>
      <xdr:spPr bwMode="auto">
        <a:xfrm>
          <a:off x="4981575" y="58483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9525</xdr:rowOff>
    </xdr:from>
    <xdr:to>
      <xdr:col>33</xdr:col>
      <xdr:colOff>38100</xdr:colOff>
      <xdr:row>33</xdr:row>
      <xdr:rowOff>19050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7FC9ADF4-A7AB-4D5B-B462-44BDA1BAD9C7}"/>
            </a:ext>
          </a:extLst>
        </xdr:cNvPr>
        <xdr:cNvSpPr>
          <a:spLocks noChangeArrowheads="1"/>
        </xdr:cNvSpPr>
      </xdr:nvSpPr>
      <xdr:spPr bwMode="auto">
        <a:xfrm>
          <a:off x="4981575" y="5200650"/>
          <a:ext cx="266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C8528A5B-0BA9-4E57-B3E9-0D1E08C95922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33</xdr:row>
      <xdr:rowOff>57150</xdr:rowOff>
    </xdr:from>
    <xdr:to>
      <xdr:col>33</xdr:col>
      <xdr:colOff>38100</xdr:colOff>
      <xdr:row>34</xdr:row>
      <xdr:rowOff>190500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8F4E6868-54F6-4035-9672-7653919E7DAC}"/>
            </a:ext>
          </a:extLst>
        </xdr:cNvPr>
        <xdr:cNvSpPr>
          <a:spLocks noChangeArrowheads="1"/>
        </xdr:cNvSpPr>
      </xdr:nvSpPr>
      <xdr:spPr bwMode="auto">
        <a:xfrm>
          <a:off x="4981575" y="58483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AA74EE7A-0F52-4070-8A9B-33A81614944E}"/>
            </a:ext>
          </a:extLst>
        </xdr:cNvPr>
        <xdr:cNvSpPr>
          <a:spLocks noChangeArrowheads="1"/>
        </xdr:cNvSpPr>
      </xdr:nvSpPr>
      <xdr:spPr bwMode="auto">
        <a:xfrm>
          <a:off x="1390650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9525</xdr:rowOff>
    </xdr:from>
    <xdr:to>
      <xdr:col>33</xdr:col>
      <xdr:colOff>38100</xdr:colOff>
      <xdr:row>33</xdr:row>
      <xdr:rowOff>19050</xdr:rowOff>
    </xdr:to>
    <xdr:sp macro="" textlink="">
      <xdr:nvSpPr>
        <xdr:cNvPr id="15" name="Rectangle 2">
          <a:extLst>
            <a:ext uri="{FF2B5EF4-FFF2-40B4-BE49-F238E27FC236}">
              <a16:creationId xmlns:a16="http://schemas.microsoft.com/office/drawing/2014/main" id="{F1CBF2D1-D693-43C3-BE5D-A58272764A1C}"/>
            </a:ext>
          </a:extLst>
        </xdr:cNvPr>
        <xdr:cNvSpPr>
          <a:spLocks noChangeArrowheads="1"/>
        </xdr:cNvSpPr>
      </xdr:nvSpPr>
      <xdr:spPr bwMode="auto">
        <a:xfrm>
          <a:off x="4981575" y="5200650"/>
          <a:ext cx="266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16" name="Rectangle 2">
          <a:extLst>
            <a:ext uri="{FF2B5EF4-FFF2-40B4-BE49-F238E27FC236}">
              <a16:creationId xmlns:a16="http://schemas.microsoft.com/office/drawing/2014/main" id="{5535A8B6-1393-480B-A3ED-8BD6DB8DFFE3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33</xdr:row>
      <xdr:rowOff>57150</xdr:rowOff>
    </xdr:from>
    <xdr:to>
      <xdr:col>33</xdr:col>
      <xdr:colOff>38100</xdr:colOff>
      <xdr:row>34</xdr:row>
      <xdr:rowOff>190500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B8E351B4-7EBB-4D7F-B706-D9F93C274FDD}"/>
            </a:ext>
          </a:extLst>
        </xdr:cNvPr>
        <xdr:cNvSpPr>
          <a:spLocks noChangeArrowheads="1"/>
        </xdr:cNvSpPr>
      </xdr:nvSpPr>
      <xdr:spPr bwMode="auto">
        <a:xfrm>
          <a:off x="4981575" y="58483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9525</xdr:rowOff>
    </xdr:from>
    <xdr:to>
      <xdr:col>33</xdr:col>
      <xdr:colOff>38100</xdr:colOff>
      <xdr:row>30</xdr:row>
      <xdr:rowOff>19050</xdr:rowOff>
    </xdr:to>
    <xdr:sp macro="" textlink="">
      <xdr:nvSpPr>
        <xdr:cNvPr id="18" name="Rectangle 2">
          <a:extLst>
            <a:ext uri="{FF2B5EF4-FFF2-40B4-BE49-F238E27FC236}">
              <a16:creationId xmlns:a16="http://schemas.microsoft.com/office/drawing/2014/main" id="{6360BC54-EAB9-4A65-AE7D-A7358CE5385D}"/>
            </a:ext>
          </a:extLst>
        </xdr:cNvPr>
        <xdr:cNvSpPr>
          <a:spLocks noChangeArrowheads="1"/>
        </xdr:cNvSpPr>
      </xdr:nvSpPr>
      <xdr:spPr bwMode="auto">
        <a:xfrm>
          <a:off x="4981575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9525</xdr:rowOff>
    </xdr:from>
    <xdr:to>
      <xdr:col>33</xdr:col>
      <xdr:colOff>38100</xdr:colOff>
      <xdr:row>33</xdr:row>
      <xdr:rowOff>19050</xdr:rowOff>
    </xdr:to>
    <xdr:sp macro="" textlink="">
      <xdr:nvSpPr>
        <xdr:cNvPr id="19" name="Rectangle 2">
          <a:extLst>
            <a:ext uri="{FF2B5EF4-FFF2-40B4-BE49-F238E27FC236}">
              <a16:creationId xmlns:a16="http://schemas.microsoft.com/office/drawing/2014/main" id="{08C97F69-49F0-4A21-8DAB-B59A3D482A40}"/>
            </a:ext>
          </a:extLst>
        </xdr:cNvPr>
        <xdr:cNvSpPr>
          <a:spLocks noChangeArrowheads="1"/>
        </xdr:cNvSpPr>
      </xdr:nvSpPr>
      <xdr:spPr bwMode="auto">
        <a:xfrm>
          <a:off x="4981575" y="5200650"/>
          <a:ext cx="266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20" name="Rectangle 2">
          <a:extLst>
            <a:ext uri="{FF2B5EF4-FFF2-40B4-BE49-F238E27FC236}">
              <a16:creationId xmlns:a16="http://schemas.microsoft.com/office/drawing/2014/main" id="{E3CFE8FD-8387-4B85-9B6C-3EF972F9A578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33</xdr:row>
      <xdr:rowOff>57150</xdr:rowOff>
    </xdr:from>
    <xdr:to>
      <xdr:col>33</xdr:col>
      <xdr:colOff>38100</xdr:colOff>
      <xdr:row>34</xdr:row>
      <xdr:rowOff>190500</xdr:rowOff>
    </xdr:to>
    <xdr:sp macro="" textlink="">
      <xdr:nvSpPr>
        <xdr:cNvPr id="21" name="Rectangle 2">
          <a:extLst>
            <a:ext uri="{FF2B5EF4-FFF2-40B4-BE49-F238E27FC236}">
              <a16:creationId xmlns:a16="http://schemas.microsoft.com/office/drawing/2014/main" id="{B681C9BB-3533-433D-887F-1D80F5961F36}"/>
            </a:ext>
          </a:extLst>
        </xdr:cNvPr>
        <xdr:cNvSpPr>
          <a:spLocks noChangeArrowheads="1"/>
        </xdr:cNvSpPr>
      </xdr:nvSpPr>
      <xdr:spPr bwMode="auto">
        <a:xfrm>
          <a:off x="4981575" y="58483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9525</xdr:rowOff>
    </xdr:from>
    <xdr:to>
      <xdr:col>33</xdr:col>
      <xdr:colOff>38100</xdr:colOff>
      <xdr:row>30</xdr:row>
      <xdr:rowOff>19050</xdr:rowOff>
    </xdr:to>
    <xdr:sp macro="" textlink="">
      <xdr:nvSpPr>
        <xdr:cNvPr id="22" name="Rectangle 2">
          <a:extLst>
            <a:ext uri="{FF2B5EF4-FFF2-40B4-BE49-F238E27FC236}">
              <a16:creationId xmlns:a16="http://schemas.microsoft.com/office/drawing/2014/main" id="{A2F73C37-4288-4F58-B47C-7CA24085D585}"/>
            </a:ext>
          </a:extLst>
        </xdr:cNvPr>
        <xdr:cNvSpPr>
          <a:spLocks noChangeArrowheads="1"/>
        </xdr:cNvSpPr>
      </xdr:nvSpPr>
      <xdr:spPr bwMode="auto">
        <a:xfrm>
          <a:off x="4981575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23" name="Rectangle 2">
          <a:extLst>
            <a:ext uri="{FF2B5EF4-FFF2-40B4-BE49-F238E27FC236}">
              <a16:creationId xmlns:a16="http://schemas.microsoft.com/office/drawing/2014/main" id="{EF53187A-4DA3-44AF-B6CB-E77B33AEBF82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24" name="Rectangle 2">
          <a:extLst>
            <a:ext uri="{FF2B5EF4-FFF2-40B4-BE49-F238E27FC236}">
              <a16:creationId xmlns:a16="http://schemas.microsoft.com/office/drawing/2014/main" id="{9A273845-619D-4C33-AAE9-9CF089FDA1AA}"/>
            </a:ext>
          </a:extLst>
        </xdr:cNvPr>
        <xdr:cNvSpPr>
          <a:spLocks noChangeArrowheads="1"/>
        </xdr:cNvSpPr>
      </xdr:nvSpPr>
      <xdr:spPr bwMode="auto">
        <a:xfrm>
          <a:off x="1390650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25" name="Rectangle 2">
          <a:extLst>
            <a:ext uri="{FF2B5EF4-FFF2-40B4-BE49-F238E27FC236}">
              <a16:creationId xmlns:a16="http://schemas.microsoft.com/office/drawing/2014/main" id="{C08B1A11-6CCE-4AF2-8EDF-4B77E07971ED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26" name="Rectangle 2">
          <a:extLst>
            <a:ext uri="{FF2B5EF4-FFF2-40B4-BE49-F238E27FC236}">
              <a16:creationId xmlns:a16="http://schemas.microsoft.com/office/drawing/2014/main" id="{AC272FBA-A6AE-4E9F-BB80-50A629B233C3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27" name="Rectangle 2">
          <a:extLst>
            <a:ext uri="{FF2B5EF4-FFF2-40B4-BE49-F238E27FC236}">
              <a16:creationId xmlns:a16="http://schemas.microsoft.com/office/drawing/2014/main" id="{9A3E7FAD-9F60-4964-8AAE-799B7EED1696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28" name="Rectangle 2">
          <a:extLst>
            <a:ext uri="{FF2B5EF4-FFF2-40B4-BE49-F238E27FC236}">
              <a16:creationId xmlns:a16="http://schemas.microsoft.com/office/drawing/2014/main" id="{ABFAE8EA-1C09-4F05-BC1F-2A41DDE62B4F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29" name="Rectangle 2">
          <a:extLst>
            <a:ext uri="{FF2B5EF4-FFF2-40B4-BE49-F238E27FC236}">
              <a16:creationId xmlns:a16="http://schemas.microsoft.com/office/drawing/2014/main" id="{C13F0288-6FE8-4735-8707-7048BBE0AF6F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30" name="Rectangle 2">
          <a:extLst>
            <a:ext uri="{FF2B5EF4-FFF2-40B4-BE49-F238E27FC236}">
              <a16:creationId xmlns:a16="http://schemas.microsoft.com/office/drawing/2014/main" id="{99E967CC-175C-4738-9464-B927AA68DE00}"/>
            </a:ext>
          </a:extLst>
        </xdr:cNvPr>
        <xdr:cNvSpPr>
          <a:spLocks noChangeArrowheads="1"/>
        </xdr:cNvSpPr>
      </xdr:nvSpPr>
      <xdr:spPr bwMode="auto">
        <a:xfrm>
          <a:off x="1390650" y="51816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31" name="Rectangle 2">
          <a:extLst>
            <a:ext uri="{FF2B5EF4-FFF2-40B4-BE49-F238E27FC236}">
              <a16:creationId xmlns:a16="http://schemas.microsoft.com/office/drawing/2014/main" id="{26802619-B66E-410B-8C50-49C5C9B6EAC0}"/>
            </a:ext>
          </a:extLst>
        </xdr:cNvPr>
        <xdr:cNvSpPr>
          <a:spLocks noChangeArrowheads="1"/>
        </xdr:cNvSpPr>
      </xdr:nvSpPr>
      <xdr:spPr bwMode="auto">
        <a:xfrm>
          <a:off x="1390650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32" name="Rectangle 2">
          <a:extLst>
            <a:ext uri="{FF2B5EF4-FFF2-40B4-BE49-F238E27FC236}">
              <a16:creationId xmlns:a16="http://schemas.microsoft.com/office/drawing/2014/main" id="{8FEC0DAA-C511-440D-990B-22FBDDEE06AC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33" name="Rectangle 2">
          <a:extLst>
            <a:ext uri="{FF2B5EF4-FFF2-40B4-BE49-F238E27FC236}">
              <a16:creationId xmlns:a16="http://schemas.microsoft.com/office/drawing/2014/main" id="{CFEF0D27-B377-42BC-9F4D-A02E50466F85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34" name="Rectangle 2">
          <a:extLst>
            <a:ext uri="{FF2B5EF4-FFF2-40B4-BE49-F238E27FC236}">
              <a16:creationId xmlns:a16="http://schemas.microsoft.com/office/drawing/2014/main" id="{F4F9D506-7CA1-49EE-92A7-64933D008DCF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35" name="Rectangle 2">
          <a:extLst>
            <a:ext uri="{FF2B5EF4-FFF2-40B4-BE49-F238E27FC236}">
              <a16:creationId xmlns:a16="http://schemas.microsoft.com/office/drawing/2014/main" id="{ABAF5457-CC6C-4138-A578-89A94CC02D4D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36" name="Rectangle 2">
          <a:extLst>
            <a:ext uri="{FF2B5EF4-FFF2-40B4-BE49-F238E27FC236}">
              <a16:creationId xmlns:a16="http://schemas.microsoft.com/office/drawing/2014/main" id="{86463CAC-051D-4A03-B42F-80277BF49B70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37" name="Rectangle 2">
          <a:extLst>
            <a:ext uri="{FF2B5EF4-FFF2-40B4-BE49-F238E27FC236}">
              <a16:creationId xmlns:a16="http://schemas.microsoft.com/office/drawing/2014/main" id="{DD5BC146-B481-4D3C-AFB7-5C4E950F6BAD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9525</xdr:rowOff>
    </xdr:from>
    <xdr:to>
      <xdr:col>33</xdr:col>
      <xdr:colOff>38100</xdr:colOff>
      <xdr:row>30</xdr:row>
      <xdr:rowOff>19050</xdr:rowOff>
    </xdr:to>
    <xdr:sp macro="" textlink="">
      <xdr:nvSpPr>
        <xdr:cNvPr id="38" name="Rectangle 2">
          <a:extLst>
            <a:ext uri="{FF2B5EF4-FFF2-40B4-BE49-F238E27FC236}">
              <a16:creationId xmlns:a16="http://schemas.microsoft.com/office/drawing/2014/main" id="{8A0618AF-EAB0-407B-AA0B-F929B81916CE}"/>
            </a:ext>
          </a:extLst>
        </xdr:cNvPr>
        <xdr:cNvSpPr>
          <a:spLocks noChangeArrowheads="1"/>
        </xdr:cNvSpPr>
      </xdr:nvSpPr>
      <xdr:spPr bwMode="auto">
        <a:xfrm>
          <a:off x="4981575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190500</xdr:rowOff>
    </xdr:from>
    <xdr:to>
      <xdr:col>33</xdr:col>
      <xdr:colOff>47625</xdr:colOff>
      <xdr:row>31</xdr:row>
      <xdr:rowOff>0</xdr:rowOff>
    </xdr:to>
    <xdr:sp macro="" textlink="">
      <xdr:nvSpPr>
        <xdr:cNvPr id="39" name="Rectangle 2">
          <a:extLst>
            <a:ext uri="{FF2B5EF4-FFF2-40B4-BE49-F238E27FC236}">
              <a16:creationId xmlns:a16="http://schemas.microsoft.com/office/drawing/2014/main" id="{2A4D474C-6F40-43C6-83DD-45D62466A727}"/>
            </a:ext>
          </a:extLst>
        </xdr:cNvPr>
        <xdr:cNvSpPr>
          <a:spLocks noChangeArrowheads="1"/>
        </xdr:cNvSpPr>
      </xdr:nvSpPr>
      <xdr:spPr bwMode="auto">
        <a:xfrm>
          <a:off x="4981575" y="51816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33</xdr:row>
      <xdr:rowOff>57150</xdr:rowOff>
    </xdr:from>
    <xdr:to>
      <xdr:col>33</xdr:col>
      <xdr:colOff>38100</xdr:colOff>
      <xdr:row>34</xdr:row>
      <xdr:rowOff>190500</xdr:rowOff>
    </xdr:to>
    <xdr:sp macro="" textlink="">
      <xdr:nvSpPr>
        <xdr:cNvPr id="40" name="Rectangle 2">
          <a:extLst>
            <a:ext uri="{FF2B5EF4-FFF2-40B4-BE49-F238E27FC236}">
              <a16:creationId xmlns:a16="http://schemas.microsoft.com/office/drawing/2014/main" id="{A6C7D28A-EC3F-42F5-88E3-5FD7F19F8AA2}"/>
            </a:ext>
          </a:extLst>
        </xdr:cNvPr>
        <xdr:cNvSpPr>
          <a:spLocks noChangeArrowheads="1"/>
        </xdr:cNvSpPr>
      </xdr:nvSpPr>
      <xdr:spPr bwMode="auto">
        <a:xfrm>
          <a:off x="4981575" y="58483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0</xdr:rowOff>
    </xdr:from>
    <xdr:to>
      <xdr:col>10</xdr:col>
      <xdr:colOff>47625</xdr:colOff>
      <xdr:row>31</xdr:row>
      <xdr:rowOff>0</xdr:rowOff>
    </xdr:to>
    <xdr:sp macro="" textlink="">
      <xdr:nvSpPr>
        <xdr:cNvPr id="41" name="Rectangle 2">
          <a:extLst>
            <a:ext uri="{FF2B5EF4-FFF2-40B4-BE49-F238E27FC236}">
              <a16:creationId xmlns:a16="http://schemas.microsoft.com/office/drawing/2014/main" id="{261432B4-FA1D-4E54-A3E6-594F6644B87E}"/>
            </a:ext>
          </a:extLst>
        </xdr:cNvPr>
        <xdr:cNvSpPr>
          <a:spLocks noChangeArrowheads="1"/>
        </xdr:cNvSpPr>
      </xdr:nvSpPr>
      <xdr:spPr bwMode="auto">
        <a:xfrm>
          <a:off x="1390650" y="51911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9525</xdr:rowOff>
    </xdr:from>
    <xdr:to>
      <xdr:col>10</xdr:col>
      <xdr:colOff>38100</xdr:colOff>
      <xdr:row>31</xdr:row>
      <xdr:rowOff>19050</xdr:rowOff>
    </xdr:to>
    <xdr:sp macro="" textlink="">
      <xdr:nvSpPr>
        <xdr:cNvPr id="42" name="Rectangle 2">
          <a:extLst>
            <a:ext uri="{FF2B5EF4-FFF2-40B4-BE49-F238E27FC236}">
              <a16:creationId xmlns:a16="http://schemas.microsoft.com/office/drawing/2014/main" id="{2B6BAFBB-878B-44B3-AB89-758A2CBA2FBF}"/>
            </a:ext>
          </a:extLst>
        </xdr:cNvPr>
        <xdr:cNvSpPr>
          <a:spLocks noChangeArrowheads="1"/>
        </xdr:cNvSpPr>
      </xdr:nvSpPr>
      <xdr:spPr bwMode="auto">
        <a:xfrm>
          <a:off x="1390650" y="52006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31750</xdr:colOff>
      <xdr:row>30</xdr:row>
      <xdr:rowOff>184150</xdr:rowOff>
    </xdr:from>
    <xdr:to>
      <xdr:col>14</xdr:col>
      <xdr:colOff>130175</xdr:colOff>
      <xdr:row>31</xdr:row>
      <xdr:rowOff>190500</xdr:rowOff>
    </xdr:to>
    <xdr:sp macro="" textlink="">
      <xdr:nvSpPr>
        <xdr:cNvPr id="43" name="Rectangle 2">
          <a:extLst>
            <a:ext uri="{FF2B5EF4-FFF2-40B4-BE49-F238E27FC236}">
              <a16:creationId xmlns:a16="http://schemas.microsoft.com/office/drawing/2014/main" id="{ACAB168B-B0C1-494C-BB8E-E735E0EC7670}"/>
            </a:ext>
          </a:extLst>
        </xdr:cNvPr>
        <xdr:cNvSpPr>
          <a:spLocks noChangeArrowheads="1"/>
        </xdr:cNvSpPr>
      </xdr:nvSpPr>
      <xdr:spPr bwMode="auto">
        <a:xfrm>
          <a:off x="2136775" y="5375275"/>
          <a:ext cx="2603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9525</xdr:rowOff>
    </xdr:from>
    <xdr:to>
      <xdr:col>10</xdr:col>
      <xdr:colOff>38100</xdr:colOff>
      <xdr:row>29</xdr:row>
      <xdr:rowOff>19050</xdr:rowOff>
    </xdr:to>
    <xdr:sp macro="" textlink="">
      <xdr:nvSpPr>
        <xdr:cNvPr id="44" name="Rectangle 2">
          <a:extLst>
            <a:ext uri="{FF2B5EF4-FFF2-40B4-BE49-F238E27FC236}">
              <a16:creationId xmlns:a16="http://schemas.microsoft.com/office/drawing/2014/main" id="{E7A7A8FE-78B5-4061-A03C-3AD45F2E9C0B}"/>
            </a:ext>
          </a:extLst>
        </xdr:cNvPr>
        <xdr:cNvSpPr>
          <a:spLocks noChangeArrowheads="1"/>
        </xdr:cNvSpPr>
      </xdr:nvSpPr>
      <xdr:spPr bwMode="auto">
        <a:xfrm>
          <a:off x="1390650" y="4829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45" name="Rectangle 2">
          <a:extLst>
            <a:ext uri="{FF2B5EF4-FFF2-40B4-BE49-F238E27FC236}">
              <a16:creationId xmlns:a16="http://schemas.microsoft.com/office/drawing/2014/main" id="{98AE8D5D-4700-4E84-AA7B-E105DDEF55D2}"/>
            </a:ext>
          </a:extLst>
        </xdr:cNvPr>
        <xdr:cNvSpPr>
          <a:spLocks noChangeArrowheads="1"/>
        </xdr:cNvSpPr>
      </xdr:nvSpPr>
      <xdr:spPr bwMode="auto">
        <a:xfrm>
          <a:off x="1390650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28</xdr:row>
      <xdr:rowOff>190500</xdr:rowOff>
    </xdr:from>
    <xdr:to>
      <xdr:col>10</xdr:col>
      <xdr:colOff>47625</xdr:colOff>
      <xdr:row>30</xdr:row>
      <xdr:rowOff>0</xdr:rowOff>
    </xdr:to>
    <xdr:sp macro="" textlink="">
      <xdr:nvSpPr>
        <xdr:cNvPr id="46" name="Rectangle 2">
          <a:extLst>
            <a:ext uri="{FF2B5EF4-FFF2-40B4-BE49-F238E27FC236}">
              <a16:creationId xmlns:a16="http://schemas.microsoft.com/office/drawing/2014/main" id="{6568FC0C-8A93-4E22-81CC-D4E7B32B776F}"/>
            </a:ext>
          </a:extLst>
        </xdr:cNvPr>
        <xdr:cNvSpPr>
          <a:spLocks noChangeArrowheads="1"/>
        </xdr:cNvSpPr>
      </xdr:nvSpPr>
      <xdr:spPr bwMode="auto">
        <a:xfrm>
          <a:off x="1390650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0</xdr:rowOff>
    </xdr:from>
    <xdr:to>
      <xdr:col>10</xdr:col>
      <xdr:colOff>47625</xdr:colOff>
      <xdr:row>30</xdr:row>
      <xdr:rowOff>0</xdr:rowOff>
    </xdr:to>
    <xdr:sp macro="" textlink="">
      <xdr:nvSpPr>
        <xdr:cNvPr id="47" name="Rectangle 2">
          <a:extLst>
            <a:ext uri="{FF2B5EF4-FFF2-40B4-BE49-F238E27FC236}">
              <a16:creationId xmlns:a16="http://schemas.microsoft.com/office/drawing/2014/main" id="{B90473D6-8F0D-4BFA-954E-CEAFB77E4821}"/>
            </a:ext>
          </a:extLst>
        </xdr:cNvPr>
        <xdr:cNvSpPr>
          <a:spLocks noChangeArrowheads="1"/>
        </xdr:cNvSpPr>
      </xdr:nvSpPr>
      <xdr:spPr bwMode="auto">
        <a:xfrm>
          <a:off x="1390650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48" name="Rectangle 2">
          <a:extLst>
            <a:ext uri="{FF2B5EF4-FFF2-40B4-BE49-F238E27FC236}">
              <a16:creationId xmlns:a16="http://schemas.microsoft.com/office/drawing/2014/main" id="{FC518E6E-507B-4C7F-93F5-066E7A6C5447}"/>
            </a:ext>
          </a:extLst>
        </xdr:cNvPr>
        <xdr:cNvSpPr>
          <a:spLocks noChangeArrowheads="1"/>
        </xdr:cNvSpPr>
      </xdr:nvSpPr>
      <xdr:spPr bwMode="auto">
        <a:xfrm>
          <a:off x="1390650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190500</xdr:rowOff>
    </xdr:from>
    <xdr:to>
      <xdr:col>10</xdr:col>
      <xdr:colOff>47625</xdr:colOff>
      <xdr:row>31</xdr:row>
      <xdr:rowOff>0</xdr:rowOff>
    </xdr:to>
    <xdr:sp macro="" textlink="">
      <xdr:nvSpPr>
        <xdr:cNvPr id="49" name="Rectangle 2">
          <a:extLst>
            <a:ext uri="{FF2B5EF4-FFF2-40B4-BE49-F238E27FC236}">
              <a16:creationId xmlns:a16="http://schemas.microsoft.com/office/drawing/2014/main" id="{D0C3D377-7864-4022-90A1-C88CB12DDE38}"/>
            </a:ext>
          </a:extLst>
        </xdr:cNvPr>
        <xdr:cNvSpPr>
          <a:spLocks noChangeArrowheads="1"/>
        </xdr:cNvSpPr>
      </xdr:nvSpPr>
      <xdr:spPr bwMode="auto">
        <a:xfrm>
          <a:off x="1390650" y="51816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57150</xdr:rowOff>
    </xdr:from>
    <xdr:to>
      <xdr:col>10</xdr:col>
      <xdr:colOff>38100</xdr:colOff>
      <xdr:row>30</xdr:row>
      <xdr:rowOff>190500</xdr:rowOff>
    </xdr:to>
    <xdr:sp macro="" textlink="">
      <xdr:nvSpPr>
        <xdr:cNvPr id="50" name="Rectangle 2">
          <a:extLst>
            <a:ext uri="{FF2B5EF4-FFF2-40B4-BE49-F238E27FC236}">
              <a16:creationId xmlns:a16="http://schemas.microsoft.com/office/drawing/2014/main" id="{20A6088D-5705-4766-8AAB-2ED654AA2DF2}"/>
            </a:ext>
          </a:extLst>
        </xdr:cNvPr>
        <xdr:cNvSpPr>
          <a:spLocks noChangeArrowheads="1"/>
        </xdr:cNvSpPr>
      </xdr:nvSpPr>
      <xdr:spPr bwMode="auto">
        <a:xfrm>
          <a:off x="1390650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51" name="Rectangle 2">
          <a:extLst>
            <a:ext uri="{FF2B5EF4-FFF2-40B4-BE49-F238E27FC236}">
              <a16:creationId xmlns:a16="http://schemas.microsoft.com/office/drawing/2014/main" id="{82EC3874-F4BD-40D1-945C-D66502591CC6}"/>
            </a:ext>
          </a:extLst>
        </xdr:cNvPr>
        <xdr:cNvSpPr>
          <a:spLocks noChangeArrowheads="1"/>
        </xdr:cNvSpPr>
      </xdr:nvSpPr>
      <xdr:spPr bwMode="auto">
        <a:xfrm>
          <a:off x="1390650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29</xdr:row>
      <xdr:rowOff>9525</xdr:rowOff>
    </xdr:from>
    <xdr:to>
      <xdr:col>10</xdr:col>
      <xdr:colOff>38100</xdr:colOff>
      <xdr:row>30</xdr:row>
      <xdr:rowOff>19050</xdr:rowOff>
    </xdr:to>
    <xdr:sp macro="" textlink="">
      <xdr:nvSpPr>
        <xdr:cNvPr id="52" name="Rectangle 2">
          <a:extLst>
            <a:ext uri="{FF2B5EF4-FFF2-40B4-BE49-F238E27FC236}">
              <a16:creationId xmlns:a16="http://schemas.microsoft.com/office/drawing/2014/main" id="{467F02B4-7ABB-4AC5-AADE-D7059F809D4C}"/>
            </a:ext>
          </a:extLst>
        </xdr:cNvPr>
        <xdr:cNvSpPr>
          <a:spLocks noChangeArrowheads="1"/>
        </xdr:cNvSpPr>
      </xdr:nvSpPr>
      <xdr:spPr bwMode="auto">
        <a:xfrm>
          <a:off x="1390650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31750</xdr:colOff>
      <xdr:row>29</xdr:row>
      <xdr:rowOff>184150</xdr:rowOff>
    </xdr:from>
    <xdr:to>
      <xdr:col>14</xdr:col>
      <xdr:colOff>130175</xdr:colOff>
      <xdr:row>30</xdr:row>
      <xdr:rowOff>190500</xdr:rowOff>
    </xdr:to>
    <xdr:sp macro="" textlink="">
      <xdr:nvSpPr>
        <xdr:cNvPr id="53" name="Rectangle 2">
          <a:extLst>
            <a:ext uri="{FF2B5EF4-FFF2-40B4-BE49-F238E27FC236}">
              <a16:creationId xmlns:a16="http://schemas.microsoft.com/office/drawing/2014/main" id="{848F22C4-CFEE-4139-AC9B-FAEC4C628F5D}"/>
            </a:ext>
          </a:extLst>
        </xdr:cNvPr>
        <xdr:cNvSpPr>
          <a:spLocks noChangeArrowheads="1"/>
        </xdr:cNvSpPr>
      </xdr:nvSpPr>
      <xdr:spPr bwMode="auto">
        <a:xfrm>
          <a:off x="2136775" y="5175250"/>
          <a:ext cx="2603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30</xdr:row>
      <xdr:rowOff>57150</xdr:rowOff>
    </xdr:from>
    <xdr:to>
      <xdr:col>10</xdr:col>
      <xdr:colOff>38100</xdr:colOff>
      <xdr:row>31</xdr:row>
      <xdr:rowOff>190500</xdr:rowOff>
    </xdr:to>
    <xdr:sp macro="" textlink="">
      <xdr:nvSpPr>
        <xdr:cNvPr id="54" name="Rectangle 2">
          <a:extLst>
            <a:ext uri="{FF2B5EF4-FFF2-40B4-BE49-F238E27FC236}">
              <a16:creationId xmlns:a16="http://schemas.microsoft.com/office/drawing/2014/main" id="{05D7AC72-B173-41E9-BDA3-84AF8A3A10F3}"/>
            </a:ext>
          </a:extLst>
        </xdr:cNvPr>
        <xdr:cNvSpPr>
          <a:spLocks noChangeArrowheads="1"/>
        </xdr:cNvSpPr>
      </xdr:nvSpPr>
      <xdr:spPr bwMode="auto">
        <a:xfrm>
          <a:off x="1390650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31</xdr:row>
      <xdr:rowOff>57150</xdr:rowOff>
    </xdr:from>
    <xdr:to>
      <xdr:col>10</xdr:col>
      <xdr:colOff>38100</xdr:colOff>
      <xdr:row>32</xdr:row>
      <xdr:rowOff>190500</xdr:rowOff>
    </xdr:to>
    <xdr:sp macro="" textlink="">
      <xdr:nvSpPr>
        <xdr:cNvPr id="55" name="Rectangle 2">
          <a:extLst>
            <a:ext uri="{FF2B5EF4-FFF2-40B4-BE49-F238E27FC236}">
              <a16:creationId xmlns:a16="http://schemas.microsoft.com/office/drawing/2014/main" id="{9653182A-B546-4403-BC00-AA839EC8CD9E}"/>
            </a:ext>
          </a:extLst>
        </xdr:cNvPr>
        <xdr:cNvSpPr>
          <a:spLocks noChangeArrowheads="1"/>
        </xdr:cNvSpPr>
      </xdr:nvSpPr>
      <xdr:spPr bwMode="auto">
        <a:xfrm>
          <a:off x="1390650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0</xdr:rowOff>
    </xdr:from>
    <xdr:to>
      <xdr:col>33</xdr:col>
      <xdr:colOff>47625</xdr:colOff>
      <xdr:row>31</xdr:row>
      <xdr:rowOff>0</xdr:rowOff>
    </xdr:to>
    <xdr:sp macro="" textlink="">
      <xdr:nvSpPr>
        <xdr:cNvPr id="56" name="Rectangle 2">
          <a:extLst>
            <a:ext uri="{FF2B5EF4-FFF2-40B4-BE49-F238E27FC236}">
              <a16:creationId xmlns:a16="http://schemas.microsoft.com/office/drawing/2014/main" id="{6EBA56CA-7F49-4E21-9DE8-3F1BD321C644}"/>
            </a:ext>
          </a:extLst>
        </xdr:cNvPr>
        <xdr:cNvSpPr>
          <a:spLocks noChangeArrowheads="1"/>
        </xdr:cNvSpPr>
      </xdr:nvSpPr>
      <xdr:spPr bwMode="auto">
        <a:xfrm>
          <a:off x="4981575" y="51911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0</xdr:rowOff>
    </xdr:from>
    <xdr:to>
      <xdr:col>33</xdr:col>
      <xdr:colOff>47625</xdr:colOff>
      <xdr:row>31</xdr:row>
      <xdr:rowOff>0</xdr:rowOff>
    </xdr:to>
    <xdr:sp macro="" textlink="">
      <xdr:nvSpPr>
        <xdr:cNvPr id="57" name="Rectangle 2">
          <a:extLst>
            <a:ext uri="{FF2B5EF4-FFF2-40B4-BE49-F238E27FC236}">
              <a16:creationId xmlns:a16="http://schemas.microsoft.com/office/drawing/2014/main" id="{DDBF87FF-C4A9-48F0-8660-DB06B789682E}"/>
            </a:ext>
          </a:extLst>
        </xdr:cNvPr>
        <xdr:cNvSpPr>
          <a:spLocks noChangeArrowheads="1"/>
        </xdr:cNvSpPr>
      </xdr:nvSpPr>
      <xdr:spPr bwMode="auto">
        <a:xfrm>
          <a:off x="4981575" y="51911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0</xdr:rowOff>
    </xdr:from>
    <xdr:to>
      <xdr:col>33</xdr:col>
      <xdr:colOff>47625</xdr:colOff>
      <xdr:row>31</xdr:row>
      <xdr:rowOff>0</xdr:rowOff>
    </xdr:to>
    <xdr:sp macro="" textlink="">
      <xdr:nvSpPr>
        <xdr:cNvPr id="58" name="Rectangle 2">
          <a:extLst>
            <a:ext uri="{FF2B5EF4-FFF2-40B4-BE49-F238E27FC236}">
              <a16:creationId xmlns:a16="http://schemas.microsoft.com/office/drawing/2014/main" id="{8D4B115D-D6A4-4EAB-95AB-CA99EF45281C}"/>
            </a:ext>
          </a:extLst>
        </xdr:cNvPr>
        <xdr:cNvSpPr>
          <a:spLocks noChangeArrowheads="1"/>
        </xdr:cNvSpPr>
      </xdr:nvSpPr>
      <xdr:spPr bwMode="auto">
        <a:xfrm>
          <a:off x="4981575" y="51911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9525</xdr:rowOff>
    </xdr:from>
    <xdr:to>
      <xdr:col>33</xdr:col>
      <xdr:colOff>38100</xdr:colOff>
      <xdr:row>31</xdr:row>
      <xdr:rowOff>19050</xdr:rowOff>
    </xdr:to>
    <xdr:sp macro="" textlink="">
      <xdr:nvSpPr>
        <xdr:cNvPr id="59" name="Rectangle 2">
          <a:extLst>
            <a:ext uri="{FF2B5EF4-FFF2-40B4-BE49-F238E27FC236}">
              <a16:creationId xmlns:a16="http://schemas.microsoft.com/office/drawing/2014/main" id="{D0DD03B8-EA0B-45E7-A476-A03F268F085C}"/>
            </a:ext>
          </a:extLst>
        </xdr:cNvPr>
        <xdr:cNvSpPr>
          <a:spLocks noChangeArrowheads="1"/>
        </xdr:cNvSpPr>
      </xdr:nvSpPr>
      <xdr:spPr bwMode="auto">
        <a:xfrm>
          <a:off x="4981575" y="52006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0</xdr:rowOff>
    </xdr:from>
    <xdr:to>
      <xdr:col>33</xdr:col>
      <xdr:colOff>47625</xdr:colOff>
      <xdr:row>31</xdr:row>
      <xdr:rowOff>0</xdr:rowOff>
    </xdr:to>
    <xdr:sp macro="" textlink="">
      <xdr:nvSpPr>
        <xdr:cNvPr id="60" name="Rectangle 2">
          <a:extLst>
            <a:ext uri="{FF2B5EF4-FFF2-40B4-BE49-F238E27FC236}">
              <a16:creationId xmlns:a16="http://schemas.microsoft.com/office/drawing/2014/main" id="{CEF964B4-6C1D-42CE-983F-B9F068A3E990}"/>
            </a:ext>
          </a:extLst>
        </xdr:cNvPr>
        <xdr:cNvSpPr>
          <a:spLocks noChangeArrowheads="1"/>
        </xdr:cNvSpPr>
      </xdr:nvSpPr>
      <xdr:spPr bwMode="auto">
        <a:xfrm>
          <a:off x="4981575" y="51911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9525</xdr:rowOff>
    </xdr:from>
    <xdr:to>
      <xdr:col>33</xdr:col>
      <xdr:colOff>38100</xdr:colOff>
      <xdr:row>31</xdr:row>
      <xdr:rowOff>19050</xdr:rowOff>
    </xdr:to>
    <xdr:sp macro="" textlink="">
      <xdr:nvSpPr>
        <xdr:cNvPr id="61" name="Rectangle 2">
          <a:extLst>
            <a:ext uri="{FF2B5EF4-FFF2-40B4-BE49-F238E27FC236}">
              <a16:creationId xmlns:a16="http://schemas.microsoft.com/office/drawing/2014/main" id="{287171AA-D694-465F-9966-1067A733E904}"/>
            </a:ext>
          </a:extLst>
        </xdr:cNvPr>
        <xdr:cNvSpPr>
          <a:spLocks noChangeArrowheads="1"/>
        </xdr:cNvSpPr>
      </xdr:nvSpPr>
      <xdr:spPr bwMode="auto">
        <a:xfrm>
          <a:off x="4981575" y="52006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0</xdr:rowOff>
    </xdr:from>
    <xdr:to>
      <xdr:col>33</xdr:col>
      <xdr:colOff>47625</xdr:colOff>
      <xdr:row>31</xdr:row>
      <xdr:rowOff>0</xdr:rowOff>
    </xdr:to>
    <xdr:sp macro="" textlink="">
      <xdr:nvSpPr>
        <xdr:cNvPr id="62" name="Rectangle 2">
          <a:extLst>
            <a:ext uri="{FF2B5EF4-FFF2-40B4-BE49-F238E27FC236}">
              <a16:creationId xmlns:a16="http://schemas.microsoft.com/office/drawing/2014/main" id="{55D42744-B5B7-4286-8CC5-B9426D3307FF}"/>
            </a:ext>
          </a:extLst>
        </xdr:cNvPr>
        <xdr:cNvSpPr>
          <a:spLocks noChangeArrowheads="1"/>
        </xdr:cNvSpPr>
      </xdr:nvSpPr>
      <xdr:spPr bwMode="auto">
        <a:xfrm>
          <a:off x="4981575" y="51911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0</xdr:rowOff>
    </xdr:from>
    <xdr:to>
      <xdr:col>33</xdr:col>
      <xdr:colOff>47625</xdr:colOff>
      <xdr:row>31</xdr:row>
      <xdr:rowOff>0</xdr:rowOff>
    </xdr:to>
    <xdr:sp macro="" textlink="">
      <xdr:nvSpPr>
        <xdr:cNvPr id="63" name="Rectangle 2">
          <a:extLst>
            <a:ext uri="{FF2B5EF4-FFF2-40B4-BE49-F238E27FC236}">
              <a16:creationId xmlns:a16="http://schemas.microsoft.com/office/drawing/2014/main" id="{FFF830D4-44B3-49C6-B09A-D0FF8CA6003A}"/>
            </a:ext>
          </a:extLst>
        </xdr:cNvPr>
        <xdr:cNvSpPr>
          <a:spLocks noChangeArrowheads="1"/>
        </xdr:cNvSpPr>
      </xdr:nvSpPr>
      <xdr:spPr bwMode="auto">
        <a:xfrm>
          <a:off x="4981575" y="5191125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9525</xdr:rowOff>
    </xdr:from>
    <xdr:to>
      <xdr:col>33</xdr:col>
      <xdr:colOff>38100</xdr:colOff>
      <xdr:row>31</xdr:row>
      <xdr:rowOff>19050</xdr:rowOff>
    </xdr:to>
    <xdr:sp macro="" textlink="">
      <xdr:nvSpPr>
        <xdr:cNvPr id="64" name="Rectangle 2">
          <a:extLst>
            <a:ext uri="{FF2B5EF4-FFF2-40B4-BE49-F238E27FC236}">
              <a16:creationId xmlns:a16="http://schemas.microsoft.com/office/drawing/2014/main" id="{DFB563C1-D383-4257-91F3-20AC6A112494}"/>
            </a:ext>
          </a:extLst>
        </xdr:cNvPr>
        <xdr:cNvSpPr>
          <a:spLocks noChangeArrowheads="1"/>
        </xdr:cNvSpPr>
      </xdr:nvSpPr>
      <xdr:spPr bwMode="auto">
        <a:xfrm>
          <a:off x="4981575" y="52006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190500</xdr:rowOff>
    </xdr:from>
    <xdr:to>
      <xdr:col>33</xdr:col>
      <xdr:colOff>47625</xdr:colOff>
      <xdr:row>32</xdr:row>
      <xdr:rowOff>0</xdr:rowOff>
    </xdr:to>
    <xdr:sp macro="" textlink="">
      <xdr:nvSpPr>
        <xdr:cNvPr id="65" name="Rectangle 2">
          <a:extLst>
            <a:ext uri="{FF2B5EF4-FFF2-40B4-BE49-F238E27FC236}">
              <a16:creationId xmlns:a16="http://schemas.microsoft.com/office/drawing/2014/main" id="{F6787AB3-8C94-4CF3-860C-3A679669AB3C}"/>
            </a:ext>
          </a:extLst>
        </xdr:cNvPr>
        <xdr:cNvSpPr>
          <a:spLocks noChangeArrowheads="1"/>
        </xdr:cNvSpPr>
      </xdr:nvSpPr>
      <xdr:spPr bwMode="auto">
        <a:xfrm>
          <a:off x="4981575" y="53816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28</xdr:row>
      <xdr:rowOff>9525</xdr:rowOff>
    </xdr:from>
    <xdr:to>
      <xdr:col>33</xdr:col>
      <xdr:colOff>38100</xdr:colOff>
      <xdr:row>29</xdr:row>
      <xdr:rowOff>19050</xdr:rowOff>
    </xdr:to>
    <xdr:sp macro="" textlink="">
      <xdr:nvSpPr>
        <xdr:cNvPr id="66" name="Rectangle 2">
          <a:extLst>
            <a:ext uri="{FF2B5EF4-FFF2-40B4-BE49-F238E27FC236}">
              <a16:creationId xmlns:a16="http://schemas.microsoft.com/office/drawing/2014/main" id="{4C342E71-A41E-48A4-B6C1-C8AB506E4E83}"/>
            </a:ext>
          </a:extLst>
        </xdr:cNvPr>
        <xdr:cNvSpPr>
          <a:spLocks noChangeArrowheads="1"/>
        </xdr:cNvSpPr>
      </xdr:nvSpPr>
      <xdr:spPr bwMode="auto">
        <a:xfrm>
          <a:off x="4981575" y="4829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28</xdr:row>
      <xdr:rowOff>9525</xdr:rowOff>
    </xdr:from>
    <xdr:to>
      <xdr:col>33</xdr:col>
      <xdr:colOff>38100</xdr:colOff>
      <xdr:row>29</xdr:row>
      <xdr:rowOff>19050</xdr:rowOff>
    </xdr:to>
    <xdr:sp macro="" textlink="">
      <xdr:nvSpPr>
        <xdr:cNvPr id="67" name="Rectangle 2">
          <a:extLst>
            <a:ext uri="{FF2B5EF4-FFF2-40B4-BE49-F238E27FC236}">
              <a16:creationId xmlns:a16="http://schemas.microsoft.com/office/drawing/2014/main" id="{7AE5FE91-CB3F-479C-A162-8A3519B25AA5}"/>
            </a:ext>
          </a:extLst>
        </xdr:cNvPr>
        <xdr:cNvSpPr>
          <a:spLocks noChangeArrowheads="1"/>
        </xdr:cNvSpPr>
      </xdr:nvSpPr>
      <xdr:spPr bwMode="auto">
        <a:xfrm>
          <a:off x="4981575" y="4829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68" name="Rectangle 2">
          <a:extLst>
            <a:ext uri="{FF2B5EF4-FFF2-40B4-BE49-F238E27FC236}">
              <a16:creationId xmlns:a16="http://schemas.microsoft.com/office/drawing/2014/main" id="{8E6B07E2-24EA-4A5D-AB5A-82AA91F3ED03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69" name="Rectangle 2">
          <a:extLst>
            <a:ext uri="{FF2B5EF4-FFF2-40B4-BE49-F238E27FC236}">
              <a16:creationId xmlns:a16="http://schemas.microsoft.com/office/drawing/2014/main" id="{4C091D06-B619-489B-98B7-CF5C06900140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70" name="Rectangle 2">
          <a:extLst>
            <a:ext uri="{FF2B5EF4-FFF2-40B4-BE49-F238E27FC236}">
              <a16:creationId xmlns:a16="http://schemas.microsoft.com/office/drawing/2014/main" id="{89A4F309-354C-4C26-B39E-62406A614C2A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71" name="Rectangle 2">
          <a:extLst>
            <a:ext uri="{FF2B5EF4-FFF2-40B4-BE49-F238E27FC236}">
              <a16:creationId xmlns:a16="http://schemas.microsoft.com/office/drawing/2014/main" id="{4A6BDF5F-D1BD-4365-B0FD-A6BA4BC42238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72" name="Rectangle 2">
          <a:extLst>
            <a:ext uri="{FF2B5EF4-FFF2-40B4-BE49-F238E27FC236}">
              <a16:creationId xmlns:a16="http://schemas.microsoft.com/office/drawing/2014/main" id="{3C59331B-9A11-4803-8E6B-001ED9A57655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28</xdr:row>
      <xdr:rowOff>9525</xdr:rowOff>
    </xdr:from>
    <xdr:to>
      <xdr:col>33</xdr:col>
      <xdr:colOff>38100</xdr:colOff>
      <xdr:row>29</xdr:row>
      <xdr:rowOff>19050</xdr:rowOff>
    </xdr:to>
    <xdr:sp macro="" textlink="">
      <xdr:nvSpPr>
        <xdr:cNvPr id="73" name="Rectangle 2">
          <a:extLst>
            <a:ext uri="{FF2B5EF4-FFF2-40B4-BE49-F238E27FC236}">
              <a16:creationId xmlns:a16="http://schemas.microsoft.com/office/drawing/2014/main" id="{092E22BC-209C-48A9-8214-90BB7D6FD8EB}"/>
            </a:ext>
          </a:extLst>
        </xdr:cNvPr>
        <xdr:cNvSpPr>
          <a:spLocks noChangeArrowheads="1"/>
        </xdr:cNvSpPr>
      </xdr:nvSpPr>
      <xdr:spPr bwMode="auto">
        <a:xfrm>
          <a:off x="4981575" y="4829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28</xdr:row>
      <xdr:rowOff>190500</xdr:rowOff>
    </xdr:from>
    <xdr:to>
      <xdr:col>33</xdr:col>
      <xdr:colOff>47625</xdr:colOff>
      <xdr:row>30</xdr:row>
      <xdr:rowOff>0</xdr:rowOff>
    </xdr:to>
    <xdr:sp macro="" textlink="">
      <xdr:nvSpPr>
        <xdr:cNvPr id="74" name="Rectangle 2">
          <a:extLst>
            <a:ext uri="{FF2B5EF4-FFF2-40B4-BE49-F238E27FC236}">
              <a16:creationId xmlns:a16="http://schemas.microsoft.com/office/drawing/2014/main" id="{739459C5-EB97-4DB3-AF76-178005A72823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75" name="Rectangle 2">
          <a:extLst>
            <a:ext uri="{FF2B5EF4-FFF2-40B4-BE49-F238E27FC236}">
              <a16:creationId xmlns:a16="http://schemas.microsoft.com/office/drawing/2014/main" id="{DF4B0C1A-2BED-42E0-88B7-E8EEAE7CAFCE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76" name="Rectangle 2">
          <a:extLst>
            <a:ext uri="{FF2B5EF4-FFF2-40B4-BE49-F238E27FC236}">
              <a16:creationId xmlns:a16="http://schemas.microsoft.com/office/drawing/2014/main" id="{60F4432A-9B64-460D-B355-5309959EA4CB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77" name="Rectangle 2">
          <a:extLst>
            <a:ext uri="{FF2B5EF4-FFF2-40B4-BE49-F238E27FC236}">
              <a16:creationId xmlns:a16="http://schemas.microsoft.com/office/drawing/2014/main" id="{44DB0F7B-E771-47C5-9B29-CA639F00BFC8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9525</xdr:rowOff>
    </xdr:from>
    <xdr:to>
      <xdr:col>33</xdr:col>
      <xdr:colOff>38100</xdr:colOff>
      <xdr:row>30</xdr:row>
      <xdr:rowOff>19050</xdr:rowOff>
    </xdr:to>
    <xdr:sp macro="" textlink="">
      <xdr:nvSpPr>
        <xdr:cNvPr id="78" name="Rectangle 2">
          <a:extLst>
            <a:ext uri="{FF2B5EF4-FFF2-40B4-BE49-F238E27FC236}">
              <a16:creationId xmlns:a16="http://schemas.microsoft.com/office/drawing/2014/main" id="{FF5451E5-51AA-4833-8884-E456C1440936}"/>
            </a:ext>
          </a:extLst>
        </xdr:cNvPr>
        <xdr:cNvSpPr>
          <a:spLocks noChangeArrowheads="1"/>
        </xdr:cNvSpPr>
      </xdr:nvSpPr>
      <xdr:spPr bwMode="auto">
        <a:xfrm>
          <a:off x="4981575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79" name="Rectangle 2">
          <a:extLst>
            <a:ext uri="{FF2B5EF4-FFF2-40B4-BE49-F238E27FC236}">
              <a16:creationId xmlns:a16="http://schemas.microsoft.com/office/drawing/2014/main" id="{67D38CCC-B8EA-44E4-B419-D4EDC49B459F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9525</xdr:rowOff>
    </xdr:from>
    <xdr:to>
      <xdr:col>33</xdr:col>
      <xdr:colOff>38100</xdr:colOff>
      <xdr:row>30</xdr:row>
      <xdr:rowOff>19050</xdr:rowOff>
    </xdr:to>
    <xdr:sp macro="" textlink="">
      <xdr:nvSpPr>
        <xdr:cNvPr id="80" name="Rectangle 2">
          <a:extLst>
            <a:ext uri="{FF2B5EF4-FFF2-40B4-BE49-F238E27FC236}">
              <a16:creationId xmlns:a16="http://schemas.microsoft.com/office/drawing/2014/main" id="{0C7CB0D9-D565-433F-A541-415A55DC674C}"/>
            </a:ext>
          </a:extLst>
        </xdr:cNvPr>
        <xdr:cNvSpPr>
          <a:spLocks noChangeArrowheads="1"/>
        </xdr:cNvSpPr>
      </xdr:nvSpPr>
      <xdr:spPr bwMode="auto">
        <a:xfrm>
          <a:off x="4981575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81" name="Rectangle 2">
          <a:extLst>
            <a:ext uri="{FF2B5EF4-FFF2-40B4-BE49-F238E27FC236}">
              <a16:creationId xmlns:a16="http://schemas.microsoft.com/office/drawing/2014/main" id="{AFBC4E7C-71A3-46D4-8339-D7FC30FFB380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0</xdr:rowOff>
    </xdr:from>
    <xdr:to>
      <xdr:col>33</xdr:col>
      <xdr:colOff>47625</xdr:colOff>
      <xdr:row>30</xdr:row>
      <xdr:rowOff>0</xdr:rowOff>
    </xdr:to>
    <xdr:sp macro="" textlink="">
      <xdr:nvSpPr>
        <xdr:cNvPr id="82" name="Rectangle 2">
          <a:extLst>
            <a:ext uri="{FF2B5EF4-FFF2-40B4-BE49-F238E27FC236}">
              <a16:creationId xmlns:a16="http://schemas.microsoft.com/office/drawing/2014/main" id="{C1A4B06C-ECAE-4CC7-BDF3-FFC3B9A7D65A}"/>
            </a:ext>
          </a:extLst>
        </xdr:cNvPr>
        <xdr:cNvSpPr>
          <a:spLocks noChangeArrowheads="1"/>
        </xdr:cNvSpPr>
      </xdr:nvSpPr>
      <xdr:spPr bwMode="auto">
        <a:xfrm>
          <a:off x="4981575" y="49911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9525</xdr:rowOff>
    </xdr:from>
    <xdr:to>
      <xdr:col>33</xdr:col>
      <xdr:colOff>38100</xdr:colOff>
      <xdr:row>30</xdr:row>
      <xdr:rowOff>19050</xdr:rowOff>
    </xdr:to>
    <xdr:sp macro="" textlink="">
      <xdr:nvSpPr>
        <xdr:cNvPr id="83" name="Rectangle 2">
          <a:extLst>
            <a:ext uri="{FF2B5EF4-FFF2-40B4-BE49-F238E27FC236}">
              <a16:creationId xmlns:a16="http://schemas.microsoft.com/office/drawing/2014/main" id="{B64A8686-C4E7-4D4A-93C5-AEB75331DBE9}"/>
            </a:ext>
          </a:extLst>
        </xdr:cNvPr>
        <xdr:cNvSpPr>
          <a:spLocks noChangeArrowheads="1"/>
        </xdr:cNvSpPr>
      </xdr:nvSpPr>
      <xdr:spPr bwMode="auto">
        <a:xfrm>
          <a:off x="4981575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190500</xdr:rowOff>
    </xdr:from>
    <xdr:to>
      <xdr:col>33</xdr:col>
      <xdr:colOff>47625</xdr:colOff>
      <xdr:row>31</xdr:row>
      <xdr:rowOff>0</xdr:rowOff>
    </xdr:to>
    <xdr:sp macro="" textlink="">
      <xdr:nvSpPr>
        <xdr:cNvPr id="84" name="Rectangle 2">
          <a:extLst>
            <a:ext uri="{FF2B5EF4-FFF2-40B4-BE49-F238E27FC236}">
              <a16:creationId xmlns:a16="http://schemas.microsoft.com/office/drawing/2014/main" id="{6689B77B-E463-4320-A419-3C7B1875C08E}"/>
            </a:ext>
          </a:extLst>
        </xdr:cNvPr>
        <xdr:cNvSpPr>
          <a:spLocks noChangeArrowheads="1"/>
        </xdr:cNvSpPr>
      </xdr:nvSpPr>
      <xdr:spPr bwMode="auto">
        <a:xfrm>
          <a:off x="4981575" y="51816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85" name="Rectangle 2">
          <a:extLst>
            <a:ext uri="{FF2B5EF4-FFF2-40B4-BE49-F238E27FC236}">
              <a16:creationId xmlns:a16="http://schemas.microsoft.com/office/drawing/2014/main" id="{177893E9-7391-4F16-AEEE-BD60F95F7210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86" name="Rectangle 2">
          <a:extLst>
            <a:ext uri="{FF2B5EF4-FFF2-40B4-BE49-F238E27FC236}">
              <a16:creationId xmlns:a16="http://schemas.microsoft.com/office/drawing/2014/main" id="{6F7DC1DF-D349-4EB2-B473-E04701E6ADF1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87" name="Rectangle 2">
          <a:extLst>
            <a:ext uri="{FF2B5EF4-FFF2-40B4-BE49-F238E27FC236}">
              <a16:creationId xmlns:a16="http://schemas.microsoft.com/office/drawing/2014/main" id="{ED1A72E8-1C24-4A60-A5E8-D681A72F1151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88" name="Rectangle 2">
          <a:extLst>
            <a:ext uri="{FF2B5EF4-FFF2-40B4-BE49-F238E27FC236}">
              <a16:creationId xmlns:a16="http://schemas.microsoft.com/office/drawing/2014/main" id="{950CB041-AB53-4B80-8039-50344FD54552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57150</xdr:rowOff>
    </xdr:from>
    <xdr:to>
      <xdr:col>33</xdr:col>
      <xdr:colOff>38100</xdr:colOff>
      <xdr:row>30</xdr:row>
      <xdr:rowOff>190500</xdr:rowOff>
    </xdr:to>
    <xdr:sp macro="" textlink="">
      <xdr:nvSpPr>
        <xdr:cNvPr id="89" name="Rectangle 2">
          <a:extLst>
            <a:ext uri="{FF2B5EF4-FFF2-40B4-BE49-F238E27FC236}">
              <a16:creationId xmlns:a16="http://schemas.microsoft.com/office/drawing/2014/main" id="{F4770492-619F-4192-B047-91D5FA5FF3F8}"/>
            </a:ext>
          </a:extLst>
        </xdr:cNvPr>
        <xdr:cNvSpPr>
          <a:spLocks noChangeArrowheads="1"/>
        </xdr:cNvSpPr>
      </xdr:nvSpPr>
      <xdr:spPr bwMode="auto">
        <a:xfrm>
          <a:off x="4981575" y="504825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90" name="Rectangle 2">
          <a:extLst>
            <a:ext uri="{FF2B5EF4-FFF2-40B4-BE49-F238E27FC236}">
              <a16:creationId xmlns:a16="http://schemas.microsoft.com/office/drawing/2014/main" id="{3DF5791D-6A55-40C9-8072-3E44D4BE022D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91" name="Rectangle 2">
          <a:extLst>
            <a:ext uri="{FF2B5EF4-FFF2-40B4-BE49-F238E27FC236}">
              <a16:creationId xmlns:a16="http://schemas.microsoft.com/office/drawing/2014/main" id="{EFD0751E-37B2-4725-9172-DBFDD82F788D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92" name="Rectangle 2">
          <a:extLst>
            <a:ext uri="{FF2B5EF4-FFF2-40B4-BE49-F238E27FC236}">
              <a16:creationId xmlns:a16="http://schemas.microsoft.com/office/drawing/2014/main" id="{0A348530-DB42-48DD-9F7C-23255BCABA6C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93" name="Rectangle 2">
          <a:extLst>
            <a:ext uri="{FF2B5EF4-FFF2-40B4-BE49-F238E27FC236}">
              <a16:creationId xmlns:a16="http://schemas.microsoft.com/office/drawing/2014/main" id="{BDBF75E2-D498-4A5E-9456-8B71E1842DF9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94" name="Rectangle 2">
          <a:extLst>
            <a:ext uri="{FF2B5EF4-FFF2-40B4-BE49-F238E27FC236}">
              <a16:creationId xmlns:a16="http://schemas.microsoft.com/office/drawing/2014/main" id="{79CE2711-59C0-443A-805B-4FC9281CF4BF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9525</xdr:rowOff>
    </xdr:from>
    <xdr:to>
      <xdr:col>33</xdr:col>
      <xdr:colOff>38100</xdr:colOff>
      <xdr:row>30</xdr:row>
      <xdr:rowOff>19050</xdr:rowOff>
    </xdr:to>
    <xdr:sp macro="" textlink="">
      <xdr:nvSpPr>
        <xdr:cNvPr id="95" name="Rectangle 2">
          <a:extLst>
            <a:ext uri="{FF2B5EF4-FFF2-40B4-BE49-F238E27FC236}">
              <a16:creationId xmlns:a16="http://schemas.microsoft.com/office/drawing/2014/main" id="{0AA3AEDD-2E77-4D5B-AD22-F130B21EC667}"/>
            </a:ext>
          </a:extLst>
        </xdr:cNvPr>
        <xdr:cNvSpPr>
          <a:spLocks noChangeArrowheads="1"/>
        </xdr:cNvSpPr>
      </xdr:nvSpPr>
      <xdr:spPr bwMode="auto">
        <a:xfrm>
          <a:off x="4981575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9525</xdr:rowOff>
    </xdr:from>
    <xdr:to>
      <xdr:col>33</xdr:col>
      <xdr:colOff>38100</xdr:colOff>
      <xdr:row>30</xdr:row>
      <xdr:rowOff>19050</xdr:rowOff>
    </xdr:to>
    <xdr:sp macro="" textlink="">
      <xdr:nvSpPr>
        <xdr:cNvPr id="96" name="Rectangle 2">
          <a:extLst>
            <a:ext uri="{FF2B5EF4-FFF2-40B4-BE49-F238E27FC236}">
              <a16:creationId xmlns:a16="http://schemas.microsoft.com/office/drawing/2014/main" id="{0554E915-9292-4300-85B3-045B28405354}"/>
            </a:ext>
          </a:extLst>
        </xdr:cNvPr>
        <xdr:cNvSpPr>
          <a:spLocks noChangeArrowheads="1"/>
        </xdr:cNvSpPr>
      </xdr:nvSpPr>
      <xdr:spPr bwMode="auto">
        <a:xfrm>
          <a:off x="4981575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29</xdr:row>
      <xdr:rowOff>9525</xdr:rowOff>
    </xdr:from>
    <xdr:to>
      <xdr:col>33</xdr:col>
      <xdr:colOff>38100</xdr:colOff>
      <xdr:row>30</xdr:row>
      <xdr:rowOff>19050</xdr:rowOff>
    </xdr:to>
    <xdr:sp macro="" textlink="">
      <xdr:nvSpPr>
        <xdr:cNvPr id="97" name="Rectangle 2">
          <a:extLst>
            <a:ext uri="{FF2B5EF4-FFF2-40B4-BE49-F238E27FC236}">
              <a16:creationId xmlns:a16="http://schemas.microsoft.com/office/drawing/2014/main" id="{66DC99FE-6816-4170-8F2B-860C036CC3E1}"/>
            </a:ext>
          </a:extLst>
        </xdr:cNvPr>
        <xdr:cNvSpPr>
          <a:spLocks noChangeArrowheads="1"/>
        </xdr:cNvSpPr>
      </xdr:nvSpPr>
      <xdr:spPr bwMode="auto">
        <a:xfrm>
          <a:off x="4981575" y="50006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19050</xdr:colOff>
      <xdr:row>30</xdr:row>
      <xdr:rowOff>6350</xdr:rowOff>
    </xdr:from>
    <xdr:to>
      <xdr:col>33</xdr:col>
      <xdr:colOff>117475</xdr:colOff>
      <xdr:row>31</xdr:row>
      <xdr:rowOff>12700</xdr:rowOff>
    </xdr:to>
    <xdr:sp macro="" textlink="">
      <xdr:nvSpPr>
        <xdr:cNvPr id="98" name="Rectangle 2">
          <a:extLst>
            <a:ext uri="{FF2B5EF4-FFF2-40B4-BE49-F238E27FC236}">
              <a16:creationId xmlns:a16="http://schemas.microsoft.com/office/drawing/2014/main" id="{4BFC7984-DEF0-4C9A-A8F0-DBE0D3B82877}"/>
            </a:ext>
          </a:extLst>
        </xdr:cNvPr>
        <xdr:cNvSpPr>
          <a:spLocks noChangeArrowheads="1"/>
        </xdr:cNvSpPr>
      </xdr:nvSpPr>
      <xdr:spPr bwMode="auto">
        <a:xfrm>
          <a:off x="5067300" y="5197475"/>
          <a:ext cx="26035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99" name="Rectangle 2">
          <a:extLst>
            <a:ext uri="{FF2B5EF4-FFF2-40B4-BE49-F238E27FC236}">
              <a16:creationId xmlns:a16="http://schemas.microsoft.com/office/drawing/2014/main" id="{ECAB5D5F-D21F-4F4F-862C-24E9F9ECE826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100" name="Rectangle 2">
          <a:extLst>
            <a:ext uri="{FF2B5EF4-FFF2-40B4-BE49-F238E27FC236}">
              <a16:creationId xmlns:a16="http://schemas.microsoft.com/office/drawing/2014/main" id="{2D84712E-61BE-4DD5-BA57-3568FF2E8812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101" name="Rectangle 2">
          <a:extLst>
            <a:ext uri="{FF2B5EF4-FFF2-40B4-BE49-F238E27FC236}">
              <a16:creationId xmlns:a16="http://schemas.microsoft.com/office/drawing/2014/main" id="{60E53018-E4D8-4C2B-819B-D15BEA47E5D2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102" name="Rectangle 2">
          <a:extLst>
            <a:ext uri="{FF2B5EF4-FFF2-40B4-BE49-F238E27FC236}">
              <a16:creationId xmlns:a16="http://schemas.microsoft.com/office/drawing/2014/main" id="{ED4D870D-5FDD-4E35-9F96-C555BEF0D384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30</xdr:row>
      <xdr:rowOff>57150</xdr:rowOff>
    </xdr:from>
    <xdr:to>
      <xdr:col>33</xdr:col>
      <xdr:colOff>38100</xdr:colOff>
      <xdr:row>31</xdr:row>
      <xdr:rowOff>190500</xdr:rowOff>
    </xdr:to>
    <xdr:sp macro="" textlink="">
      <xdr:nvSpPr>
        <xdr:cNvPr id="103" name="Rectangle 2">
          <a:extLst>
            <a:ext uri="{FF2B5EF4-FFF2-40B4-BE49-F238E27FC236}">
              <a16:creationId xmlns:a16="http://schemas.microsoft.com/office/drawing/2014/main" id="{D3C73B62-DE77-4A34-B145-E469F55F0084}"/>
            </a:ext>
          </a:extLst>
        </xdr:cNvPr>
        <xdr:cNvSpPr>
          <a:spLocks noChangeArrowheads="1"/>
        </xdr:cNvSpPr>
      </xdr:nvSpPr>
      <xdr:spPr bwMode="auto">
        <a:xfrm>
          <a:off x="4981575" y="5248275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104" name="Rectangle 2">
          <a:extLst>
            <a:ext uri="{FF2B5EF4-FFF2-40B4-BE49-F238E27FC236}">
              <a16:creationId xmlns:a16="http://schemas.microsoft.com/office/drawing/2014/main" id="{CA6BABDE-CF85-4603-B9ED-7DE396545309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105" name="Rectangle 2">
          <a:extLst>
            <a:ext uri="{FF2B5EF4-FFF2-40B4-BE49-F238E27FC236}">
              <a16:creationId xmlns:a16="http://schemas.microsoft.com/office/drawing/2014/main" id="{4ACB2A5A-482E-47DF-8A06-2E6C7A9BF7A8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106" name="Rectangle 2">
          <a:extLst>
            <a:ext uri="{FF2B5EF4-FFF2-40B4-BE49-F238E27FC236}">
              <a16:creationId xmlns:a16="http://schemas.microsoft.com/office/drawing/2014/main" id="{F0295F02-286C-4F66-8F59-B7B18496E987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107" name="Rectangle 2">
          <a:extLst>
            <a:ext uri="{FF2B5EF4-FFF2-40B4-BE49-F238E27FC236}">
              <a16:creationId xmlns:a16="http://schemas.microsoft.com/office/drawing/2014/main" id="{0DE00E2F-28EF-46F2-AF03-3C2EF918FF78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108" name="Rectangle 2">
          <a:extLst>
            <a:ext uri="{FF2B5EF4-FFF2-40B4-BE49-F238E27FC236}">
              <a16:creationId xmlns:a16="http://schemas.microsoft.com/office/drawing/2014/main" id="{6978C5F9-5587-4A49-A767-38B3F63B2D22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31</xdr:row>
      <xdr:rowOff>57150</xdr:rowOff>
    </xdr:from>
    <xdr:to>
      <xdr:col>33</xdr:col>
      <xdr:colOff>38100</xdr:colOff>
      <xdr:row>32</xdr:row>
      <xdr:rowOff>190500</xdr:rowOff>
    </xdr:to>
    <xdr:sp macro="" textlink="">
      <xdr:nvSpPr>
        <xdr:cNvPr id="109" name="Rectangle 2">
          <a:extLst>
            <a:ext uri="{FF2B5EF4-FFF2-40B4-BE49-F238E27FC236}">
              <a16:creationId xmlns:a16="http://schemas.microsoft.com/office/drawing/2014/main" id="{41B45D58-9DCB-4B4B-B42F-A6F87AD319FB}"/>
            </a:ext>
          </a:extLst>
        </xdr:cNvPr>
        <xdr:cNvSpPr>
          <a:spLocks noChangeArrowheads="1"/>
        </xdr:cNvSpPr>
      </xdr:nvSpPr>
      <xdr:spPr bwMode="auto">
        <a:xfrm>
          <a:off x="4981575" y="5448300"/>
          <a:ext cx="266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34</xdr:row>
      <xdr:rowOff>0</xdr:rowOff>
    </xdr:from>
    <xdr:to>
      <xdr:col>10</xdr:col>
      <xdr:colOff>47625</xdr:colOff>
      <xdr:row>35</xdr:row>
      <xdr:rowOff>0</xdr:rowOff>
    </xdr:to>
    <xdr:sp macro="" textlink="">
      <xdr:nvSpPr>
        <xdr:cNvPr id="110" name="Rectangle 2">
          <a:extLst>
            <a:ext uri="{FF2B5EF4-FFF2-40B4-BE49-F238E27FC236}">
              <a16:creationId xmlns:a16="http://schemas.microsoft.com/office/drawing/2014/main" id="{94DF2374-0E65-48B8-B468-2A4F9183347D}"/>
            </a:ext>
          </a:extLst>
        </xdr:cNvPr>
        <xdr:cNvSpPr>
          <a:spLocks noChangeArrowheads="1"/>
        </xdr:cNvSpPr>
      </xdr:nvSpPr>
      <xdr:spPr bwMode="auto">
        <a:xfrm>
          <a:off x="1390650" y="58674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34</xdr:row>
      <xdr:rowOff>9525</xdr:rowOff>
    </xdr:from>
    <xdr:to>
      <xdr:col>10</xdr:col>
      <xdr:colOff>38100</xdr:colOff>
      <xdr:row>35</xdr:row>
      <xdr:rowOff>19050</xdr:rowOff>
    </xdr:to>
    <xdr:sp macro="" textlink="">
      <xdr:nvSpPr>
        <xdr:cNvPr id="111" name="Rectangle 2">
          <a:extLst>
            <a:ext uri="{FF2B5EF4-FFF2-40B4-BE49-F238E27FC236}">
              <a16:creationId xmlns:a16="http://schemas.microsoft.com/office/drawing/2014/main" id="{A7434CFD-5D55-40AF-AACE-673F2AE995BD}"/>
            </a:ext>
          </a:extLst>
        </xdr:cNvPr>
        <xdr:cNvSpPr>
          <a:spLocks noChangeArrowheads="1"/>
        </xdr:cNvSpPr>
      </xdr:nvSpPr>
      <xdr:spPr bwMode="auto">
        <a:xfrm>
          <a:off x="1390650" y="58769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34</xdr:row>
      <xdr:rowOff>190500</xdr:rowOff>
    </xdr:from>
    <xdr:to>
      <xdr:col>10</xdr:col>
      <xdr:colOff>47625</xdr:colOff>
      <xdr:row>36</xdr:row>
      <xdr:rowOff>0</xdr:rowOff>
    </xdr:to>
    <xdr:sp macro="" textlink="">
      <xdr:nvSpPr>
        <xdr:cNvPr id="112" name="Rectangle 2">
          <a:extLst>
            <a:ext uri="{FF2B5EF4-FFF2-40B4-BE49-F238E27FC236}">
              <a16:creationId xmlns:a16="http://schemas.microsoft.com/office/drawing/2014/main" id="{7A5E71F8-4BDB-4333-8F8F-A126FAB8B0D4}"/>
            </a:ext>
          </a:extLst>
        </xdr:cNvPr>
        <xdr:cNvSpPr>
          <a:spLocks noChangeArrowheads="1"/>
        </xdr:cNvSpPr>
      </xdr:nvSpPr>
      <xdr:spPr bwMode="auto">
        <a:xfrm>
          <a:off x="1390650" y="6057900"/>
          <a:ext cx="2762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9525</xdr:rowOff>
    </xdr:from>
    <xdr:to>
      <xdr:col>10</xdr:col>
      <xdr:colOff>38100</xdr:colOff>
      <xdr:row>34</xdr:row>
      <xdr:rowOff>19050</xdr:rowOff>
    </xdr:to>
    <xdr:sp macro="" textlink="">
      <xdr:nvSpPr>
        <xdr:cNvPr id="113" name="Rectangle 2">
          <a:extLst>
            <a:ext uri="{FF2B5EF4-FFF2-40B4-BE49-F238E27FC236}">
              <a16:creationId xmlns:a16="http://schemas.microsoft.com/office/drawing/2014/main" id="{063FE862-089A-4540-81A6-F33EBACC7FC3}"/>
            </a:ext>
          </a:extLst>
        </xdr:cNvPr>
        <xdr:cNvSpPr>
          <a:spLocks noChangeArrowheads="1"/>
        </xdr:cNvSpPr>
      </xdr:nvSpPr>
      <xdr:spPr bwMode="auto">
        <a:xfrm>
          <a:off x="1390650" y="58007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34</xdr:row>
      <xdr:rowOff>57150</xdr:rowOff>
    </xdr:from>
    <xdr:to>
      <xdr:col>10</xdr:col>
      <xdr:colOff>38100</xdr:colOff>
      <xdr:row>35</xdr:row>
      <xdr:rowOff>190500</xdr:rowOff>
    </xdr:to>
    <xdr:sp macro="" textlink="">
      <xdr:nvSpPr>
        <xdr:cNvPr id="114" name="Rectangle 2">
          <a:extLst>
            <a:ext uri="{FF2B5EF4-FFF2-40B4-BE49-F238E27FC236}">
              <a16:creationId xmlns:a16="http://schemas.microsoft.com/office/drawing/2014/main" id="{C9E850C3-400F-492C-B1F2-0489E35CE984}"/>
            </a:ext>
          </a:extLst>
        </xdr:cNvPr>
        <xdr:cNvSpPr>
          <a:spLocks noChangeArrowheads="1"/>
        </xdr:cNvSpPr>
      </xdr:nvSpPr>
      <xdr:spPr bwMode="auto">
        <a:xfrm>
          <a:off x="1390650" y="5924550"/>
          <a:ext cx="266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33</xdr:row>
      <xdr:rowOff>190500</xdr:rowOff>
    </xdr:from>
    <xdr:to>
      <xdr:col>10</xdr:col>
      <xdr:colOff>47625</xdr:colOff>
      <xdr:row>35</xdr:row>
      <xdr:rowOff>0</xdr:rowOff>
    </xdr:to>
    <xdr:sp macro="" textlink="">
      <xdr:nvSpPr>
        <xdr:cNvPr id="115" name="Rectangle 2">
          <a:extLst>
            <a:ext uri="{FF2B5EF4-FFF2-40B4-BE49-F238E27FC236}">
              <a16:creationId xmlns:a16="http://schemas.microsoft.com/office/drawing/2014/main" id="{A7DE5D41-2A24-41D8-80A1-B5BD6F0C69EC}"/>
            </a:ext>
          </a:extLst>
        </xdr:cNvPr>
        <xdr:cNvSpPr>
          <a:spLocks noChangeArrowheads="1"/>
        </xdr:cNvSpPr>
      </xdr:nvSpPr>
      <xdr:spPr bwMode="auto">
        <a:xfrm>
          <a:off x="1390650" y="58674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34</xdr:row>
      <xdr:rowOff>0</xdr:rowOff>
    </xdr:from>
    <xdr:to>
      <xdr:col>10</xdr:col>
      <xdr:colOff>47625</xdr:colOff>
      <xdr:row>35</xdr:row>
      <xdr:rowOff>0</xdr:rowOff>
    </xdr:to>
    <xdr:sp macro="" textlink="">
      <xdr:nvSpPr>
        <xdr:cNvPr id="116" name="Rectangle 2">
          <a:extLst>
            <a:ext uri="{FF2B5EF4-FFF2-40B4-BE49-F238E27FC236}">
              <a16:creationId xmlns:a16="http://schemas.microsoft.com/office/drawing/2014/main" id="{1F165F29-2369-4B9B-AC37-FBF1DE6E4B92}"/>
            </a:ext>
          </a:extLst>
        </xdr:cNvPr>
        <xdr:cNvSpPr>
          <a:spLocks noChangeArrowheads="1"/>
        </xdr:cNvSpPr>
      </xdr:nvSpPr>
      <xdr:spPr bwMode="auto">
        <a:xfrm>
          <a:off x="1390650" y="58674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34</xdr:row>
      <xdr:rowOff>9525</xdr:rowOff>
    </xdr:from>
    <xdr:to>
      <xdr:col>10</xdr:col>
      <xdr:colOff>38100</xdr:colOff>
      <xdr:row>35</xdr:row>
      <xdr:rowOff>19050</xdr:rowOff>
    </xdr:to>
    <xdr:sp macro="" textlink="">
      <xdr:nvSpPr>
        <xdr:cNvPr id="117" name="Rectangle 2">
          <a:extLst>
            <a:ext uri="{FF2B5EF4-FFF2-40B4-BE49-F238E27FC236}">
              <a16:creationId xmlns:a16="http://schemas.microsoft.com/office/drawing/2014/main" id="{A2514EB3-6AD6-4CAA-9C4B-D5426FA7A617}"/>
            </a:ext>
          </a:extLst>
        </xdr:cNvPr>
        <xdr:cNvSpPr>
          <a:spLocks noChangeArrowheads="1"/>
        </xdr:cNvSpPr>
      </xdr:nvSpPr>
      <xdr:spPr bwMode="auto">
        <a:xfrm>
          <a:off x="1390650" y="58769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34</xdr:row>
      <xdr:rowOff>190500</xdr:rowOff>
    </xdr:from>
    <xdr:to>
      <xdr:col>10</xdr:col>
      <xdr:colOff>47625</xdr:colOff>
      <xdr:row>36</xdr:row>
      <xdr:rowOff>0</xdr:rowOff>
    </xdr:to>
    <xdr:sp macro="" textlink="">
      <xdr:nvSpPr>
        <xdr:cNvPr id="118" name="Rectangle 2">
          <a:extLst>
            <a:ext uri="{FF2B5EF4-FFF2-40B4-BE49-F238E27FC236}">
              <a16:creationId xmlns:a16="http://schemas.microsoft.com/office/drawing/2014/main" id="{5F2E60F7-F622-4007-977D-19BFC383BFCC}"/>
            </a:ext>
          </a:extLst>
        </xdr:cNvPr>
        <xdr:cNvSpPr>
          <a:spLocks noChangeArrowheads="1"/>
        </xdr:cNvSpPr>
      </xdr:nvSpPr>
      <xdr:spPr bwMode="auto">
        <a:xfrm>
          <a:off x="1390650" y="6057900"/>
          <a:ext cx="2762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34</xdr:row>
      <xdr:rowOff>57150</xdr:rowOff>
    </xdr:from>
    <xdr:to>
      <xdr:col>10</xdr:col>
      <xdr:colOff>38100</xdr:colOff>
      <xdr:row>35</xdr:row>
      <xdr:rowOff>190500</xdr:rowOff>
    </xdr:to>
    <xdr:sp macro="" textlink="">
      <xdr:nvSpPr>
        <xdr:cNvPr id="119" name="Rectangle 2">
          <a:extLst>
            <a:ext uri="{FF2B5EF4-FFF2-40B4-BE49-F238E27FC236}">
              <a16:creationId xmlns:a16="http://schemas.microsoft.com/office/drawing/2014/main" id="{1209871B-8944-4683-9E8E-76BB3ED2A63A}"/>
            </a:ext>
          </a:extLst>
        </xdr:cNvPr>
        <xdr:cNvSpPr>
          <a:spLocks noChangeArrowheads="1"/>
        </xdr:cNvSpPr>
      </xdr:nvSpPr>
      <xdr:spPr bwMode="auto">
        <a:xfrm>
          <a:off x="1390650" y="5924550"/>
          <a:ext cx="266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95250</xdr:colOff>
      <xdr:row>34</xdr:row>
      <xdr:rowOff>9525</xdr:rowOff>
    </xdr:from>
    <xdr:to>
      <xdr:col>10</xdr:col>
      <xdr:colOff>38100</xdr:colOff>
      <xdr:row>35</xdr:row>
      <xdr:rowOff>19050</xdr:rowOff>
    </xdr:to>
    <xdr:sp macro="" textlink="">
      <xdr:nvSpPr>
        <xdr:cNvPr id="120" name="Rectangle 2">
          <a:extLst>
            <a:ext uri="{FF2B5EF4-FFF2-40B4-BE49-F238E27FC236}">
              <a16:creationId xmlns:a16="http://schemas.microsoft.com/office/drawing/2014/main" id="{2D6899DA-D1D4-4FFC-94D0-6B580122D436}"/>
            </a:ext>
          </a:extLst>
        </xdr:cNvPr>
        <xdr:cNvSpPr>
          <a:spLocks noChangeArrowheads="1"/>
        </xdr:cNvSpPr>
      </xdr:nvSpPr>
      <xdr:spPr bwMode="auto">
        <a:xfrm>
          <a:off x="1390650" y="58769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33</xdr:row>
      <xdr:rowOff>57150</xdr:rowOff>
    </xdr:from>
    <xdr:to>
      <xdr:col>33</xdr:col>
      <xdr:colOff>38100</xdr:colOff>
      <xdr:row>34</xdr:row>
      <xdr:rowOff>190500</xdr:rowOff>
    </xdr:to>
    <xdr:sp macro="" textlink="">
      <xdr:nvSpPr>
        <xdr:cNvPr id="121" name="Rectangle 2">
          <a:extLst>
            <a:ext uri="{FF2B5EF4-FFF2-40B4-BE49-F238E27FC236}">
              <a16:creationId xmlns:a16="http://schemas.microsoft.com/office/drawing/2014/main" id="{992DD7C2-2CCF-4127-AC6F-0108273403F3}"/>
            </a:ext>
          </a:extLst>
        </xdr:cNvPr>
        <xdr:cNvSpPr>
          <a:spLocks noChangeArrowheads="1"/>
        </xdr:cNvSpPr>
      </xdr:nvSpPr>
      <xdr:spPr bwMode="auto">
        <a:xfrm>
          <a:off x="4981575" y="584835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34</xdr:row>
      <xdr:rowOff>0</xdr:rowOff>
    </xdr:from>
    <xdr:to>
      <xdr:col>33</xdr:col>
      <xdr:colOff>47625</xdr:colOff>
      <xdr:row>35</xdr:row>
      <xdr:rowOff>0</xdr:rowOff>
    </xdr:to>
    <xdr:sp macro="" textlink="">
      <xdr:nvSpPr>
        <xdr:cNvPr id="122" name="Rectangle 2">
          <a:extLst>
            <a:ext uri="{FF2B5EF4-FFF2-40B4-BE49-F238E27FC236}">
              <a16:creationId xmlns:a16="http://schemas.microsoft.com/office/drawing/2014/main" id="{1899F391-A38F-48AB-88D6-CB77750CF90A}"/>
            </a:ext>
          </a:extLst>
        </xdr:cNvPr>
        <xdr:cNvSpPr>
          <a:spLocks noChangeArrowheads="1"/>
        </xdr:cNvSpPr>
      </xdr:nvSpPr>
      <xdr:spPr bwMode="auto">
        <a:xfrm>
          <a:off x="4981575" y="58674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34</xdr:row>
      <xdr:rowOff>9525</xdr:rowOff>
    </xdr:from>
    <xdr:to>
      <xdr:col>33</xdr:col>
      <xdr:colOff>38100</xdr:colOff>
      <xdr:row>35</xdr:row>
      <xdr:rowOff>19050</xdr:rowOff>
    </xdr:to>
    <xdr:sp macro="" textlink="">
      <xdr:nvSpPr>
        <xdr:cNvPr id="123" name="Rectangle 2">
          <a:extLst>
            <a:ext uri="{FF2B5EF4-FFF2-40B4-BE49-F238E27FC236}">
              <a16:creationId xmlns:a16="http://schemas.microsoft.com/office/drawing/2014/main" id="{B64872E8-BEBB-4609-B3DA-B1787DB6CD0A}"/>
            </a:ext>
          </a:extLst>
        </xdr:cNvPr>
        <xdr:cNvSpPr>
          <a:spLocks noChangeArrowheads="1"/>
        </xdr:cNvSpPr>
      </xdr:nvSpPr>
      <xdr:spPr bwMode="auto">
        <a:xfrm>
          <a:off x="4981575" y="58769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34</xdr:row>
      <xdr:rowOff>190500</xdr:rowOff>
    </xdr:from>
    <xdr:to>
      <xdr:col>33</xdr:col>
      <xdr:colOff>47625</xdr:colOff>
      <xdr:row>36</xdr:row>
      <xdr:rowOff>0</xdr:rowOff>
    </xdr:to>
    <xdr:sp macro="" textlink="">
      <xdr:nvSpPr>
        <xdr:cNvPr id="124" name="Rectangle 2">
          <a:extLst>
            <a:ext uri="{FF2B5EF4-FFF2-40B4-BE49-F238E27FC236}">
              <a16:creationId xmlns:a16="http://schemas.microsoft.com/office/drawing/2014/main" id="{1C03AB24-2BD0-4414-91A3-ADFC519B0288}"/>
            </a:ext>
          </a:extLst>
        </xdr:cNvPr>
        <xdr:cNvSpPr>
          <a:spLocks noChangeArrowheads="1"/>
        </xdr:cNvSpPr>
      </xdr:nvSpPr>
      <xdr:spPr bwMode="auto">
        <a:xfrm>
          <a:off x="4981575" y="6057900"/>
          <a:ext cx="2762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33</xdr:row>
      <xdr:rowOff>9525</xdr:rowOff>
    </xdr:from>
    <xdr:to>
      <xdr:col>33</xdr:col>
      <xdr:colOff>38100</xdr:colOff>
      <xdr:row>34</xdr:row>
      <xdr:rowOff>19050</xdr:rowOff>
    </xdr:to>
    <xdr:sp macro="" textlink="">
      <xdr:nvSpPr>
        <xdr:cNvPr id="125" name="Rectangle 2">
          <a:extLst>
            <a:ext uri="{FF2B5EF4-FFF2-40B4-BE49-F238E27FC236}">
              <a16:creationId xmlns:a16="http://schemas.microsoft.com/office/drawing/2014/main" id="{705E0F86-CB79-44C4-9B84-7E6177D8FE8C}"/>
            </a:ext>
          </a:extLst>
        </xdr:cNvPr>
        <xdr:cNvSpPr>
          <a:spLocks noChangeArrowheads="1"/>
        </xdr:cNvSpPr>
      </xdr:nvSpPr>
      <xdr:spPr bwMode="auto">
        <a:xfrm>
          <a:off x="4981575" y="58007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58</xdr:col>
      <xdr:colOff>25400</xdr:colOff>
      <xdr:row>36</xdr:row>
      <xdr:rowOff>12700</xdr:rowOff>
    </xdr:from>
    <xdr:to>
      <xdr:col>59</xdr:col>
      <xdr:colOff>114300</xdr:colOff>
      <xdr:row>37</xdr:row>
      <xdr:rowOff>76200</xdr:rowOff>
    </xdr:to>
    <xdr:sp macro="" textlink="">
      <xdr:nvSpPr>
        <xdr:cNvPr id="126" name="Rectangle 2">
          <a:extLst>
            <a:ext uri="{FF2B5EF4-FFF2-40B4-BE49-F238E27FC236}">
              <a16:creationId xmlns:a16="http://schemas.microsoft.com/office/drawing/2014/main" id="{25F05523-72E8-42AB-A53E-7FC2112B2388}"/>
            </a:ext>
          </a:extLst>
        </xdr:cNvPr>
        <xdr:cNvSpPr>
          <a:spLocks noChangeArrowheads="1"/>
        </xdr:cNvSpPr>
      </xdr:nvSpPr>
      <xdr:spPr bwMode="auto">
        <a:xfrm>
          <a:off x="9283700" y="6194425"/>
          <a:ext cx="2508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33</xdr:row>
      <xdr:rowOff>190500</xdr:rowOff>
    </xdr:from>
    <xdr:to>
      <xdr:col>33</xdr:col>
      <xdr:colOff>47625</xdr:colOff>
      <xdr:row>35</xdr:row>
      <xdr:rowOff>0</xdr:rowOff>
    </xdr:to>
    <xdr:sp macro="" textlink="">
      <xdr:nvSpPr>
        <xdr:cNvPr id="127" name="Rectangle 2">
          <a:extLst>
            <a:ext uri="{FF2B5EF4-FFF2-40B4-BE49-F238E27FC236}">
              <a16:creationId xmlns:a16="http://schemas.microsoft.com/office/drawing/2014/main" id="{27621AF3-899B-4FB2-B3DB-C9822BC706AB}"/>
            </a:ext>
          </a:extLst>
        </xdr:cNvPr>
        <xdr:cNvSpPr>
          <a:spLocks noChangeArrowheads="1"/>
        </xdr:cNvSpPr>
      </xdr:nvSpPr>
      <xdr:spPr bwMode="auto">
        <a:xfrm>
          <a:off x="4981575" y="58674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34</xdr:row>
      <xdr:rowOff>0</xdr:rowOff>
    </xdr:from>
    <xdr:to>
      <xdr:col>33</xdr:col>
      <xdr:colOff>47625</xdr:colOff>
      <xdr:row>35</xdr:row>
      <xdr:rowOff>0</xdr:rowOff>
    </xdr:to>
    <xdr:sp macro="" textlink="">
      <xdr:nvSpPr>
        <xdr:cNvPr id="128" name="Rectangle 2">
          <a:extLst>
            <a:ext uri="{FF2B5EF4-FFF2-40B4-BE49-F238E27FC236}">
              <a16:creationId xmlns:a16="http://schemas.microsoft.com/office/drawing/2014/main" id="{97A67AC2-CEA0-4833-96C6-98EABA8601B4}"/>
            </a:ext>
          </a:extLst>
        </xdr:cNvPr>
        <xdr:cNvSpPr>
          <a:spLocks noChangeArrowheads="1"/>
        </xdr:cNvSpPr>
      </xdr:nvSpPr>
      <xdr:spPr bwMode="auto">
        <a:xfrm>
          <a:off x="4981575" y="5867400"/>
          <a:ext cx="276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0</xdr:colOff>
      <xdr:row>33</xdr:row>
      <xdr:rowOff>66675</xdr:rowOff>
    </xdr:from>
    <xdr:to>
      <xdr:col>39</xdr:col>
      <xdr:colOff>88900</xdr:colOff>
      <xdr:row>35</xdr:row>
      <xdr:rowOff>0</xdr:rowOff>
    </xdr:to>
    <xdr:sp macro="" textlink="">
      <xdr:nvSpPr>
        <xdr:cNvPr id="129" name="Rectangle 2">
          <a:extLst>
            <a:ext uri="{FF2B5EF4-FFF2-40B4-BE49-F238E27FC236}">
              <a16:creationId xmlns:a16="http://schemas.microsoft.com/office/drawing/2014/main" id="{DF7E8F03-972E-47E4-BB45-450DAD080CA7}"/>
            </a:ext>
          </a:extLst>
        </xdr:cNvPr>
        <xdr:cNvSpPr>
          <a:spLocks noChangeArrowheads="1"/>
        </xdr:cNvSpPr>
      </xdr:nvSpPr>
      <xdr:spPr bwMode="auto">
        <a:xfrm>
          <a:off x="6019800" y="5857875"/>
          <a:ext cx="250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95250</xdr:colOff>
      <xdr:row>34</xdr:row>
      <xdr:rowOff>190500</xdr:rowOff>
    </xdr:from>
    <xdr:to>
      <xdr:col>33</xdr:col>
      <xdr:colOff>47625</xdr:colOff>
      <xdr:row>36</xdr:row>
      <xdr:rowOff>0</xdr:rowOff>
    </xdr:to>
    <xdr:sp macro="" textlink="">
      <xdr:nvSpPr>
        <xdr:cNvPr id="130" name="Rectangle 2">
          <a:extLst>
            <a:ext uri="{FF2B5EF4-FFF2-40B4-BE49-F238E27FC236}">
              <a16:creationId xmlns:a16="http://schemas.microsoft.com/office/drawing/2014/main" id="{BDC65B2E-E077-4279-A069-FDBD99AEB99E}"/>
            </a:ext>
          </a:extLst>
        </xdr:cNvPr>
        <xdr:cNvSpPr>
          <a:spLocks noChangeArrowheads="1"/>
        </xdr:cNvSpPr>
      </xdr:nvSpPr>
      <xdr:spPr bwMode="auto">
        <a:xfrm>
          <a:off x="4981575" y="6057900"/>
          <a:ext cx="2762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6350</xdr:colOff>
      <xdr:row>34</xdr:row>
      <xdr:rowOff>9525</xdr:rowOff>
    </xdr:from>
    <xdr:to>
      <xdr:col>41</xdr:col>
      <xdr:colOff>95250</xdr:colOff>
      <xdr:row>35</xdr:row>
      <xdr:rowOff>19050</xdr:rowOff>
    </xdr:to>
    <xdr:sp macro="" textlink="">
      <xdr:nvSpPr>
        <xdr:cNvPr id="131" name="Rectangle 2">
          <a:extLst>
            <a:ext uri="{FF2B5EF4-FFF2-40B4-BE49-F238E27FC236}">
              <a16:creationId xmlns:a16="http://schemas.microsoft.com/office/drawing/2014/main" id="{53E0BB5E-64E3-4C06-A05F-C72652A60D38}"/>
            </a:ext>
          </a:extLst>
        </xdr:cNvPr>
        <xdr:cNvSpPr>
          <a:spLocks noChangeArrowheads="1"/>
        </xdr:cNvSpPr>
      </xdr:nvSpPr>
      <xdr:spPr bwMode="auto">
        <a:xfrm>
          <a:off x="6350000" y="5876925"/>
          <a:ext cx="2508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AV99"/>
  <sheetViews>
    <sheetView showGridLines="0" tabSelected="1" zoomScaleNormal="100" workbookViewId="0">
      <selection sqref="A1:AU1"/>
    </sheetView>
  </sheetViews>
  <sheetFormatPr defaultColWidth="2" defaultRowHeight="19.5" customHeight="1" x14ac:dyDescent="0.15"/>
  <cols>
    <col min="1" max="9" width="2" style="1"/>
    <col min="10" max="10" width="2.25" style="1" bestFit="1" customWidth="1"/>
    <col min="11" max="16384" width="2" style="1"/>
  </cols>
  <sheetData>
    <row r="1" spans="1:48" ht="19.5" customHeight="1" x14ac:dyDescent="0.15">
      <c r="A1" s="256" t="s">
        <v>397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</row>
    <row r="2" spans="1:48" ht="19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8" ht="18.75" customHeight="1" x14ac:dyDescent="0.15">
      <c r="A3" s="183" t="s">
        <v>405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</row>
    <row r="4" spans="1:48" ht="18.75" customHeight="1" x14ac:dyDescent="0.15">
      <c r="A4" s="180" t="s">
        <v>206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</row>
    <row r="5" spans="1:48" ht="15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</row>
    <row r="6" spans="1:48" ht="16.5" customHeight="1" x14ac:dyDescent="0.15">
      <c r="AF6" s="200" t="s">
        <v>205</v>
      </c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</row>
    <row r="7" spans="1:48" ht="2.25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</row>
    <row r="8" spans="1:48" ht="19.5" customHeight="1" x14ac:dyDescent="0.15">
      <c r="A8" s="190" t="s">
        <v>172</v>
      </c>
      <c r="B8" s="191"/>
      <c r="C8" s="191"/>
      <c r="D8" s="194" t="s">
        <v>208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6"/>
      <c r="AH8" s="174" t="s">
        <v>188</v>
      </c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</row>
    <row r="9" spans="1:48" ht="19.5" customHeight="1" x14ac:dyDescent="0.15">
      <c r="A9" s="192"/>
      <c r="B9" s="192"/>
      <c r="C9" s="192"/>
      <c r="D9" s="202" t="s">
        <v>187</v>
      </c>
      <c r="E9" s="203"/>
      <c r="F9" s="203"/>
      <c r="G9" s="203"/>
      <c r="H9" s="203"/>
      <c r="I9" s="203"/>
      <c r="J9" s="203"/>
      <c r="K9" s="204"/>
      <c r="L9" s="197" t="s">
        <v>186</v>
      </c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9"/>
      <c r="AD9" s="205" t="s">
        <v>309</v>
      </c>
      <c r="AE9" s="206"/>
      <c r="AF9" s="205" t="s">
        <v>185</v>
      </c>
      <c r="AG9" s="206"/>
      <c r="AH9" s="247" t="s">
        <v>184</v>
      </c>
      <c r="AI9" s="248"/>
      <c r="AJ9" s="248"/>
      <c r="AK9" s="248"/>
      <c r="AL9" s="248"/>
      <c r="AM9" s="248"/>
      <c r="AN9" s="248"/>
      <c r="AO9" s="249"/>
      <c r="AP9" s="176" t="s">
        <v>263</v>
      </c>
      <c r="AQ9" s="176"/>
      <c r="AR9" s="176"/>
      <c r="AS9" s="250" t="s">
        <v>183</v>
      </c>
      <c r="AT9" s="250"/>
      <c r="AU9" s="251"/>
      <c r="AV9" s="25"/>
    </row>
    <row r="10" spans="1:48" ht="120.75" customHeight="1" x14ac:dyDescent="0.15">
      <c r="A10" s="192"/>
      <c r="B10" s="192"/>
      <c r="C10" s="192"/>
      <c r="D10" s="176" t="s">
        <v>175</v>
      </c>
      <c r="E10" s="176"/>
      <c r="F10" s="254" t="s">
        <v>182</v>
      </c>
      <c r="G10" s="254"/>
      <c r="H10" s="254" t="s">
        <v>181</v>
      </c>
      <c r="I10" s="254"/>
      <c r="J10" s="254" t="s">
        <v>180</v>
      </c>
      <c r="K10" s="254"/>
      <c r="L10" s="176" t="s">
        <v>179</v>
      </c>
      <c r="M10" s="176"/>
      <c r="N10" s="176" t="s">
        <v>178</v>
      </c>
      <c r="O10" s="176"/>
      <c r="P10" s="176" t="s">
        <v>177</v>
      </c>
      <c r="Q10" s="176"/>
      <c r="R10" s="176" t="s">
        <v>207</v>
      </c>
      <c r="S10" s="176"/>
      <c r="T10" s="176" t="s">
        <v>308</v>
      </c>
      <c r="U10" s="176"/>
      <c r="V10" s="254" t="s">
        <v>310</v>
      </c>
      <c r="W10" s="254"/>
      <c r="X10" s="176" t="s">
        <v>311</v>
      </c>
      <c r="Y10" s="176"/>
      <c r="Z10" s="176" t="s">
        <v>313</v>
      </c>
      <c r="AA10" s="176"/>
      <c r="AB10" s="176" t="s">
        <v>176</v>
      </c>
      <c r="AC10" s="176"/>
      <c r="AD10" s="207"/>
      <c r="AE10" s="206"/>
      <c r="AF10" s="207"/>
      <c r="AG10" s="206"/>
      <c r="AH10" s="176" t="s">
        <v>175</v>
      </c>
      <c r="AI10" s="176"/>
      <c r="AJ10" s="176" t="s">
        <v>174</v>
      </c>
      <c r="AK10" s="176"/>
      <c r="AL10" s="176" t="s">
        <v>173</v>
      </c>
      <c r="AM10" s="176"/>
      <c r="AN10" s="176" t="s">
        <v>209</v>
      </c>
      <c r="AO10" s="176"/>
      <c r="AP10" s="177"/>
      <c r="AQ10" s="177"/>
      <c r="AR10" s="177"/>
      <c r="AS10" s="252"/>
      <c r="AT10" s="252"/>
      <c r="AU10" s="253"/>
      <c r="AV10" s="25"/>
    </row>
    <row r="11" spans="1:48" ht="17.25" customHeight="1" x14ac:dyDescent="0.15">
      <c r="A11" s="192"/>
      <c r="B11" s="192"/>
      <c r="C11" s="192"/>
      <c r="D11" s="177"/>
      <c r="E11" s="177"/>
      <c r="F11" s="255"/>
      <c r="G11" s="255"/>
      <c r="H11" s="255"/>
      <c r="I11" s="255"/>
      <c r="J11" s="255"/>
      <c r="K11" s="255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255"/>
      <c r="W11" s="255"/>
      <c r="X11" s="177"/>
      <c r="Y11" s="177"/>
      <c r="Z11" s="177"/>
      <c r="AA11" s="177"/>
      <c r="AB11" s="177"/>
      <c r="AC11" s="177"/>
      <c r="AD11" s="207"/>
      <c r="AE11" s="206"/>
      <c r="AF11" s="207"/>
      <c r="AG11" s="206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252"/>
      <c r="AT11" s="252"/>
      <c r="AU11" s="253"/>
      <c r="AV11" s="25"/>
    </row>
    <row r="12" spans="1:48" ht="17.25" customHeight="1" x14ac:dyDescent="0.15">
      <c r="A12" s="193"/>
      <c r="B12" s="193"/>
      <c r="C12" s="193"/>
      <c r="D12" s="177"/>
      <c r="E12" s="177"/>
      <c r="F12" s="255"/>
      <c r="G12" s="255"/>
      <c r="H12" s="255"/>
      <c r="I12" s="255"/>
      <c r="J12" s="255"/>
      <c r="K12" s="255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255"/>
      <c r="W12" s="255"/>
      <c r="X12" s="177"/>
      <c r="Y12" s="177"/>
      <c r="Z12" s="177"/>
      <c r="AA12" s="177"/>
      <c r="AB12" s="177"/>
      <c r="AC12" s="177"/>
      <c r="AD12" s="208"/>
      <c r="AE12" s="209"/>
      <c r="AF12" s="208"/>
      <c r="AG12" s="209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252"/>
      <c r="AT12" s="252"/>
      <c r="AU12" s="253"/>
      <c r="AV12" s="25"/>
    </row>
    <row r="13" spans="1:48" ht="15" customHeight="1" x14ac:dyDescent="0.15">
      <c r="A13" s="178" t="s">
        <v>312</v>
      </c>
      <c r="B13" s="186"/>
      <c r="C13" s="187"/>
      <c r="D13" s="245">
        <v>6</v>
      </c>
      <c r="E13" s="178"/>
      <c r="F13" s="178">
        <v>5</v>
      </c>
      <c r="G13" s="178"/>
      <c r="H13" s="178">
        <v>2</v>
      </c>
      <c r="I13" s="178"/>
      <c r="J13" s="178">
        <v>0</v>
      </c>
      <c r="K13" s="178"/>
      <c r="L13" s="178">
        <v>1</v>
      </c>
      <c r="M13" s="178"/>
      <c r="N13" s="178">
        <v>2</v>
      </c>
      <c r="O13" s="178"/>
      <c r="P13" s="178">
        <v>1</v>
      </c>
      <c r="Q13" s="178"/>
      <c r="R13" s="178">
        <v>1</v>
      </c>
      <c r="S13" s="178"/>
      <c r="T13" s="178">
        <v>2</v>
      </c>
      <c r="U13" s="178"/>
      <c r="V13" s="178">
        <v>4</v>
      </c>
      <c r="W13" s="178"/>
      <c r="X13" s="178">
        <v>5</v>
      </c>
      <c r="Y13" s="178"/>
      <c r="Z13" s="178">
        <v>3</v>
      </c>
      <c r="AA13" s="178"/>
      <c r="AB13" s="178">
        <v>3</v>
      </c>
      <c r="AC13" s="178"/>
      <c r="AD13" s="178">
        <v>8</v>
      </c>
      <c r="AE13" s="243"/>
      <c r="AF13" s="178">
        <v>222</v>
      </c>
      <c r="AG13" s="243"/>
      <c r="AH13" s="178">
        <v>9</v>
      </c>
      <c r="AI13" s="178"/>
      <c r="AJ13" s="178">
        <v>31</v>
      </c>
      <c r="AK13" s="178"/>
      <c r="AL13" s="178">
        <v>42</v>
      </c>
      <c r="AM13" s="178"/>
      <c r="AN13" s="178">
        <v>3</v>
      </c>
      <c r="AO13" s="178"/>
      <c r="AP13" s="178">
        <v>17</v>
      </c>
      <c r="AQ13" s="178"/>
      <c r="AR13" s="178"/>
      <c r="AS13" s="178">
        <v>607</v>
      </c>
      <c r="AT13" s="178"/>
      <c r="AU13" s="178"/>
    </row>
    <row r="14" spans="1:48" ht="15" customHeight="1" x14ac:dyDescent="0.15">
      <c r="A14" s="188"/>
      <c r="B14" s="188"/>
      <c r="C14" s="189"/>
      <c r="D14" s="246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244"/>
      <c r="AE14" s="244"/>
      <c r="AF14" s="244"/>
      <c r="AG14" s="244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</row>
    <row r="15" spans="1:48" ht="18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8" ht="18.75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</row>
    <row r="17" spans="1:47" ht="18" customHeight="1" x14ac:dyDescent="0.15">
      <c r="A17" s="183" t="s">
        <v>406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</row>
    <row r="18" spans="1:47" ht="18.75" customHeight="1" x14ac:dyDescent="0.15">
      <c r="A18" s="180" t="s">
        <v>206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</row>
    <row r="19" spans="1:47" ht="16.5" customHeight="1" x14ac:dyDescent="0.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</row>
    <row r="20" spans="1:47" ht="16.5" customHeight="1" x14ac:dyDescent="0.15">
      <c r="AF20" s="200" t="s">
        <v>205</v>
      </c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</row>
    <row r="21" spans="1:47" ht="2.25" customHeight="1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</row>
    <row r="22" spans="1:47" ht="21" customHeight="1" x14ac:dyDescent="0.15">
      <c r="A22" s="222" t="s">
        <v>172</v>
      </c>
      <c r="B22" s="222"/>
      <c r="C22" s="222"/>
      <c r="D22" s="240"/>
      <c r="E22" s="213" t="s">
        <v>171</v>
      </c>
      <c r="F22" s="214"/>
      <c r="G22" s="214"/>
      <c r="H22" s="215"/>
      <c r="I22" s="222" t="s">
        <v>170</v>
      </c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5"/>
      <c r="AK22" s="238" t="s">
        <v>97</v>
      </c>
      <c r="AL22" s="241"/>
      <c r="AM22" s="241"/>
      <c r="AN22" s="241"/>
      <c r="AO22" s="241"/>
      <c r="AP22" s="241"/>
      <c r="AQ22" s="241"/>
      <c r="AR22" s="241"/>
      <c r="AS22" s="241"/>
      <c r="AT22" s="241"/>
      <c r="AU22" s="242"/>
    </row>
    <row r="23" spans="1:47" ht="28.5" customHeight="1" x14ac:dyDescent="0.15">
      <c r="A23" s="203"/>
      <c r="B23" s="203"/>
      <c r="C23" s="203"/>
      <c r="D23" s="204"/>
      <c r="E23" s="216"/>
      <c r="F23" s="217"/>
      <c r="G23" s="217"/>
      <c r="H23" s="218"/>
      <c r="I23" s="239" t="s">
        <v>169</v>
      </c>
      <c r="J23" s="241"/>
      <c r="K23" s="241"/>
      <c r="L23" s="241"/>
      <c r="M23" s="241"/>
      <c r="N23" s="241"/>
      <c r="O23" s="241"/>
      <c r="P23" s="238" t="s">
        <v>168</v>
      </c>
      <c r="Q23" s="241"/>
      <c r="R23" s="241"/>
      <c r="S23" s="241"/>
      <c r="T23" s="241"/>
      <c r="U23" s="241"/>
      <c r="V23" s="241"/>
      <c r="W23" s="223" t="s">
        <v>167</v>
      </c>
      <c r="X23" s="224"/>
      <c r="Y23" s="224"/>
      <c r="Z23" s="224"/>
      <c r="AA23" s="224"/>
      <c r="AB23" s="224"/>
      <c r="AC23" s="224"/>
      <c r="AD23" s="225"/>
      <c r="AE23" s="238" t="s">
        <v>166</v>
      </c>
      <c r="AF23" s="241"/>
      <c r="AG23" s="241"/>
      <c r="AH23" s="241"/>
      <c r="AI23" s="241"/>
      <c r="AJ23" s="241"/>
      <c r="AK23" s="219" t="s">
        <v>264</v>
      </c>
      <c r="AL23" s="220"/>
      <c r="AM23" s="220"/>
      <c r="AN23" s="220"/>
      <c r="AO23" s="220"/>
      <c r="AP23" s="220"/>
      <c r="AQ23" s="220"/>
      <c r="AR23" s="220"/>
      <c r="AS23" s="220"/>
      <c r="AT23" s="220"/>
      <c r="AU23" s="221"/>
    </row>
    <row r="24" spans="1:47" ht="7.5" customHeight="1" x14ac:dyDescent="0.15">
      <c r="A24" s="34"/>
      <c r="B24" s="34"/>
      <c r="C24" s="34"/>
      <c r="D24" s="36"/>
    </row>
    <row r="25" spans="1:47" ht="19.5" customHeight="1" x14ac:dyDescent="0.15">
      <c r="A25" s="184" t="s">
        <v>5</v>
      </c>
      <c r="B25" s="184"/>
      <c r="C25" s="184"/>
      <c r="D25" s="184"/>
      <c r="E25" s="211">
        <v>2216</v>
      </c>
      <c r="F25" s="212"/>
      <c r="G25" s="212"/>
      <c r="H25" s="212"/>
      <c r="I25" s="173">
        <v>11</v>
      </c>
      <c r="J25" s="173"/>
      <c r="K25" s="173"/>
      <c r="L25" s="173"/>
      <c r="M25" s="172">
        <v>0</v>
      </c>
      <c r="N25" s="172"/>
      <c r="O25" s="172"/>
      <c r="P25" s="173">
        <v>142</v>
      </c>
      <c r="Q25" s="173"/>
      <c r="R25" s="173"/>
      <c r="S25" s="173"/>
      <c r="T25" s="172">
        <v>29</v>
      </c>
      <c r="U25" s="172"/>
      <c r="V25" s="172"/>
      <c r="W25" s="173">
        <v>16</v>
      </c>
      <c r="X25" s="173"/>
      <c r="Y25" s="173"/>
      <c r="Z25" s="173"/>
      <c r="AA25" s="173"/>
      <c r="AB25" s="172">
        <v>10</v>
      </c>
      <c r="AC25" s="172"/>
      <c r="AD25" s="172"/>
      <c r="AE25" s="173">
        <v>7</v>
      </c>
      <c r="AF25" s="173"/>
      <c r="AG25" s="173"/>
      <c r="AH25" s="172">
        <v>4</v>
      </c>
      <c r="AI25" s="172"/>
      <c r="AJ25" s="172"/>
      <c r="AK25" s="173">
        <v>105</v>
      </c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</row>
    <row r="26" spans="1:47" ht="7.5" customHeight="1" x14ac:dyDescent="0.15">
      <c r="A26" s="37"/>
      <c r="B26" s="37"/>
      <c r="C26" s="37"/>
      <c r="D26" s="37"/>
      <c r="E26" s="136"/>
      <c r="F26" s="132"/>
      <c r="G26" s="132"/>
      <c r="H26" s="132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8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1:47" ht="19.5" customHeight="1" x14ac:dyDescent="0.15">
      <c r="A27" s="184" t="s">
        <v>165</v>
      </c>
      <c r="B27" s="184"/>
      <c r="C27" s="184"/>
      <c r="D27" s="184"/>
      <c r="E27" s="211">
        <v>1985</v>
      </c>
      <c r="F27" s="212"/>
      <c r="G27" s="212"/>
      <c r="H27" s="212"/>
      <c r="I27" s="173">
        <v>8</v>
      </c>
      <c r="J27" s="173"/>
      <c r="K27" s="173"/>
      <c r="L27" s="173"/>
      <c r="M27" s="172">
        <v>0</v>
      </c>
      <c r="N27" s="172"/>
      <c r="O27" s="172"/>
      <c r="P27" s="173">
        <v>100</v>
      </c>
      <c r="Q27" s="173"/>
      <c r="R27" s="173"/>
      <c r="S27" s="173"/>
      <c r="T27" s="172">
        <v>15</v>
      </c>
      <c r="U27" s="172"/>
      <c r="V27" s="172"/>
      <c r="W27" s="173">
        <v>12</v>
      </c>
      <c r="X27" s="173"/>
      <c r="Y27" s="173"/>
      <c r="Z27" s="173"/>
      <c r="AA27" s="173"/>
      <c r="AB27" s="172">
        <v>10</v>
      </c>
      <c r="AC27" s="172"/>
      <c r="AD27" s="172"/>
      <c r="AE27" s="173">
        <v>5</v>
      </c>
      <c r="AF27" s="173"/>
      <c r="AG27" s="173"/>
      <c r="AH27" s="172">
        <v>4</v>
      </c>
      <c r="AI27" s="172"/>
      <c r="AJ27" s="172"/>
      <c r="AK27" s="173" t="s">
        <v>282</v>
      </c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</row>
    <row r="28" spans="1:47" ht="19.5" customHeight="1" x14ac:dyDescent="0.15">
      <c r="A28" s="184" t="s">
        <v>164</v>
      </c>
      <c r="B28" s="184"/>
      <c r="C28" s="184"/>
      <c r="D28" s="184"/>
      <c r="E28" s="211">
        <v>231</v>
      </c>
      <c r="F28" s="212"/>
      <c r="G28" s="212"/>
      <c r="H28" s="212"/>
      <c r="I28" s="173">
        <v>3</v>
      </c>
      <c r="J28" s="173"/>
      <c r="K28" s="173"/>
      <c r="L28" s="173"/>
      <c r="M28" s="172">
        <v>0</v>
      </c>
      <c r="N28" s="172"/>
      <c r="O28" s="172"/>
      <c r="P28" s="173">
        <v>42</v>
      </c>
      <c r="Q28" s="173"/>
      <c r="R28" s="173"/>
      <c r="S28" s="173"/>
      <c r="T28" s="172">
        <v>14</v>
      </c>
      <c r="U28" s="172"/>
      <c r="V28" s="172"/>
      <c r="W28" s="173">
        <v>4</v>
      </c>
      <c r="X28" s="173"/>
      <c r="Y28" s="173"/>
      <c r="Z28" s="173"/>
      <c r="AA28" s="173"/>
      <c r="AB28" s="172">
        <v>0</v>
      </c>
      <c r="AC28" s="172"/>
      <c r="AD28" s="172"/>
      <c r="AE28" s="173">
        <v>2</v>
      </c>
      <c r="AF28" s="173"/>
      <c r="AG28" s="173"/>
      <c r="AH28" s="172">
        <v>0</v>
      </c>
      <c r="AI28" s="172"/>
      <c r="AJ28" s="172"/>
      <c r="AK28" s="173" t="s">
        <v>282</v>
      </c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</row>
    <row r="29" spans="1:47" ht="10.5" customHeight="1" x14ac:dyDescent="0.15">
      <c r="A29" s="2"/>
      <c r="B29" s="2"/>
      <c r="C29" s="2"/>
      <c r="D29" s="8"/>
      <c r="E29" s="3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" customHeight="1" x14ac:dyDescent="0.15">
      <c r="A30" s="25" t="s">
        <v>357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ht="16.5" customHeight="1" x14ac:dyDescent="0.15"/>
    <row r="32" spans="1:47" ht="16.5" customHeight="1" x14ac:dyDescent="0.15"/>
    <row r="33" spans="1:47" ht="18.75" customHeight="1" x14ac:dyDescent="0.15">
      <c r="A33" s="183" t="s">
        <v>388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</row>
    <row r="34" spans="1:47" ht="18.75" customHeight="1" x14ac:dyDescent="0.15">
      <c r="A34" s="180" t="s">
        <v>206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</row>
    <row r="35" spans="1:47" ht="16.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</row>
    <row r="36" spans="1:47" ht="16.5" customHeight="1" x14ac:dyDescent="0.15">
      <c r="AF36" s="200" t="s">
        <v>205</v>
      </c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</row>
    <row r="37" spans="1:47" ht="2.25" customHeigh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</row>
    <row r="38" spans="1:47" ht="24" customHeight="1" x14ac:dyDescent="0.15">
      <c r="A38" s="239" t="s">
        <v>163</v>
      </c>
      <c r="B38" s="238"/>
      <c r="C38" s="238"/>
      <c r="D38" s="238"/>
      <c r="E38" s="238"/>
      <c r="F38" s="238"/>
      <c r="G38" s="238"/>
      <c r="H38" s="238" t="s">
        <v>328</v>
      </c>
      <c r="I38" s="238"/>
      <c r="J38" s="238"/>
      <c r="K38" s="238"/>
      <c r="L38" s="238"/>
      <c r="M38" s="238"/>
      <c r="N38" s="238"/>
      <c r="O38" s="174"/>
      <c r="P38" s="238" t="s">
        <v>345</v>
      </c>
      <c r="Q38" s="238"/>
      <c r="R38" s="238"/>
      <c r="S38" s="238"/>
      <c r="T38" s="238"/>
      <c r="U38" s="238"/>
      <c r="V38" s="238"/>
      <c r="W38" s="174"/>
      <c r="X38" s="238" t="s">
        <v>358</v>
      </c>
      <c r="Y38" s="238"/>
      <c r="Z38" s="238"/>
      <c r="AA38" s="238"/>
      <c r="AB38" s="238"/>
      <c r="AC38" s="238"/>
      <c r="AD38" s="238"/>
      <c r="AE38" s="174"/>
      <c r="AF38" s="238" t="s">
        <v>382</v>
      </c>
      <c r="AG38" s="238"/>
      <c r="AH38" s="238"/>
      <c r="AI38" s="238"/>
      <c r="AJ38" s="238"/>
      <c r="AK38" s="238"/>
      <c r="AL38" s="238"/>
      <c r="AM38" s="174"/>
      <c r="AN38" s="169" t="s">
        <v>407</v>
      </c>
      <c r="AO38" s="169"/>
      <c r="AP38" s="169"/>
      <c r="AQ38" s="169"/>
      <c r="AR38" s="169"/>
      <c r="AS38" s="169"/>
      <c r="AT38" s="169"/>
      <c r="AU38" s="170"/>
    </row>
    <row r="39" spans="1:47" ht="7.5" customHeight="1" x14ac:dyDescent="0.15">
      <c r="A39" s="34"/>
      <c r="B39" s="34"/>
      <c r="C39" s="34"/>
      <c r="D39" s="34"/>
      <c r="E39" s="34"/>
      <c r="F39" s="34"/>
      <c r="G39" s="36"/>
      <c r="AF39" s="124"/>
      <c r="AG39" s="124"/>
      <c r="AH39" s="124"/>
      <c r="AI39" s="124"/>
      <c r="AJ39" s="124"/>
      <c r="AK39" s="124"/>
      <c r="AL39" s="124"/>
      <c r="AM39" s="124"/>
      <c r="AN39" s="17"/>
      <c r="AO39" s="17"/>
      <c r="AP39" s="17"/>
      <c r="AQ39" s="17"/>
      <c r="AR39" s="17"/>
      <c r="AS39" s="17"/>
      <c r="AT39" s="17"/>
      <c r="AU39" s="17"/>
    </row>
    <row r="40" spans="1:47" ht="19.5" customHeight="1" x14ac:dyDescent="0.15">
      <c r="A40" s="184" t="s">
        <v>5</v>
      </c>
      <c r="B40" s="184"/>
      <c r="C40" s="184"/>
      <c r="D40" s="184"/>
      <c r="E40" s="184"/>
      <c r="F40" s="184"/>
      <c r="G40" s="185"/>
      <c r="H40" s="173">
        <v>51</v>
      </c>
      <c r="I40" s="173"/>
      <c r="J40" s="173"/>
      <c r="K40" s="173"/>
      <c r="L40" s="173"/>
      <c r="M40" s="173"/>
      <c r="N40" s="173"/>
      <c r="O40" s="25"/>
      <c r="P40" s="173">
        <v>57</v>
      </c>
      <c r="Q40" s="173"/>
      <c r="R40" s="173"/>
      <c r="S40" s="173"/>
      <c r="T40" s="173"/>
      <c r="U40" s="173"/>
      <c r="V40" s="173"/>
      <c r="W40" s="25"/>
      <c r="X40" s="173">
        <v>51</v>
      </c>
      <c r="Y40" s="173"/>
      <c r="Z40" s="173"/>
      <c r="AA40" s="173"/>
      <c r="AB40" s="173"/>
      <c r="AC40" s="173"/>
      <c r="AD40" s="173"/>
      <c r="AE40" s="25"/>
      <c r="AF40" s="173">
        <v>66</v>
      </c>
      <c r="AG40" s="173"/>
      <c r="AH40" s="173"/>
      <c r="AI40" s="173"/>
      <c r="AJ40" s="173"/>
      <c r="AK40" s="173"/>
      <c r="AL40" s="173"/>
      <c r="AM40" s="125"/>
      <c r="AN40" s="168">
        <v>42</v>
      </c>
      <c r="AO40" s="168"/>
      <c r="AP40" s="168"/>
      <c r="AQ40" s="168"/>
      <c r="AR40" s="168"/>
      <c r="AS40" s="168"/>
      <c r="AT40" s="168"/>
      <c r="AU40" s="11"/>
    </row>
    <row r="41" spans="1:47" ht="7.5" customHeight="1" x14ac:dyDescent="0.15">
      <c r="A41" s="37"/>
      <c r="B41" s="37"/>
      <c r="C41" s="37"/>
      <c r="D41" s="37"/>
      <c r="E41" s="37"/>
      <c r="F41" s="37"/>
      <c r="G41" s="40"/>
      <c r="H41" s="126"/>
      <c r="I41" s="126"/>
      <c r="J41" s="126"/>
      <c r="K41" s="126"/>
      <c r="L41" s="126"/>
      <c r="M41" s="126"/>
      <c r="N41" s="126"/>
      <c r="O41" s="13"/>
      <c r="P41" s="126"/>
      <c r="Q41" s="126"/>
      <c r="R41" s="126"/>
      <c r="S41" s="126"/>
      <c r="T41" s="126"/>
      <c r="U41" s="126"/>
      <c r="V41" s="126"/>
      <c r="W41" s="13"/>
      <c r="X41" s="126"/>
      <c r="Y41" s="126"/>
      <c r="Z41" s="126"/>
      <c r="AA41" s="126"/>
      <c r="AB41" s="126"/>
      <c r="AC41" s="126"/>
      <c r="AD41" s="126"/>
      <c r="AE41" s="13"/>
      <c r="AF41" s="126"/>
      <c r="AG41" s="126"/>
      <c r="AH41" s="126"/>
      <c r="AI41" s="126"/>
      <c r="AJ41" s="126"/>
      <c r="AK41" s="126"/>
      <c r="AL41" s="126"/>
      <c r="AM41" s="126"/>
      <c r="AN41" s="134"/>
      <c r="AO41" s="134"/>
      <c r="AP41" s="134"/>
      <c r="AQ41" s="134"/>
      <c r="AR41" s="134"/>
      <c r="AS41" s="134"/>
      <c r="AT41" s="134"/>
      <c r="AU41" s="99"/>
    </row>
    <row r="42" spans="1:47" ht="19.5" customHeight="1" x14ac:dyDescent="0.15">
      <c r="A42" s="184" t="s">
        <v>140</v>
      </c>
      <c r="B42" s="184"/>
      <c r="C42" s="184"/>
      <c r="D42" s="184"/>
      <c r="E42" s="184"/>
      <c r="F42" s="184"/>
      <c r="G42" s="185"/>
      <c r="H42" s="173">
        <v>32</v>
      </c>
      <c r="I42" s="173"/>
      <c r="J42" s="173"/>
      <c r="K42" s="173"/>
      <c r="L42" s="173"/>
      <c r="M42" s="173"/>
      <c r="N42" s="173"/>
      <c r="O42" s="25"/>
      <c r="P42" s="173">
        <v>26</v>
      </c>
      <c r="Q42" s="173"/>
      <c r="R42" s="173"/>
      <c r="S42" s="173"/>
      <c r="T42" s="173"/>
      <c r="U42" s="173"/>
      <c r="V42" s="173"/>
      <c r="W42" s="25"/>
      <c r="X42" s="173">
        <v>32</v>
      </c>
      <c r="Y42" s="173"/>
      <c r="Z42" s="173"/>
      <c r="AA42" s="173"/>
      <c r="AB42" s="173"/>
      <c r="AC42" s="173"/>
      <c r="AD42" s="173"/>
      <c r="AE42" s="25"/>
      <c r="AF42" s="173">
        <v>34</v>
      </c>
      <c r="AG42" s="173"/>
      <c r="AH42" s="173"/>
      <c r="AI42" s="173"/>
      <c r="AJ42" s="173"/>
      <c r="AK42" s="173"/>
      <c r="AL42" s="173"/>
      <c r="AM42" s="125"/>
      <c r="AN42" s="168">
        <v>23</v>
      </c>
      <c r="AO42" s="168"/>
      <c r="AP42" s="168"/>
      <c r="AQ42" s="168"/>
      <c r="AR42" s="168"/>
      <c r="AS42" s="168"/>
      <c r="AT42" s="168"/>
      <c r="AU42" s="11"/>
    </row>
    <row r="43" spans="1:47" ht="19.5" customHeight="1" x14ac:dyDescent="0.15">
      <c r="A43" s="184" t="s">
        <v>138</v>
      </c>
      <c r="B43" s="184"/>
      <c r="C43" s="184"/>
      <c r="D43" s="184"/>
      <c r="E43" s="184"/>
      <c r="F43" s="184"/>
      <c r="G43" s="185"/>
      <c r="H43" s="173">
        <v>1</v>
      </c>
      <c r="I43" s="173"/>
      <c r="J43" s="173"/>
      <c r="K43" s="173"/>
      <c r="L43" s="173"/>
      <c r="M43" s="173"/>
      <c r="N43" s="173"/>
      <c r="O43" s="25"/>
      <c r="P43" s="173">
        <v>2</v>
      </c>
      <c r="Q43" s="173"/>
      <c r="R43" s="173"/>
      <c r="S43" s="173"/>
      <c r="T43" s="173"/>
      <c r="U43" s="173"/>
      <c r="V43" s="173"/>
      <c r="W43" s="25"/>
      <c r="X43" s="173">
        <v>4</v>
      </c>
      <c r="Y43" s="173"/>
      <c r="Z43" s="173"/>
      <c r="AA43" s="173"/>
      <c r="AB43" s="173"/>
      <c r="AC43" s="173"/>
      <c r="AD43" s="173"/>
      <c r="AE43" s="25"/>
      <c r="AF43" s="173">
        <v>3</v>
      </c>
      <c r="AG43" s="173"/>
      <c r="AH43" s="173"/>
      <c r="AI43" s="173"/>
      <c r="AJ43" s="173"/>
      <c r="AK43" s="173"/>
      <c r="AL43" s="173"/>
      <c r="AM43" s="125"/>
      <c r="AN43" s="168">
        <v>1</v>
      </c>
      <c r="AO43" s="168"/>
      <c r="AP43" s="168"/>
      <c r="AQ43" s="168"/>
      <c r="AR43" s="168"/>
      <c r="AS43" s="168"/>
      <c r="AT43" s="168"/>
      <c r="AU43" s="11"/>
    </row>
    <row r="44" spans="1:47" ht="19.5" customHeight="1" x14ac:dyDescent="0.15">
      <c r="A44" s="184" t="s">
        <v>141</v>
      </c>
      <c r="B44" s="184"/>
      <c r="C44" s="184"/>
      <c r="D44" s="184"/>
      <c r="E44" s="184"/>
      <c r="F44" s="184"/>
      <c r="G44" s="185"/>
      <c r="H44" s="173">
        <v>5</v>
      </c>
      <c r="I44" s="173"/>
      <c r="J44" s="173"/>
      <c r="K44" s="173"/>
      <c r="L44" s="173"/>
      <c r="M44" s="173"/>
      <c r="N44" s="173"/>
      <c r="O44" s="25"/>
      <c r="P44" s="173">
        <v>3</v>
      </c>
      <c r="Q44" s="173"/>
      <c r="R44" s="173"/>
      <c r="S44" s="173"/>
      <c r="T44" s="173"/>
      <c r="U44" s="173"/>
      <c r="V44" s="173"/>
      <c r="W44" s="25"/>
      <c r="X44" s="173">
        <v>3</v>
      </c>
      <c r="Y44" s="173"/>
      <c r="Z44" s="173"/>
      <c r="AA44" s="173"/>
      <c r="AB44" s="173"/>
      <c r="AC44" s="173"/>
      <c r="AD44" s="173"/>
      <c r="AE44" s="25"/>
      <c r="AF44" s="173">
        <v>7</v>
      </c>
      <c r="AG44" s="173"/>
      <c r="AH44" s="173"/>
      <c r="AI44" s="173"/>
      <c r="AJ44" s="173"/>
      <c r="AK44" s="173"/>
      <c r="AL44" s="173"/>
      <c r="AM44" s="125"/>
      <c r="AN44" s="168">
        <v>3</v>
      </c>
      <c r="AO44" s="168"/>
      <c r="AP44" s="168"/>
      <c r="AQ44" s="168"/>
      <c r="AR44" s="168"/>
      <c r="AS44" s="168"/>
      <c r="AT44" s="168"/>
      <c r="AU44" s="11"/>
    </row>
    <row r="45" spans="1:47" ht="19.5" customHeight="1" x14ac:dyDescent="0.15">
      <c r="A45" s="184" t="s">
        <v>17</v>
      </c>
      <c r="B45" s="184"/>
      <c r="C45" s="184"/>
      <c r="D45" s="184"/>
      <c r="E45" s="184"/>
      <c r="F45" s="184"/>
      <c r="G45" s="185"/>
      <c r="H45" s="173">
        <v>13</v>
      </c>
      <c r="I45" s="173"/>
      <c r="J45" s="173"/>
      <c r="K45" s="173"/>
      <c r="L45" s="173"/>
      <c r="M45" s="173"/>
      <c r="N45" s="173"/>
      <c r="O45" s="25"/>
      <c r="P45" s="173">
        <v>26</v>
      </c>
      <c r="Q45" s="173"/>
      <c r="R45" s="173"/>
      <c r="S45" s="173"/>
      <c r="T45" s="173"/>
      <c r="U45" s="173"/>
      <c r="V45" s="173"/>
      <c r="W45" s="25"/>
      <c r="X45" s="173">
        <v>12</v>
      </c>
      <c r="Y45" s="173"/>
      <c r="Z45" s="173"/>
      <c r="AA45" s="173"/>
      <c r="AB45" s="173"/>
      <c r="AC45" s="173"/>
      <c r="AD45" s="173"/>
      <c r="AE45" s="25"/>
      <c r="AF45" s="173">
        <v>22</v>
      </c>
      <c r="AG45" s="173"/>
      <c r="AH45" s="173"/>
      <c r="AI45" s="173"/>
      <c r="AJ45" s="173"/>
      <c r="AK45" s="173"/>
      <c r="AL45" s="173"/>
      <c r="AM45" s="125"/>
      <c r="AN45" s="168">
        <v>15</v>
      </c>
      <c r="AO45" s="168"/>
      <c r="AP45" s="168"/>
      <c r="AQ45" s="168"/>
      <c r="AR45" s="168"/>
      <c r="AS45" s="168"/>
      <c r="AT45" s="168"/>
      <c r="AU45" s="11"/>
    </row>
    <row r="46" spans="1:47" ht="10.5" customHeight="1" x14ac:dyDescent="0.15">
      <c r="A46" s="2"/>
      <c r="B46" s="2"/>
      <c r="C46" s="2"/>
      <c r="D46" s="2"/>
      <c r="E46" s="2"/>
      <c r="F46" s="2"/>
      <c r="G46" s="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2"/>
      <c r="AO46" s="12"/>
      <c r="AP46" s="12"/>
      <c r="AQ46" s="12"/>
      <c r="AR46" s="12"/>
      <c r="AS46" s="12"/>
      <c r="AT46" s="12"/>
      <c r="AU46" s="12"/>
    </row>
    <row r="47" spans="1:47" ht="10.5" customHeight="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</row>
    <row r="48" spans="1:47" ht="15.7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</row>
    <row r="49" spans="1:48" ht="17.25" customHeight="1" x14ac:dyDescent="0.15">
      <c r="A49" s="181" t="s">
        <v>398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</row>
    <row r="50" spans="1:48" ht="15" customHeight="1" x14ac:dyDescent="0.15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</row>
    <row r="51" spans="1:48" ht="15" customHeight="1" x14ac:dyDescent="0.15"/>
    <row r="52" spans="1:48" ht="19.5" customHeight="1" x14ac:dyDescent="0.15">
      <c r="A52" s="183" t="s">
        <v>396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</row>
    <row r="53" spans="1:48" ht="19.5" customHeight="1" x14ac:dyDescent="0.15">
      <c r="A53" s="180" t="s">
        <v>315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</row>
    <row r="54" spans="1:48" ht="19.5" customHeight="1" x14ac:dyDescent="0.1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</row>
    <row r="55" spans="1:48" ht="15" customHeight="1" x14ac:dyDescent="0.15"/>
    <row r="56" spans="1:48" ht="1.5" customHeight="1" x14ac:dyDescent="0.1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8" ht="21" customHeight="1" x14ac:dyDescent="0.15">
      <c r="A57" s="27"/>
      <c r="B57" s="237" t="s">
        <v>162</v>
      </c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62"/>
      <c r="R57" s="174" t="s">
        <v>328</v>
      </c>
      <c r="S57" s="237"/>
      <c r="T57" s="237"/>
      <c r="U57" s="237"/>
      <c r="V57" s="237"/>
      <c r="W57" s="237"/>
      <c r="X57" s="174" t="s">
        <v>345</v>
      </c>
      <c r="Y57" s="237"/>
      <c r="Z57" s="237"/>
      <c r="AA57" s="237"/>
      <c r="AB57" s="237"/>
      <c r="AC57" s="237"/>
      <c r="AD57" s="174" t="s">
        <v>358</v>
      </c>
      <c r="AE57" s="237"/>
      <c r="AF57" s="237"/>
      <c r="AG57" s="237"/>
      <c r="AH57" s="237"/>
      <c r="AI57" s="237"/>
      <c r="AJ57" s="174" t="s">
        <v>382</v>
      </c>
      <c r="AK57" s="237"/>
      <c r="AL57" s="237"/>
      <c r="AM57" s="237"/>
      <c r="AN57" s="237"/>
      <c r="AO57" s="237"/>
      <c r="AP57" s="170" t="s">
        <v>407</v>
      </c>
      <c r="AQ57" s="171"/>
      <c r="AR57" s="171"/>
      <c r="AS57" s="171"/>
      <c r="AT57" s="171"/>
      <c r="AU57" s="171"/>
    </row>
    <row r="58" spans="1:48" ht="15" customHeight="1" x14ac:dyDescent="0.15">
      <c r="Q58" s="9"/>
      <c r="AJ58" s="124"/>
      <c r="AK58" s="124"/>
      <c r="AL58" s="124"/>
      <c r="AM58" s="124"/>
      <c r="AN58" s="124"/>
      <c r="AO58" s="124"/>
      <c r="AP58" s="17"/>
      <c r="AQ58" s="17"/>
      <c r="AR58" s="17"/>
      <c r="AS58" s="17"/>
      <c r="AT58" s="17"/>
      <c r="AU58" s="17"/>
      <c r="AV58" s="95"/>
    </row>
    <row r="59" spans="1:48" ht="15.95" customHeight="1" x14ac:dyDescent="0.15">
      <c r="B59" s="236" t="s">
        <v>161</v>
      </c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9"/>
      <c r="R59" s="173">
        <v>70</v>
      </c>
      <c r="S59" s="173"/>
      <c r="T59" s="173"/>
      <c r="U59" s="173"/>
      <c r="V59" s="173"/>
      <c r="W59" s="78"/>
      <c r="X59" s="173">
        <v>79</v>
      </c>
      <c r="Y59" s="173"/>
      <c r="Z59" s="173"/>
      <c r="AA59" s="173"/>
      <c r="AB59" s="173"/>
      <c r="AD59" s="173">
        <v>74</v>
      </c>
      <c r="AE59" s="173"/>
      <c r="AF59" s="173"/>
      <c r="AG59" s="173"/>
      <c r="AH59" s="173"/>
      <c r="AJ59" s="173">
        <v>95</v>
      </c>
      <c r="AK59" s="173"/>
      <c r="AL59" s="173"/>
      <c r="AM59" s="173"/>
      <c r="AN59" s="173"/>
      <c r="AO59" s="124"/>
      <c r="AP59" s="168">
        <v>59</v>
      </c>
      <c r="AQ59" s="168"/>
      <c r="AR59" s="168"/>
      <c r="AS59" s="168"/>
      <c r="AT59" s="168"/>
      <c r="AU59" s="17"/>
      <c r="AV59" s="95"/>
    </row>
    <row r="60" spans="1:48" ht="15.95" customHeight="1" x14ac:dyDescent="0.15">
      <c r="B60" s="63"/>
      <c r="C60" s="63"/>
      <c r="D60" s="235" t="s">
        <v>160</v>
      </c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9"/>
      <c r="R60" s="173">
        <v>4</v>
      </c>
      <c r="S60" s="173"/>
      <c r="T60" s="173"/>
      <c r="U60" s="173"/>
      <c r="V60" s="173"/>
      <c r="W60" s="78"/>
      <c r="X60" s="173">
        <v>5</v>
      </c>
      <c r="Y60" s="173"/>
      <c r="Z60" s="173"/>
      <c r="AA60" s="173"/>
      <c r="AB60" s="173"/>
      <c r="AD60" s="173">
        <v>2</v>
      </c>
      <c r="AE60" s="173"/>
      <c r="AF60" s="173"/>
      <c r="AG60" s="173"/>
      <c r="AH60" s="173"/>
      <c r="AJ60" s="173">
        <v>9</v>
      </c>
      <c r="AK60" s="173"/>
      <c r="AL60" s="173"/>
      <c r="AM60" s="173"/>
      <c r="AN60" s="173"/>
      <c r="AO60" s="124"/>
      <c r="AP60" s="168">
        <v>2</v>
      </c>
      <c r="AQ60" s="168"/>
      <c r="AR60" s="168"/>
      <c r="AS60" s="168"/>
      <c r="AT60" s="168"/>
      <c r="AU60" s="17"/>
      <c r="AV60" s="95"/>
    </row>
    <row r="61" spans="1:48" ht="15.95" customHeight="1" x14ac:dyDescent="0.15">
      <c r="B61" s="63"/>
      <c r="C61" s="63"/>
      <c r="D61" s="235" t="s">
        <v>159</v>
      </c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9"/>
      <c r="R61" s="173">
        <v>1</v>
      </c>
      <c r="S61" s="173"/>
      <c r="T61" s="173"/>
      <c r="U61" s="173"/>
      <c r="V61" s="173"/>
      <c r="W61" s="78"/>
      <c r="X61" s="173">
        <v>1</v>
      </c>
      <c r="Y61" s="173"/>
      <c r="Z61" s="173"/>
      <c r="AA61" s="173"/>
      <c r="AB61" s="173"/>
      <c r="AD61" s="173">
        <v>1</v>
      </c>
      <c r="AE61" s="173"/>
      <c r="AF61" s="173"/>
      <c r="AG61" s="173"/>
      <c r="AH61" s="173"/>
      <c r="AJ61" s="173">
        <v>1</v>
      </c>
      <c r="AK61" s="173"/>
      <c r="AL61" s="173"/>
      <c r="AM61" s="173"/>
      <c r="AN61" s="173"/>
      <c r="AO61" s="124"/>
      <c r="AP61" s="168">
        <v>1</v>
      </c>
      <c r="AQ61" s="168"/>
      <c r="AR61" s="168"/>
      <c r="AS61" s="168"/>
      <c r="AT61" s="168"/>
      <c r="AU61" s="17"/>
      <c r="AV61" s="95"/>
    </row>
    <row r="62" spans="1:48" ht="15.95" customHeight="1" x14ac:dyDescent="0.15">
      <c r="B62" s="63"/>
      <c r="C62" s="63"/>
      <c r="D62" s="235" t="s">
        <v>158</v>
      </c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9"/>
      <c r="R62" s="173">
        <v>2</v>
      </c>
      <c r="S62" s="173"/>
      <c r="T62" s="173"/>
      <c r="U62" s="173"/>
      <c r="V62" s="173"/>
      <c r="W62" s="78"/>
      <c r="X62" s="173" t="s">
        <v>210</v>
      </c>
      <c r="Y62" s="173"/>
      <c r="Z62" s="173"/>
      <c r="AA62" s="173"/>
      <c r="AB62" s="173"/>
      <c r="AD62" s="173">
        <v>2</v>
      </c>
      <c r="AE62" s="173"/>
      <c r="AF62" s="173"/>
      <c r="AG62" s="173"/>
      <c r="AH62" s="173"/>
      <c r="AJ62" s="173">
        <v>1</v>
      </c>
      <c r="AK62" s="173"/>
      <c r="AL62" s="173"/>
      <c r="AM62" s="173"/>
      <c r="AN62" s="173"/>
      <c r="AO62" s="124"/>
      <c r="AP62" s="168" t="s">
        <v>414</v>
      </c>
      <c r="AQ62" s="168"/>
      <c r="AR62" s="168"/>
      <c r="AS62" s="168"/>
      <c r="AT62" s="168"/>
      <c r="AU62" s="17"/>
      <c r="AV62" s="95"/>
    </row>
    <row r="63" spans="1:48" ht="15.95" customHeight="1" x14ac:dyDescent="0.15">
      <c r="B63" s="63"/>
      <c r="C63" s="63"/>
      <c r="D63" s="235" t="s">
        <v>157</v>
      </c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9"/>
      <c r="R63" s="173">
        <v>5</v>
      </c>
      <c r="S63" s="173"/>
      <c r="T63" s="173"/>
      <c r="U63" s="173"/>
      <c r="V63" s="173"/>
      <c r="W63" s="78"/>
      <c r="X63" s="173">
        <v>3</v>
      </c>
      <c r="Y63" s="173"/>
      <c r="Z63" s="173"/>
      <c r="AA63" s="173"/>
      <c r="AB63" s="173"/>
      <c r="AD63" s="173">
        <v>6</v>
      </c>
      <c r="AE63" s="173"/>
      <c r="AF63" s="173"/>
      <c r="AG63" s="173"/>
      <c r="AH63" s="173"/>
      <c r="AJ63" s="173">
        <v>4</v>
      </c>
      <c r="AK63" s="173"/>
      <c r="AL63" s="173"/>
      <c r="AM63" s="173"/>
      <c r="AN63" s="173"/>
      <c r="AO63" s="124"/>
      <c r="AP63" s="168">
        <v>7</v>
      </c>
      <c r="AQ63" s="168"/>
      <c r="AR63" s="168"/>
      <c r="AS63" s="168"/>
      <c r="AT63" s="168"/>
      <c r="AU63" s="17"/>
      <c r="AV63" s="95"/>
    </row>
    <row r="64" spans="1:48" ht="15.95" customHeight="1" x14ac:dyDescent="0.15">
      <c r="B64" s="63"/>
      <c r="C64" s="63"/>
      <c r="D64" s="235" t="s">
        <v>156</v>
      </c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9"/>
      <c r="R64" s="173" t="s">
        <v>210</v>
      </c>
      <c r="S64" s="173"/>
      <c r="T64" s="173"/>
      <c r="U64" s="173"/>
      <c r="V64" s="173"/>
      <c r="W64" s="78"/>
      <c r="X64" s="173">
        <v>1</v>
      </c>
      <c r="Y64" s="173"/>
      <c r="Z64" s="173"/>
      <c r="AA64" s="173"/>
      <c r="AB64" s="173"/>
      <c r="AD64" s="173">
        <v>2</v>
      </c>
      <c r="AE64" s="173"/>
      <c r="AF64" s="173"/>
      <c r="AG64" s="173"/>
      <c r="AH64" s="173"/>
      <c r="AJ64" s="173">
        <v>1</v>
      </c>
      <c r="AK64" s="173"/>
      <c r="AL64" s="173"/>
      <c r="AM64" s="173"/>
      <c r="AN64" s="173"/>
      <c r="AO64" s="124"/>
      <c r="AP64" s="168" t="s">
        <v>414</v>
      </c>
      <c r="AQ64" s="168"/>
      <c r="AR64" s="168"/>
      <c r="AS64" s="168"/>
      <c r="AT64" s="168"/>
      <c r="AU64" s="17"/>
      <c r="AV64" s="95"/>
    </row>
    <row r="65" spans="2:48" ht="15.95" customHeight="1" x14ac:dyDescent="0.15">
      <c r="B65" s="63"/>
      <c r="C65" s="63"/>
      <c r="D65" s="235" t="s">
        <v>155</v>
      </c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9"/>
      <c r="R65" s="173" t="s">
        <v>210</v>
      </c>
      <c r="S65" s="173"/>
      <c r="T65" s="173"/>
      <c r="U65" s="173"/>
      <c r="V65" s="173"/>
      <c r="W65" s="78"/>
      <c r="X65" s="173" t="s">
        <v>210</v>
      </c>
      <c r="Y65" s="173"/>
      <c r="Z65" s="173"/>
      <c r="AA65" s="173"/>
      <c r="AB65" s="173"/>
      <c r="AD65" s="173" t="s">
        <v>210</v>
      </c>
      <c r="AE65" s="173"/>
      <c r="AF65" s="173"/>
      <c r="AG65" s="173"/>
      <c r="AH65" s="173"/>
      <c r="AJ65" s="173" t="s">
        <v>210</v>
      </c>
      <c r="AK65" s="173"/>
      <c r="AL65" s="173"/>
      <c r="AM65" s="173"/>
      <c r="AN65" s="173"/>
      <c r="AO65" s="124"/>
      <c r="AP65" s="168">
        <v>4</v>
      </c>
      <c r="AQ65" s="168"/>
      <c r="AR65" s="168"/>
      <c r="AS65" s="168"/>
      <c r="AT65" s="168"/>
      <c r="AU65" s="17"/>
      <c r="AV65" s="95"/>
    </row>
    <row r="66" spans="2:48" ht="15.95" customHeight="1" x14ac:dyDescent="0.15">
      <c r="B66" s="63"/>
      <c r="C66" s="63"/>
      <c r="D66" s="235" t="s">
        <v>154</v>
      </c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9"/>
      <c r="R66" s="173">
        <v>16</v>
      </c>
      <c r="S66" s="173"/>
      <c r="T66" s="173"/>
      <c r="U66" s="173"/>
      <c r="V66" s="173"/>
      <c r="W66" s="78"/>
      <c r="X66" s="173">
        <v>34</v>
      </c>
      <c r="Y66" s="173"/>
      <c r="Z66" s="173"/>
      <c r="AA66" s="173"/>
      <c r="AB66" s="173"/>
      <c r="AD66" s="173">
        <v>14</v>
      </c>
      <c r="AE66" s="173"/>
      <c r="AF66" s="173"/>
      <c r="AG66" s="173"/>
      <c r="AH66" s="173"/>
      <c r="AJ66" s="173">
        <v>24</v>
      </c>
      <c r="AK66" s="173"/>
      <c r="AL66" s="173"/>
      <c r="AM66" s="173"/>
      <c r="AN66" s="173"/>
      <c r="AO66" s="124"/>
      <c r="AP66" s="168">
        <v>16</v>
      </c>
      <c r="AQ66" s="168"/>
      <c r="AR66" s="168"/>
      <c r="AS66" s="168"/>
      <c r="AT66" s="168"/>
      <c r="AU66" s="17"/>
      <c r="AV66" s="95"/>
    </row>
    <row r="67" spans="2:48" ht="15.95" customHeight="1" x14ac:dyDescent="0.15">
      <c r="B67" s="63"/>
      <c r="C67" s="63"/>
      <c r="D67" s="235" t="s">
        <v>153</v>
      </c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9"/>
      <c r="R67" s="173" t="s">
        <v>210</v>
      </c>
      <c r="S67" s="173"/>
      <c r="T67" s="173"/>
      <c r="U67" s="173"/>
      <c r="V67" s="173"/>
      <c r="W67" s="78"/>
      <c r="X67" s="173">
        <v>1</v>
      </c>
      <c r="Y67" s="173"/>
      <c r="Z67" s="173"/>
      <c r="AA67" s="173"/>
      <c r="AB67" s="173"/>
      <c r="AD67" s="173" t="s">
        <v>210</v>
      </c>
      <c r="AE67" s="173"/>
      <c r="AF67" s="173"/>
      <c r="AG67" s="173"/>
      <c r="AH67" s="173"/>
      <c r="AJ67" s="173" t="s">
        <v>210</v>
      </c>
      <c r="AK67" s="173"/>
      <c r="AL67" s="173"/>
      <c r="AM67" s="173"/>
      <c r="AN67" s="173"/>
      <c r="AO67" s="124"/>
      <c r="AP67" s="168">
        <v>1</v>
      </c>
      <c r="AQ67" s="168"/>
      <c r="AR67" s="168"/>
      <c r="AS67" s="168"/>
      <c r="AT67" s="168"/>
      <c r="AU67" s="17"/>
      <c r="AV67" s="95"/>
    </row>
    <row r="68" spans="2:48" ht="15.95" customHeight="1" x14ac:dyDescent="0.15">
      <c r="B68" s="63"/>
      <c r="C68" s="63"/>
      <c r="D68" s="235" t="s">
        <v>152</v>
      </c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9"/>
      <c r="R68" s="173">
        <v>1</v>
      </c>
      <c r="S68" s="173"/>
      <c r="T68" s="173"/>
      <c r="U68" s="173"/>
      <c r="V68" s="173"/>
      <c r="W68" s="78"/>
      <c r="X68" s="173">
        <v>3</v>
      </c>
      <c r="Y68" s="173"/>
      <c r="Z68" s="173"/>
      <c r="AA68" s="173"/>
      <c r="AB68" s="173"/>
      <c r="AD68" s="173">
        <v>3</v>
      </c>
      <c r="AE68" s="173"/>
      <c r="AF68" s="173"/>
      <c r="AG68" s="173"/>
      <c r="AH68" s="173"/>
      <c r="AJ68" s="173" t="s">
        <v>210</v>
      </c>
      <c r="AK68" s="173"/>
      <c r="AL68" s="173"/>
      <c r="AM68" s="173"/>
      <c r="AN68" s="173"/>
      <c r="AO68" s="124"/>
      <c r="AP68" s="168" t="s">
        <v>210</v>
      </c>
      <c r="AQ68" s="168"/>
      <c r="AR68" s="168"/>
      <c r="AS68" s="168"/>
      <c r="AT68" s="168"/>
      <c r="AU68" s="17"/>
      <c r="AV68" s="95"/>
    </row>
    <row r="69" spans="2:48" ht="15.95" customHeight="1" x14ac:dyDescent="0.15">
      <c r="B69" s="63"/>
      <c r="C69" s="63"/>
      <c r="D69" s="235" t="s">
        <v>151</v>
      </c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9"/>
      <c r="R69" s="173">
        <v>2</v>
      </c>
      <c r="S69" s="173"/>
      <c r="T69" s="173"/>
      <c r="U69" s="173"/>
      <c r="V69" s="173"/>
      <c r="W69" s="78"/>
      <c r="X69" s="173">
        <v>1</v>
      </c>
      <c r="Y69" s="173"/>
      <c r="Z69" s="173"/>
      <c r="AA69" s="173"/>
      <c r="AB69" s="173"/>
      <c r="AD69" s="173">
        <v>1</v>
      </c>
      <c r="AE69" s="173"/>
      <c r="AF69" s="173"/>
      <c r="AG69" s="173"/>
      <c r="AH69" s="173"/>
      <c r="AJ69" s="173">
        <v>1</v>
      </c>
      <c r="AK69" s="173"/>
      <c r="AL69" s="173"/>
      <c r="AM69" s="173"/>
      <c r="AN69" s="173"/>
      <c r="AO69" s="124"/>
      <c r="AP69" s="168">
        <v>1</v>
      </c>
      <c r="AQ69" s="168"/>
      <c r="AR69" s="168"/>
      <c r="AS69" s="168"/>
      <c r="AT69" s="168"/>
      <c r="AU69" s="17"/>
    </row>
    <row r="70" spans="2:48" ht="15.95" customHeight="1" x14ac:dyDescent="0.15">
      <c r="B70" s="63"/>
      <c r="C70" s="63"/>
      <c r="D70" s="235" t="s">
        <v>150</v>
      </c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9"/>
      <c r="R70" s="173" t="s">
        <v>210</v>
      </c>
      <c r="S70" s="173"/>
      <c r="T70" s="173"/>
      <c r="U70" s="173"/>
      <c r="V70" s="173"/>
      <c r="W70" s="78"/>
      <c r="X70" s="173" t="s">
        <v>210</v>
      </c>
      <c r="Y70" s="173"/>
      <c r="Z70" s="173"/>
      <c r="AA70" s="173"/>
      <c r="AB70" s="173"/>
      <c r="AD70" s="173" t="s">
        <v>210</v>
      </c>
      <c r="AE70" s="173"/>
      <c r="AF70" s="173"/>
      <c r="AG70" s="173"/>
      <c r="AH70" s="173"/>
      <c r="AJ70" s="173" t="s">
        <v>210</v>
      </c>
      <c r="AK70" s="173"/>
      <c r="AL70" s="173"/>
      <c r="AM70" s="173"/>
      <c r="AN70" s="173"/>
      <c r="AO70" s="124"/>
      <c r="AP70" s="168" t="s">
        <v>210</v>
      </c>
      <c r="AQ70" s="168"/>
      <c r="AR70" s="168"/>
      <c r="AS70" s="168"/>
      <c r="AT70" s="168"/>
      <c r="AU70" s="17"/>
    </row>
    <row r="71" spans="2:48" ht="15.95" customHeight="1" x14ac:dyDescent="0.15">
      <c r="B71" s="63"/>
      <c r="C71" s="63"/>
      <c r="D71" s="235" t="s">
        <v>149</v>
      </c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9"/>
      <c r="R71" s="173">
        <v>1</v>
      </c>
      <c r="S71" s="173"/>
      <c r="T71" s="173"/>
      <c r="U71" s="173"/>
      <c r="V71" s="173"/>
      <c r="W71" s="78"/>
      <c r="X71" s="173" t="s">
        <v>210</v>
      </c>
      <c r="Y71" s="173"/>
      <c r="Z71" s="173"/>
      <c r="AA71" s="173"/>
      <c r="AB71" s="173"/>
      <c r="AD71" s="173">
        <v>2</v>
      </c>
      <c r="AE71" s="173"/>
      <c r="AF71" s="173"/>
      <c r="AG71" s="173"/>
      <c r="AH71" s="173"/>
      <c r="AJ71" s="173" t="s">
        <v>210</v>
      </c>
      <c r="AK71" s="173"/>
      <c r="AL71" s="173"/>
      <c r="AM71" s="173"/>
      <c r="AN71" s="173"/>
      <c r="AO71" s="124"/>
      <c r="AP71" s="168">
        <v>2</v>
      </c>
      <c r="AQ71" s="168"/>
      <c r="AR71" s="168"/>
      <c r="AS71" s="168"/>
      <c r="AT71" s="168"/>
      <c r="AU71" s="17"/>
    </row>
    <row r="72" spans="2:48" ht="15.95" customHeight="1" x14ac:dyDescent="0.15">
      <c r="B72" s="63"/>
      <c r="C72" s="63"/>
      <c r="D72" s="235" t="s">
        <v>148</v>
      </c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9"/>
      <c r="R72" s="173">
        <v>1</v>
      </c>
      <c r="S72" s="173"/>
      <c r="T72" s="173"/>
      <c r="U72" s="173"/>
      <c r="V72" s="173"/>
      <c r="W72" s="78"/>
      <c r="X72" s="173" t="s">
        <v>210</v>
      </c>
      <c r="Y72" s="173"/>
      <c r="Z72" s="173"/>
      <c r="AA72" s="173"/>
      <c r="AB72" s="173"/>
      <c r="AD72" s="173" t="s">
        <v>210</v>
      </c>
      <c r="AE72" s="173"/>
      <c r="AF72" s="173"/>
      <c r="AG72" s="173"/>
      <c r="AH72" s="173"/>
      <c r="AJ72" s="173">
        <v>1</v>
      </c>
      <c r="AK72" s="173"/>
      <c r="AL72" s="173"/>
      <c r="AM72" s="173"/>
      <c r="AN72" s="173"/>
      <c r="AO72" s="124"/>
      <c r="AP72" s="168">
        <v>2</v>
      </c>
      <c r="AQ72" s="168"/>
      <c r="AR72" s="168"/>
      <c r="AS72" s="168"/>
      <c r="AT72" s="168"/>
      <c r="AU72" s="17"/>
    </row>
    <row r="73" spans="2:48" ht="15.95" customHeight="1" x14ac:dyDescent="0.15">
      <c r="B73" s="63"/>
      <c r="C73" s="63"/>
      <c r="D73" s="235" t="s">
        <v>147</v>
      </c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9"/>
      <c r="R73" s="173">
        <v>2</v>
      </c>
      <c r="S73" s="173"/>
      <c r="T73" s="173"/>
      <c r="U73" s="173"/>
      <c r="V73" s="173"/>
      <c r="W73" s="78"/>
      <c r="X73" s="173">
        <v>2</v>
      </c>
      <c r="Y73" s="173"/>
      <c r="Z73" s="173"/>
      <c r="AA73" s="173"/>
      <c r="AB73" s="173"/>
      <c r="AD73" s="173" t="s">
        <v>210</v>
      </c>
      <c r="AE73" s="173"/>
      <c r="AF73" s="173"/>
      <c r="AG73" s="173"/>
      <c r="AH73" s="173"/>
      <c r="AJ73" s="173">
        <v>2</v>
      </c>
      <c r="AK73" s="173"/>
      <c r="AL73" s="173"/>
      <c r="AM73" s="173"/>
      <c r="AN73" s="173"/>
      <c r="AO73" s="124"/>
      <c r="AP73" s="168">
        <v>3</v>
      </c>
      <c r="AQ73" s="168"/>
      <c r="AR73" s="168"/>
      <c r="AS73" s="168"/>
      <c r="AT73" s="168"/>
      <c r="AU73" s="17"/>
    </row>
    <row r="74" spans="2:48" ht="15.95" customHeight="1" x14ac:dyDescent="0.15">
      <c r="B74" s="63"/>
      <c r="C74" s="63"/>
      <c r="D74" s="235" t="s">
        <v>146</v>
      </c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9"/>
      <c r="R74" s="173">
        <v>1</v>
      </c>
      <c r="S74" s="173"/>
      <c r="T74" s="173"/>
      <c r="U74" s="173"/>
      <c r="V74" s="173"/>
      <c r="W74" s="78"/>
      <c r="X74" s="173">
        <v>4</v>
      </c>
      <c r="Y74" s="173"/>
      <c r="Z74" s="173"/>
      <c r="AA74" s="173"/>
      <c r="AB74" s="173"/>
      <c r="AD74" s="173">
        <v>2</v>
      </c>
      <c r="AE74" s="173"/>
      <c r="AF74" s="173"/>
      <c r="AG74" s="173"/>
      <c r="AH74" s="173"/>
      <c r="AJ74" s="173">
        <v>11</v>
      </c>
      <c r="AK74" s="173"/>
      <c r="AL74" s="173"/>
      <c r="AM74" s="173"/>
      <c r="AN74" s="173"/>
      <c r="AO74" s="124"/>
      <c r="AP74" s="168">
        <v>1</v>
      </c>
      <c r="AQ74" s="168"/>
      <c r="AR74" s="168"/>
      <c r="AS74" s="168"/>
      <c r="AT74" s="168"/>
      <c r="AU74" s="17"/>
    </row>
    <row r="75" spans="2:48" ht="15.95" customHeight="1" x14ac:dyDescent="0.15">
      <c r="B75" s="63"/>
      <c r="C75" s="63"/>
      <c r="D75" s="235" t="s">
        <v>17</v>
      </c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9"/>
      <c r="R75" s="173">
        <v>22</v>
      </c>
      <c r="S75" s="173"/>
      <c r="T75" s="173"/>
      <c r="U75" s="173"/>
      <c r="V75" s="173"/>
      <c r="W75" s="78"/>
      <c r="X75" s="173">
        <v>8</v>
      </c>
      <c r="Y75" s="173"/>
      <c r="Z75" s="173"/>
      <c r="AA75" s="173"/>
      <c r="AB75" s="173"/>
      <c r="AD75" s="173">
        <v>18</v>
      </c>
      <c r="AE75" s="173"/>
      <c r="AF75" s="173"/>
      <c r="AG75" s="173"/>
      <c r="AH75" s="173"/>
      <c r="AJ75" s="173">
        <v>24</v>
      </c>
      <c r="AK75" s="173"/>
      <c r="AL75" s="173"/>
      <c r="AM75" s="173"/>
      <c r="AN75" s="173"/>
      <c r="AO75" s="124"/>
      <c r="AP75" s="168">
        <v>9</v>
      </c>
      <c r="AQ75" s="168"/>
      <c r="AR75" s="168"/>
      <c r="AS75" s="168"/>
      <c r="AT75" s="168"/>
      <c r="AU75" s="17"/>
    </row>
    <row r="76" spans="2:48" ht="15.95" customHeight="1" x14ac:dyDescent="0.15">
      <c r="B76" s="63"/>
      <c r="C76" s="63"/>
      <c r="D76" s="235" t="s">
        <v>145</v>
      </c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9"/>
      <c r="R76" s="173">
        <v>12</v>
      </c>
      <c r="S76" s="173"/>
      <c r="T76" s="173"/>
      <c r="U76" s="173"/>
      <c r="V76" s="173"/>
      <c r="W76" s="78"/>
      <c r="X76" s="173">
        <v>16</v>
      </c>
      <c r="Y76" s="173"/>
      <c r="Z76" s="173"/>
      <c r="AA76" s="173"/>
      <c r="AB76" s="173"/>
      <c r="AD76" s="173">
        <v>21</v>
      </c>
      <c r="AE76" s="173"/>
      <c r="AF76" s="173"/>
      <c r="AG76" s="173"/>
      <c r="AH76" s="173"/>
      <c r="AJ76" s="173">
        <v>16</v>
      </c>
      <c r="AK76" s="173"/>
      <c r="AL76" s="173"/>
      <c r="AM76" s="173"/>
      <c r="AN76" s="173"/>
      <c r="AO76" s="124"/>
      <c r="AP76" s="168">
        <v>10</v>
      </c>
      <c r="AQ76" s="168"/>
      <c r="AR76" s="168"/>
      <c r="AS76" s="168"/>
      <c r="AT76" s="168"/>
      <c r="AU76" s="17"/>
    </row>
    <row r="77" spans="2:48" ht="15.95" customHeight="1" x14ac:dyDescent="0.15"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9"/>
      <c r="R77" s="121"/>
      <c r="S77" s="121"/>
      <c r="T77" s="121"/>
      <c r="U77" s="121"/>
      <c r="V77" s="121"/>
      <c r="W77" s="78"/>
      <c r="X77" s="121"/>
      <c r="Y77" s="121"/>
      <c r="Z77" s="121"/>
      <c r="AA77" s="121"/>
      <c r="AB77" s="121"/>
      <c r="AD77" s="121"/>
      <c r="AE77" s="121"/>
      <c r="AF77" s="121"/>
      <c r="AG77" s="121"/>
      <c r="AH77" s="121"/>
      <c r="AJ77" s="130"/>
      <c r="AK77" s="130"/>
      <c r="AL77" s="130"/>
      <c r="AM77" s="130"/>
      <c r="AN77" s="130"/>
      <c r="AO77" s="137"/>
      <c r="AP77" s="135"/>
      <c r="AQ77" s="135"/>
      <c r="AR77" s="135"/>
      <c r="AS77" s="135"/>
      <c r="AT77" s="135"/>
      <c r="AU77" s="17"/>
      <c r="AV77" s="137"/>
    </row>
    <row r="78" spans="2:48" ht="15" customHeight="1" x14ac:dyDescent="0.15"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9"/>
      <c r="R78" s="121"/>
      <c r="S78" s="121"/>
      <c r="T78" s="121"/>
      <c r="U78" s="121"/>
      <c r="V78" s="121"/>
      <c r="W78" s="78"/>
      <c r="X78" s="121"/>
      <c r="Y78" s="121"/>
      <c r="Z78" s="121"/>
      <c r="AA78" s="121"/>
      <c r="AB78" s="121"/>
      <c r="AD78" s="121"/>
      <c r="AE78" s="121"/>
      <c r="AF78" s="121"/>
      <c r="AG78" s="121"/>
      <c r="AH78" s="121"/>
      <c r="AJ78" s="130"/>
      <c r="AK78" s="130"/>
      <c r="AL78" s="130"/>
      <c r="AM78" s="130"/>
      <c r="AN78" s="130"/>
      <c r="AO78" s="137"/>
      <c r="AP78" s="135"/>
      <c r="AQ78" s="135"/>
      <c r="AR78" s="135"/>
      <c r="AS78" s="135"/>
      <c r="AT78" s="135"/>
      <c r="AU78" s="17"/>
      <c r="AV78" s="137"/>
    </row>
    <row r="79" spans="2:48" ht="13.5" customHeight="1" x14ac:dyDescent="0.15">
      <c r="B79" s="236" t="s">
        <v>144</v>
      </c>
      <c r="C79" s="236"/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9"/>
      <c r="R79" s="163"/>
      <c r="S79" s="163"/>
      <c r="T79" s="163"/>
      <c r="U79" s="163"/>
      <c r="V79" s="163"/>
      <c r="W79" s="6"/>
      <c r="X79" s="163"/>
      <c r="Y79" s="163"/>
      <c r="Z79" s="163"/>
      <c r="AA79" s="163"/>
      <c r="AB79" s="163"/>
      <c r="AC79" s="6"/>
      <c r="AD79" s="163"/>
      <c r="AE79" s="163"/>
      <c r="AF79" s="163"/>
      <c r="AG79" s="163"/>
      <c r="AH79" s="163"/>
      <c r="AI79" s="6"/>
      <c r="AJ79" s="163"/>
      <c r="AK79" s="163"/>
      <c r="AL79" s="163"/>
      <c r="AM79" s="163"/>
      <c r="AN79" s="163"/>
      <c r="AO79" s="6"/>
      <c r="AP79" s="162"/>
      <c r="AQ79" s="162"/>
      <c r="AR79" s="162"/>
      <c r="AS79" s="162"/>
      <c r="AT79" s="162"/>
      <c r="AU79" s="3"/>
      <c r="AV79" s="137"/>
    </row>
    <row r="80" spans="2:48" ht="13.5" customHeight="1" x14ac:dyDescent="0.15">
      <c r="B80" s="63"/>
      <c r="C80" s="235" t="s">
        <v>143</v>
      </c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9"/>
      <c r="R80" s="163">
        <v>217240</v>
      </c>
      <c r="S80" s="163"/>
      <c r="T80" s="163"/>
      <c r="U80" s="163"/>
      <c r="V80" s="163"/>
      <c r="W80" s="6"/>
      <c r="X80" s="163">
        <v>133263</v>
      </c>
      <c r="Y80" s="163"/>
      <c r="Z80" s="163"/>
      <c r="AA80" s="163"/>
      <c r="AB80" s="163"/>
      <c r="AC80" s="6"/>
      <c r="AD80" s="163">
        <v>122619</v>
      </c>
      <c r="AE80" s="163"/>
      <c r="AF80" s="163"/>
      <c r="AG80" s="163"/>
      <c r="AH80" s="163"/>
      <c r="AI80" s="6"/>
      <c r="AJ80" s="163">
        <v>114589</v>
      </c>
      <c r="AK80" s="163"/>
      <c r="AL80" s="163"/>
      <c r="AM80" s="163"/>
      <c r="AN80" s="163"/>
      <c r="AO80" s="6"/>
      <c r="AP80" s="162">
        <v>66340</v>
      </c>
      <c r="AQ80" s="162"/>
      <c r="AR80" s="162"/>
      <c r="AS80" s="162"/>
      <c r="AT80" s="162"/>
      <c r="AU80" s="3"/>
      <c r="AV80" s="95"/>
    </row>
    <row r="81" spans="1:48" ht="13.5" customHeight="1" x14ac:dyDescent="0.15">
      <c r="B81" s="63"/>
      <c r="C81" s="235"/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9"/>
      <c r="R81" s="163"/>
      <c r="S81" s="163"/>
      <c r="T81" s="163"/>
      <c r="U81" s="163"/>
      <c r="V81" s="163"/>
      <c r="W81" s="6"/>
      <c r="X81" s="163"/>
      <c r="Y81" s="163"/>
      <c r="Z81" s="163"/>
      <c r="AA81" s="163"/>
      <c r="AB81" s="163"/>
      <c r="AC81" s="6"/>
      <c r="AD81" s="163"/>
      <c r="AE81" s="163"/>
      <c r="AF81" s="163"/>
      <c r="AG81" s="163"/>
      <c r="AH81" s="163"/>
      <c r="AI81" s="6"/>
      <c r="AJ81" s="163"/>
      <c r="AK81" s="163"/>
      <c r="AL81" s="163"/>
      <c r="AM81" s="163"/>
      <c r="AN81" s="163"/>
      <c r="AO81" s="6"/>
      <c r="AP81" s="162"/>
      <c r="AQ81" s="162"/>
      <c r="AR81" s="162"/>
      <c r="AS81" s="162"/>
      <c r="AT81" s="162"/>
      <c r="AU81" s="3"/>
      <c r="AV81" s="95"/>
    </row>
    <row r="82" spans="1:48" ht="13.5" customHeight="1" x14ac:dyDescent="0.15">
      <c r="B82" s="63"/>
      <c r="C82" s="63"/>
      <c r="D82" s="235" t="s">
        <v>142</v>
      </c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9"/>
      <c r="R82" s="163">
        <v>204069</v>
      </c>
      <c r="S82" s="163"/>
      <c r="T82" s="163"/>
      <c r="U82" s="163"/>
      <c r="V82" s="163"/>
      <c r="W82" s="6"/>
      <c r="X82" s="163">
        <v>132471</v>
      </c>
      <c r="Y82" s="163"/>
      <c r="Z82" s="163"/>
      <c r="AA82" s="163"/>
      <c r="AB82" s="163"/>
      <c r="AC82" s="6"/>
      <c r="AD82" s="163">
        <v>122263</v>
      </c>
      <c r="AE82" s="163"/>
      <c r="AF82" s="163"/>
      <c r="AG82" s="163"/>
      <c r="AH82" s="163"/>
      <c r="AI82" s="6"/>
      <c r="AJ82" s="163">
        <v>111887</v>
      </c>
      <c r="AK82" s="163"/>
      <c r="AL82" s="163"/>
      <c r="AM82" s="163"/>
      <c r="AN82" s="163"/>
      <c r="AO82" s="6"/>
      <c r="AP82" s="162">
        <v>65325</v>
      </c>
      <c r="AQ82" s="162"/>
      <c r="AR82" s="162"/>
      <c r="AS82" s="162"/>
      <c r="AT82" s="162"/>
      <c r="AU82" s="3"/>
      <c r="AV82" s="95"/>
    </row>
    <row r="83" spans="1:48" ht="13.5" customHeight="1" x14ac:dyDescent="0.15">
      <c r="B83" s="63"/>
      <c r="C83" s="63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9"/>
      <c r="R83" s="163"/>
      <c r="S83" s="163"/>
      <c r="T83" s="163"/>
      <c r="U83" s="163"/>
      <c r="V83" s="163"/>
      <c r="W83" s="6"/>
      <c r="X83" s="163"/>
      <c r="Y83" s="163"/>
      <c r="Z83" s="163"/>
      <c r="AA83" s="163"/>
      <c r="AB83" s="163"/>
      <c r="AC83" s="6"/>
      <c r="AD83" s="163"/>
      <c r="AE83" s="163"/>
      <c r="AF83" s="163"/>
      <c r="AG83" s="163"/>
      <c r="AH83" s="163"/>
      <c r="AI83" s="6"/>
      <c r="AJ83" s="163"/>
      <c r="AK83" s="163"/>
      <c r="AL83" s="163"/>
      <c r="AM83" s="163"/>
      <c r="AN83" s="163"/>
      <c r="AO83" s="6"/>
      <c r="AP83" s="162"/>
      <c r="AQ83" s="162"/>
      <c r="AR83" s="162"/>
      <c r="AS83" s="162"/>
      <c r="AT83" s="162"/>
      <c r="AU83" s="3"/>
      <c r="AV83" s="95"/>
    </row>
    <row r="84" spans="1:48" ht="13.5" customHeight="1" x14ac:dyDescent="0.15">
      <c r="B84" s="63"/>
      <c r="C84" s="63"/>
      <c r="D84" s="235" t="s">
        <v>138</v>
      </c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9"/>
      <c r="R84" s="163" t="s">
        <v>213</v>
      </c>
      <c r="S84" s="163"/>
      <c r="T84" s="163"/>
      <c r="U84" s="163"/>
      <c r="V84" s="163"/>
      <c r="W84" s="6"/>
      <c r="X84" s="163" t="s">
        <v>213</v>
      </c>
      <c r="Y84" s="163"/>
      <c r="Z84" s="163"/>
      <c r="AA84" s="163"/>
      <c r="AB84" s="163"/>
      <c r="AC84" s="6"/>
      <c r="AD84" s="163" t="s">
        <v>213</v>
      </c>
      <c r="AE84" s="163"/>
      <c r="AF84" s="163"/>
      <c r="AG84" s="163"/>
      <c r="AH84" s="163"/>
      <c r="AI84" s="6"/>
      <c r="AJ84" s="163" t="s">
        <v>213</v>
      </c>
      <c r="AK84" s="163"/>
      <c r="AL84" s="163"/>
      <c r="AM84" s="163"/>
      <c r="AN84" s="163"/>
      <c r="AO84" s="6"/>
      <c r="AP84" s="163" t="s">
        <v>213</v>
      </c>
      <c r="AQ84" s="163"/>
      <c r="AR84" s="163"/>
      <c r="AS84" s="163"/>
      <c r="AT84" s="163"/>
      <c r="AU84" s="3"/>
    </row>
    <row r="85" spans="1:48" ht="13.5" customHeight="1" x14ac:dyDescent="0.15">
      <c r="B85" s="63"/>
      <c r="C85" s="63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9"/>
      <c r="R85" s="163"/>
      <c r="S85" s="163"/>
      <c r="T85" s="163"/>
      <c r="U85" s="163"/>
      <c r="V85" s="163"/>
      <c r="W85" s="6"/>
      <c r="X85" s="163"/>
      <c r="Y85" s="163"/>
      <c r="Z85" s="163"/>
      <c r="AA85" s="163"/>
      <c r="AB85" s="163"/>
      <c r="AC85" s="6"/>
      <c r="AD85" s="163"/>
      <c r="AE85" s="163"/>
      <c r="AF85" s="163"/>
      <c r="AG85" s="163"/>
      <c r="AH85" s="163"/>
      <c r="AI85" s="6"/>
      <c r="AJ85" s="163"/>
      <c r="AK85" s="163"/>
      <c r="AL85" s="163"/>
      <c r="AM85" s="163"/>
      <c r="AN85" s="163"/>
      <c r="AO85" s="6"/>
      <c r="AP85" s="163"/>
      <c r="AQ85" s="163"/>
      <c r="AR85" s="163"/>
      <c r="AS85" s="163"/>
      <c r="AT85" s="163"/>
      <c r="AU85" s="3"/>
    </row>
    <row r="86" spans="1:48" ht="13.5" customHeight="1" x14ac:dyDescent="0.15">
      <c r="B86" s="63"/>
      <c r="C86" s="63"/>
      <c r="D86" s="235" t="s">
        <v>141</v>
      </c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9"/>
      <c r="R86" s="163">
        <v>12433</v>
      </c>
      <c r="S86" s="163"/>
      <c r="T86" s="163"/>
      <c r="U86" s="163"/>
      <c r="V86" s="163"/>
      <c r="W86" s="6"/>
      <c r="X86" s="163">
        <v>787</v>
      </c>
      <c r="Y86" s="163"/>
      <c r="Z86" s="163"/>
      <c r="AA86" s="163"/>
      <c r="AB86" s="163"/>
      <c r="AC86" s="6"/>
      <c r="AD86" s="163">
        <v>206</v>
      </c>
      <c r="AE86" s="163"/>
      <c r="AF86" s="163"/>
      <c r="AG86" s="163"/>
      <c r="AH86" s="163"/>
      <c r="AI86" s="6"/>
      <c r="AJ86" s="163">
        <v>2601</v>
      </c>
      <c r="AK86" s="163"/>
      <c r="AL86" s="163"/>
      <c r="AM86" s="163"/>
      <c r="AN86" s="163"/>
      <c r="AO86" s="6"/>
      <c r="AP86" s="162">
        <v>442</v>
      </c>
      <c r="AQ86" s="162"/>
      <c r="AR86" s="162"/>
      <c r="AS86" s="162"/>
      <c r="AT86" s="162"/>
      <c r="AU86" s="3"/>
    </row>
    <row r="87" spans="1:48" ht="13.5" customHeight="1" x14ac:dyDescent="0.15">
      <c r="B87" s="63"/>
      <c r="C87" s="63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9"/>
      <c r="R87" s="163"/>
      <c r="S87" s="163"/>
      <c r="T87" s="163"/>
      <c r="U87" s="163"/>
      <c r="V87" s="163"/>
      <c r="W87" s="6"/>
      <c r="X87" s="163"/>
      <c r="Y87" s="163"/>
      <c r="Z87" s="163"/>
      <c r="AA87" s="163"/>
      <c r="AB87" s="163"/>
      <c r="AC87" s="6"/>
      <c r="AD87" s="163"/>
      <c r="AE87" s="163"/>
      <c r="AF87" s="163"/>
      <c r="AG87" s="163"/>
      <c r="AH87" s="163"/>
      <c r="AI87" s="6"/>
      <c r="AJ87" s="163"/>
      <c r="AK87" s="163"/>
      <c r="AL87" s="163"/>
      <c r="AM87" s="163"/>
      <c r="AN87" s="163"/>
      <c r="AO87" s="6"/>
      <c r="AP87" s="162"/>
      <c r="AQ87" s="162"/>
      <c r="AR87" s="162"/>
      <c r="AS87" s="162"/>
      <c r="AT87" s="162"/>
      <c r="AU87" s="3"/>
    </row>
    <row r="88" spans="1:48" ht="16.5" customHeight="1" x14ac:dyDescent="0.15">
      <c r="B88" s="63"/>
      <c r="C88" s="63"/>
      <c r="D88" s="234" t="s">
        <v>17</v>
      </c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68"/>
      <c r="R88" s="163">
        <v>738</v>
      </c>
      <c r="S88" s="163"/>
      <c r="T88" s="163"/>
      <c r="U88" s="163"/>
      <c r="V88" s="163"/>
      <c r="W88" s="6"/>
      <c r="X88" s="163">
        <v>5</v>
      </c>
      <c r="Y88" s="163"/>
      <c r="Z88" s="163"/>
      <c r="AA88" s="163"/>
      <c r="AB88" s="163"/>
      <c r="AC88" s="6"/>
      <c r="AD88" s="163">
        <v>150</v>
      </c>
      <c r="AE88" s="163"/>
      <c r="AF88" s="163"/>
      <c r="AG88" s="163"/>
      <c r="AH88" s="163"/>
      <c r="AI88" s="6"/>
      <c r="AJ88" s="163">
        <v>101</v>
      </c>
      <c r="AK88" s="163"/>
      <c r="AL88" s="163"/>
      <c r="AM88" s="163"/>
      <c r="AN88" s="163"/>
      <c r="AO88" s="6"/>
      <c r="AP88" s="162">
        <v>573</v>
      </c>
      <c r="AQ88" s="162"/>
      <c r="AR88" s="162"/>
      <c r="AS88" s="162"/>
      <c r="AT88" s="162"/>
      <c r="AU88" s="3"/>
      <c r="AV88" s="95"/>
    </row>
    <row r="89" spans="1:48" ht="16.5" customHeight="1" x14ac:dyDescent="0.15">
      <c r="B89" s="63"/>
      <c r="C89" s="63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8"/>
      <c r="R89" s="119"/>
      <c r="S89" s="119"/>
      <c r="T89" s="119"/>
      <c r="U89" s="119"/>
      <c r="V89" s="119"/>
      <c r="W89" s="6"/>
      <c r="X89" s="119"/>
      <c r="Y89" s="119"/>
      <c r="Z89" s="119"/>
      <c r="AA89" s="119"/>
      <c r="AB89" s="119"/>
      <c r="AC89" s="6"/>
      <c r="AD89" s="119"/>
      <c r="AE89" s="119"/>
      <c r="AF89" s="119"/>
      <c r="AG89" s="119"/>
      <c r="AH89" s="119"/>
      <c r="AI89" s="6"/>
      <c r="AJ89" s="119"/>
      <c r="AK89" s="119"/>
      <c r="AL89" s="119"/>
      <c r="AM89" s="119"/>
      <c r="AN89" s="132"/>
      <c r="AO89" s="6"/>
      <c r="AP89" s="142"/>
      <c r="AQ89" s="142"/>
      <c r="AR89" s="142"/>
      <c r="AS89" s="142"/>
      <c r="AT89" s="142"/>
      <c r="AU89" s="3"/>
      <c r="AV89" s="95"/>
    </row>
    <row r="90" spans="1:48" ht="13.5" customHeight="1" x14ac:dyDescent="0.15">
      <c r="B90" s="236" t="s">
        <v>211</v>
      </c>
      <c r="C90" s="236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9"/>
      <c r="R90" s="119"/>
      <c r="S90" s="119"/>
      <c r="T90" s="119"/>
      <c r="U90" s="119"/>
      <c r="V90" s="119"/>
      <c r="W90" s="6"/>
      <c r="X90" s="119"/>
      <c r="Y90" s="119"/>
      <c r="Z90" s="119"/>
      <c r="AA90" s="119"/>
      <c r="AB90" s="119"/>
      <c r="AC90" s="6"/>
      <c r="AD90" s="119"/>
      <c r="AE90" s="119"/>
      <c r="AF90" s="119"/>
      <c r="AG90" s="119"/>
      <c r="AH90" s="119"/>
      <c r="AI90" s="6"/>
      <c r="AJ90" s="119"/>
      <c r="AK90" s="119"/>
      <c r="AL90" s="119"/>
      <c r="AM90" s="119"/>
      <c r="AN90" s="132"/>
      <c r="AO90" s="6"/>
      <c r="AP90" s="142"/>
      <c r="AQ90" s="142"/>
      <c r="AR90" s="142"/>
      <c r="AS90" s="142"/>
      <c r="AT90" s="142"/>
      <c r="AU90" s="3"/>
      <c r="AV90" s="95"/>
    </row>
    <row r="91" spans="1:48" ht="13.5" customHeight="1" x14ac:dyDescent="0.15">
      <c r="A91" s="70"/>
      <c r="B91" s="71"/>
      <c r="C91" s="71"/>
      <c r="D91" s="228" t="s">
        <v>140</v>
      </c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33" t="s">
        <v>139</v>
      </c>
      <c r="P91" s="233"/>
      <c r="Q91" s="72"/>
      <c r="R91" s="227">
        <v>2994</v>
      </c>
      <c r="S91" s="227"/>
      <c r="T91" s="227"/>
      <c r="U91" s="227"/>
      <c r="V91" s="227"/>
      <c r="W91" s="6"/>
      <c r="X91" s="227">
        <v>1474</v>
      </c>
      <c r="Y91" s="227"/>
      <c r="Z91" s="227"/>
      <c r="AA91" s="227"/>
      <c r="AB91" s="227"/>
      <c r="AC91" s="6"/>
      <c r="AD91" s="227">
        <v>2169</v>
      </c>
      <c r="AE91" s="227"/>
      <c r="AF91" s="227"/>
      <c r="AG91" s="227"/>
      <c r="AH91" s="227"/>
      <c r="AI91" s="6"/>
      <c r="AJ91" s="227">
        <v>2484</v>
      </c>
      <c r="AK91" s="227"/>
      <c r="AL91" s="227"/>
      <c r="AM91" s="227"/>
      <c r="AN91" s="227"/>
      <c r="AO91" s="6"/>
      <c r="AP91" s="164">
        <v>1460</v>
      </c>
      <c r="AQ91" s="164"/>
      <c r="AR91" s="164"/>
      <c r="AS91" s="164"/>
      <c r="AT91" s="164"/>
      <c r="AU91" s="3"/>
      <c r="AV91" s="95"/>
    </row>
    <row r="92" spans="1:48" ht="13.5" customHeight="1" x14ac:dyDescent="0.15">
      <c r="A92" s="70"/>
      <c r="B92" s="71"/>
      <c r="C92" s="71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33"/>
      <c r="P92" s="233"/>
      <c r="Q92" s="72"/>
      <c r="R92" s="227"/>
      <c r="S92" s="227"/>
      <c r="T92" s="227"/>
      <c r="U92" s="227"/>
      <c r="V92" s="227"/>
      <c r="W92" s="6"/>
      <c r="X92" s="227"/>
      <c r="Y92" s="227"/>
      <c r="Z92" s="227"/>
      <c r="AA92" s="227"/>
      <c r="AB92" s="227"/>
      <c r="AC92" s="6"/>
      <c r="AD92" s="227"/>
      <c r="AE92" s="227"/>
      <c r="AF92" s="227"/>
      <c r="AG92" s="227"/>
      <c r="AH92" s="227"/>
      <c r="AI92" s="6"/>
      <c r="AJ92" s="227"/>
      <c r="AK92" s="227"/>
      <c r="AL92" s="227"/>
      <c r="AM92" s="227"/>
      <c r="AN92" s="227"/>
      <c r="AO92" s="6"/>
      <c r="AP92" s="164"/>
      <c r="AQ92" s="164"/>
      <c r="AR92" s="164"/>
      <c r="AS92" s="164"/>
      <c r="AT92" s="164"/>
      <c r="AU92" s="3"/>
      <c r="AV92" s="95"/>
    </row>
    <row r="93" spans="1:48" ht="13.5" customHeight="1" x14ac:dyDescent="0.15">
      <c r="A93" s="70"/>
      <c r="B93" s="71"/>
      <c r="C93" s="71"/>
      <c r="D93" s="228" t="s">
        <v>138</v>
      </c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8" t="s">
        <v>137</v>
      </c>
      <c r="P93" s="230"/>
      <c r="Q93" s="72"/>
      <c r="R93" s="231" t="s">
        <v>329</v>
      </c>
      <c r="S93" s="232"/>
      <c r="T93" s="232"/>
      <c r="U93" s="232"/>
      <c r="V93" s="232"/>
      <c r="W93" s="78"/>
      <c r="X93" s="231" t="s">
        <v>349</v>
      </c>
      <c r="Y93" s="232"/>
      <c r="Z93" s="232"/>
      <c r="AA93" s="232"/>
      <c r="AB93" s="232"/>
      <c r="AD93" s="231" t="s">
        <v>370</v>
      </c>
      <c r="AE93" s="232"/>
      <c r="AF93" s="232"/>
      <c r="AG93" s="232"/>
      <c r="AH93" s="232"/>
      <c r="AJ93" s="231" t="s">
        <v>381</v>
      </c>
      <c r="AK93" s="232"/>
      <c r="AL93" s="232"/>
      <c r="AM93" s="232"/>
      <c r="AN93" s="232"/>
      <c r="AO93" s="124"/>
      <c r="AP93" s="165" t="s">
        <v>415</v>
      </c>
      <c r="AQ93" s="166"/>
      <c r="AR93" s="166"/>
      <c r="AS93" s="166"/>
      <c r="AT93" s="166"/>
      <c r="AU93" s="17"/>
      <c r="AV93" s="95"/>
    </row>
    <row r="94" spans="1:48" ht="13.5" customHeight="1" x14ac:dyDescent="0.15">
      <c r="A94" s="70"/>
      <c r="B94" s="71"/>
      <c r="C94" s="71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30"/>
      <c r="P94" s="230"/>
      <c r="Q94" s="73"/>
      <c r="R94" s="232"/>
      <c r="S94" s="232"/>
      <c r="T94" s="232"/>
      <c r="U94" s="232"/>
      <c r="V94" s="232"/>
      <c r="W94" s="78"/>
      <c r="X94" s="232"/>
      <c r="Y94" s="232"/>
      <c r="Z94" s="232"/>
      <c r="AA94" s="232"/>
      <c r="AB94" s="232"/>
      <c r="AD94" s="232"/>
      <c r="AE94" s="232"/>
      <c r="AF94" s="232"/>
      <c r="AG94" s="232"/>
      <c r="AH94" s="232"/>
      <c r="AJ94" s="232"/>
      <c r="AK94" s="232"/>
      <c r="AL94" s="232"/>
      <c r="AM94" s="232"/>
      <c r="AN94" s="232"/>
      <c r="AO94" s="124"/>
      <c r="AP94" s="166"/>
      <c r="AQ94" s="166"/>
      <c r="AR94" s="166"/>
      <c r="AS94" s="166"/>
      <c r="AT94" s="166"/>
      <c r="AU94" s="17"/>
      <c r="AV94" s="95"/>
    </row>
    <row r="95" spans="1:48" ht="13.5" customHeight="1" x14ac:dyDescent="0.15">
      <c r="A95" s="74"/>
      <c r="B95" s="45"/>
      <c r="C95" s="45"/>
      <c r="D95" s="258" t="s">
        <v>97</v>
      </c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O95" s="75"/>
      <c r="P95" s="75"/>
      <c r="Q95" s="73"/>
      <c r="R95" s="163">
        <v>2110</v>
      </c>
      <c r="S95" s="163"/>
      <c r="T95" s="163"/>
      <c r="U95" s="163"/>
      <c r="V95" s="163"/>
      <c r="W95" s="14"/>
      <c r="X95" s="163">
        <v>34116</v>
      </c>
      <c r="Y95" s="163"/>
      <c r="Z95" s="163"/>
      <c r="AA95" s="163"/>
      <c r="AB95" s="163"/>
      <c r="AC95" s="14"/>
      <c r="AD95" s="163">
        <v>2618</v>
      </c>
      <c r="AE95" s="163"/>
      <c r="AF95" s="163"/>
      <c r="AG95" s="163"/>
      <c r="AH95" s="163"/>
      <c r="AI95" s="6"/>
      <c r="AJ95" s="163">
        <v>17755</v>
      </c>
      <c r="AK95" s="163"/>
      <c r="AL95" s="163"/>
      <c r="AM95" s="163"/>
      <c r="AN95" s="163"/>
      <c r="AO95" s="6"/>
      <c r="AP95" s="162">
        <v>6422</v>
      </c>
      <c r="AQ95" s="162"/>
      <c r="AR95" s="162"/>
      <c r="AS95" s="162"/>
      <c r="AT95" s="162"/>
      <c r="AU95" s="3"/>
      <c r="AV95" s="95"/>
    </row>
    <row r="96" spans="1:48" ht="13.5" customHeight="1" x14ac:dyDescent="0.15">
      <c r="A96" s="76"/>
      <c r="B96" s="76"/>
      <c r="C96" s="76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76"/>
      <c r="P96" s="76"/>
      <c r="Q96" s="77"/>
      <c r="R96" s="261"/>
      <c r="S96" s="261"/>
      <c r="T96" s="261"/>
      <c r="U96" s="261"/>
      <c r="V96" s="261"/>
      <c r="W96" s="16"/>
      <c r="X96" s="261"/>
      <c r="Y96" s="261"/>
      <c r="Z96" s="261"/>
      <c r="AA96" s="261"/>
      <c r="AB96" s="261"/>
      <c r="AC96" s="16"/>
      <c r="AD96" s="261"/>
      <c r="AE96" s="261"/>
      <c r="AF96" s="261"/>
      <c r="AG96" s="261"/>
      <c r="AH96" s="261"/>
      <c r="AI96" s="21"/>
      <c r="AJ96" s="261"/>
      <c r="AK96" s="261"/>
      <c r="AL96" s="261"/>
      <c r="AM96" s="261"/>
      <c r="AN96" s="261"/>
      <c r="AO96" s="120"/>
      <c r="AP96" s="167"/>
      <c r="AQ96" s="167"/>
      <c r="AR96" s="167"/>
      <c r="AS96" s="167"/>
      <c r="AT96" s="167"/>
      <c r="AU96" s="114"/>
      <c r="AV96" s="95"/>
    </row>
    <row r="97" spans="1:47" ht="1.5" customHeight="1" x14ac:dyDescent="0.1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20"/>
      <c r="Y97" s="20"/>
      <c r="Z97" s="20"/>
      <c r="AA97" s="20"/>
      <c r="AB97" s="20"/>
      <c r="AC97" s="74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</row>
    <row r="98" spans="1:47" ht="12" customHeight="1" x14ac:dyDescent="0.15">
      <c r="A98" s="226" t="s">
        <v>136</v>
      </c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  <c r="AA98" s="226"/>
      <c r="AB98" s="226"/>
      <c r="AC98" s="226"/>
      <c r="AD98" s="226"/>
      <c r="AE98" s="226"/>
      <c r="AF98" s="226"/>
      <c r="AG98" s="226"/>
      <c r="AH98" s="226"/>
      <c r="AI98" s="226"/>
      <c r="AJ98" s="226"/>
      <c r="AK98" s="226"/>
      <c r="AL98" s="226"/>
      <c r="AM98" s="226"/>
      <c r="AN98" s="226"/>
      <c r="AO98" s="226"/>
      <c r="AP98" s="226"/>
      <c r="AQ98" s="226"/>
      <c r="AR98" s="226"/>
      <c r="AS98" s="226"/>
      <c r="AT98" s="226"/>
      <c r="AU98" s="226"/>
    </row>
    <row r="99" spans="1:47" ht="12" customHeight="1" x14ac:dyDescent="0.15">
      <c r="A99" s="257" t="s">
        <v>212</v>
      </c>
      <c r="B99" s="257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7"/>
      <c r="AE99" s="257"/>
      <c r="AF99" s="257"/>
      <c r="AG99" s="257"/>
      <c r="AH99" s="257"/>
      <c r="AI99" s="257"/>
      <c r="AJ99" s="257"/>
      <c r="AK99" s="257"/>
      <c r="AL99" s="257"/>
      <c r="AM99" s="257"/>
      <c r="AN99" s="257"/>
      <c r="AO99" s="257"/>
      <c r="AP99" s="257"/>
      <c r="AQ99" s="257"/>
      <c r="AR99" s="257"/>
      <c r="AS99" s="257"/>
      <c r="AT99" s="257"/>
      <c r="AU99" s="257"/>
    </row>
  </sheetData>
  <mergeCells count="314">
    <mergeCell ref="AJ82:AN83"/>
    <mergeCell ref="AJ84:AN85"/>
    <mergeCell ref="AJ86:AN87"/>
    <mergeCell ref="AJ88:AN88"/>
    <mergeCell ref="AJ91:AN92"/>
    <mergeCell ref="AJ93:AN94"/>
    <mergeCell ref="AJ95:AN96"/>
    <mergeCell ref="AJ69:AN69"/>
    <mergeCell ref="AJ70:AN70"/>
    <mergeCell ref="AJ71:AN71"/>
    <mergeCell ref="AJ72:AN72"/>
    <mergeCell ref="AJ73:AN73"/>
    <mergeCell ref="AJ74:AN74"/>
    <mergeCell ref="AJ75:AN75"/>
    <mergeCell ref="AJ76:AN76"/>
    <mergeCell ref="AJ79:AN79"/>
    <mergeCell ref="AJ61:AN61"/>
    <mergeCell ref="AJ62:AN62"/>
    <mergeCell ref="AJ63:AN63"/>
    <mergeCell ref="AJ64:AN64"/>
    <mergeCell ref="AJ65:AN65"/>
    <mergeCell ref="AJ66:AN66"/>
    <mergeCell ref="AJ67:AN67"/>
    <mergeCell ref="AJ68:AN68"/>
    <mergeCell ref="AJ80:AN81"/>
    <mergeCell ref="A1:AU1"/>
    <mergeCell ref="A3:AU3"/>
    <mergeCell ref="A99:AU99"/>
    <mergeCell ref="B90:P90"/>
    <mergeCell ref="AP9:AR12"/>
    <mergeCell ref="V10:W12"/>
    <mergeCell ref="X10:Y12"/>
    <mergeCell ref="AB10:AC12"/>
    <mergeCell ref="AJ10:AK12"/>
    <mergeCell ref="AL10:AM12"/>
    <mergeCell ref="D95:N96"/>
    <mergeCell ref="R95:V96"/>
    <mergeCell ref="X95:AB96"/>
    <mergeCell ref="AD95:AH96"/>
    <mergeCell ref="AF38:AM38"/>
    <mergeCell ref="AF40:AL40"/>
    <mergeCell ref="AF42:AL42"/>
    <mergeCell ref="AF43:AL43"/>
    <mergeCell ref="AF44:AL44"/>
    <mergeCell ref="AF45:AL45"/>
    <mergeCell ref="AJ57:AO57"/>
    <mergeCell ref="AJ59:AN59"/>
    <mergeCell ref="AN10:AO12"/>
    <mergeCell ref="AJ60:AN60"/>
    <mergeCell ref="AH9:AO9"/>
    <mergeCell ref="AS9:AU12"/>
    <mergeCell ref="D10:E12"/>
    <mergeCell ref="F10:G12"/>
    <mergeCell ref="H10:I12"/>
    <mergeCell ref="J10:K12"/>
    <mergeCell ref="L10:M12"/>
    <mergeCell ref="N10:O12"/>
    <mergeCell ref="T10:U12"/>
    <mergeCell ref="Z10:AA12"/>
    <mergeCell ref="R10:S12"/>
    <mergeCell ref="AF9:AG12"/>
    <mergeCell ref="D13:E14"/>
    <mergeCell ref="F13:G14"/>
    <mergeCell ref="H13:I14"/>
    <mergeCell ref="J13:K14"/>
    <mergeCell ref="L13:M14"/>
    <mergeCell ref="P13:Q14"/>
    <mergeCell ref="Z13:AA14"/>
    <mergeCell ref="AD13:AE14"/>
    <mergeCell ref="N13:O14"/>
    <mergeCell ref="AK22:AU22"/>
    <mergeCell ref="I23:O23"/>
    <mergeCell ref="P23:V23"/>
    <mergeCell ref="AE23:AJ23"/>
    <mergeCell ref="AP13:AR14"/>
    <mergeCell ref="AS13:AU14"/>
    <mergeCell ref="R13:S14"/>
    <mergeCell ref="T13:U14"/>
    <mergeCell ref="V13:W14"/>
    <mergeCell ref="X13:Y14"/>
    <mergeCell ref="AB13:AC14"/>
    <mergeCell ref="AJ13:AK14"/>
    <mergeCell ref="AL13:AM14"/>
    <mergeCell ref="AN13:AO14"/>
    <mergeCell ref="AF13:AG14"/>
    <mergeCell ref="X38:AE38"/>
    <mergeCell ref="A40:G40"/>
    <mergeCell ref="H40:N40"/>
    <mergeCell ref="P40:V40"/>
    <mergeCell ref="X40:AD40"/>
    <mergeCell ref="A38:G38"/>
    <mergeCell ref="H38:O38"/>
    <mergeCell ref="P38:W38"/>
    <mergeCell ref="A22:D23"/>
    <mergeCell ref="P25:S25"/>
    <mergeCell ref="T25:V25"/>
    <mergeCell ref="P27:S27"/>
    <mergeCell ref="T27:V27"/>
    <mergeCell ref="P28:S28"/>
    <mergeCell ref="T28:V28"/>
    <mergeCell ref="M25:O25"/>
    <mergeCell ref="I25:L25"/>
    <mergeCell ref="I27:L27"/>
    <mergeCell ref="M27:O27"/>
    <mergeCell ref="I28:L28"/>
    <mergeCell ref="M28:O28"/>
    <mergeCell ref="D61:P61"/>
    <mergeCell ref="R61:V61"/>
    <mergeCell ref="X61:AB61"/>
    <mergeCell ref="AD61:AH61"/>
    <mergeCell ref="B57:P57"/>
    <mergeCell ref="R57:W57"/>
    <mergeCell ref="X57:AC57"/>
    <mergeCell ref="AD57:AI57"/>
    <mergeCell ref="H45:N45"/>
    <mergeCell ref="P45:V45"/>
    <mergeCell ref="X45:AD45"/>
    <mergeCell ref="D60:P60"/>
    <mergeCell ref="R60:V60"/>
    <mergeCell ref="X60:AB60"/>
    <mergeCell ref="AD60:AH60"/>
    <mergeCell ref="B59:P59"/>
    <mergeCell ref="R59:V59"/>
    <mergeCell ref="X59:AB59"/>
    <mergeCell ref="AD59:AH59"/>
    <mergeCell ref="D64:P64"/>
    <mergeCell ref="R64:V64"/>
    <mergeCell ref="X64:AB64"/>
    <mergeCell ref="AD64:AH64"/>
    <mergeCell ref="D63:P63"/>
    <mergeCell ref="R63:V63"/>
    <mergeCell ref="X63:AB63"/>
    <mergeCell ref="AD63:AH63"/>
    <mergeCell ref="D62:P62"/>
    <mergeCell ref="R62:V62"/>
    <mergeCell ref="X62:AB62"/>
    <mergeCell ref="AD62:AH62"/>
    <mergeCell ref="D67:P67"/>
    <mergeCell ref="R67:V67"/>
    <mergeCell ref="X67:AB67"/>
    <mergeCell ref="AD67:AH67"/>
    <mergeCell ref="D66:P66"/>
    <mergeCell ref="R66:V66"/>
    <mergeCell ref="X66:AB66"/>
    <mergeCell ref="AD66:AH66"/>
    <mergeCell ref="D65:P65"/>
    <mergeCell ref="R65:V65"/>
    <mergeCell ref="X65:AB65"/>
    <mergeCell ref="AD65:AH65"/>
    <mergeCell ref="D70:P70"/>
    <mergeCell ref="R70:V70"/>
    <mergeCell ref="X70:AB70"/>
    <mergeCell ref="AD70:AH70"/>
    <mergeCell ref="D69:P69"/>
    <mergeCell ref="R69:V69"/>
    <mergeCell ref="X69:AB69"/>
    <mergeCell ref="AD69:AH69"/>
    <mergeCell ref="D68:P68"/>
    <mergeCell ref="R68:V68"/>
    <mergeCell ref="X68:AB68"/>
    <mergeCell ref="AD68:AH68"/>
    <mergeCell ref="D73:P73"/>
    <mergeCell ref="R73:V73"/>
    <mergeCell ref="X73:AB73"/>
    <mergeCell ref="AD73:AH73"/>
    <mergeCell ref="D72:P72"/>
    <mergeCell ref="R72:V72"/>
    <mergeCell ref="X72:AB72"/>
    <mergeCell ref="AD72:AH72"/>
    <mergeCell ref="D71:P71"/>
    <mergeCell ref="R71:V71"/>
    <mergeCell ref="X71:AB71"/>
    <mergeCell ref="AD71:AH71"/>
    <mergeCell ref="D76:P76"/>
    <mergeCell ref="R76:V76"/>
    <mergeCell ref="X76:AB76"/>
    <mergeCell ref="AD76:AH76"/>
    <mergeCell ref="D75:P75"/>
    <mergeCell ref="R75:V75"/>
    <mergeCell ref="X75:AB75"/>
    <mergeCell ref="AD75:AH75"/>
    <mergeCell ref="D74:P74"/>
    <mergeCell ref="R74:V74"/>
    <mergeCell ref="X74:AB74"/>
    <mergeCell ref="AD74:AH74"/>
    <mergeCell ref="D82:P83"/>
    <mergeCell ref="R82:V83"/>
    <mergeCell ref="X82:AB83"/>
    <mergeCell ref="AD82:AH83"/>
    <mergeCell ref="C80:P81"/>
    <mergeCell ref="R80:V81"/>
    <mergeCell ref="X80:AB81"/>
    <mergeCell ref="AD80:AH81"/>
    <mergeCell ref="B79:P79"/>
    <mergeCell ref="R79:V79"/>
    <mergeCell ref="X79:AB79"/>
    <mergeCell ref="AD79:AH79"/>
    <mergeCell ref="D88:P88"/>
    <mergeCell ref="R88:V88"/>
    <mergeCell ref="X88:AB88"/>
    <mergeCell ref="AD88:AH88"/>
    <mergeCell ref="D86:P87"/>
    <mergeCell ref="R86:V87"/>
    <mergeCell ref="X86:AB87"/>
    <mergeCell ref="AD86:AH87"/>
    <mergeCell ref="D84:P85"/>
    <mergeCell ref="R84:V85"/>
    <mergeCell ref="X84:AB85"/>
    <mergeCell ref="AD84:AH85"/>
    <mergeCell ref="A98:AU98"/>
    <mergeCell ref="AD91:AH92"/>
    <mergeCell ref="D93:N94"/>
    <mergeCell ref="O93:P94"/>
    <mergeCell ref="R93:V94"/>
    <mergeCell ref="X93:AB94"/>
    <mergeCell ref="AD93:AH94"/>
    <mergeCell ref="D91:N92"/>
    <mergeCell ref="O91:P92"/>
    <mergeCell ref="R91:V92"/>
    <mergeCell ref="X91:AB92"/>
    <mergeCell ref="AF6:AU6"/>
    <mergeCell ref="AF20:AU20"/>
    <mergeCell ref="AF36:AU36"/>
    <mergeCell ref="A4:AU4"/>
    <mergeCell ref="A18:AU18"/>
    <mergeCell ref="A34:AU34"/>
    <mergeCell ref="D9:K9"/>
    <mergeCell ref="P10:Q12"/>
    <mergeCell ref="AD9:AE12"/>
    <mergeCell ref="A27:D27"/>
    <mergeCell ref="A33:AU33"/>
    <mergeCell ref="A28:D28"/>
    <mergeCell ref="AK27:AU27"/>
    <mergeCell ref="E27:H27"/>
    <mergeCell ref="AK28:AU28"/>
    <mergeCell ref="E28:H28"/>
    <mergeCell ref="E22:H23"/>
    <mergeCell ref="AK23:AU23"/>
    <mergeCell ref="A25:D25"/>
    <mergeCell ref="AK25:AU25"/>
    <mergeCell ref="E25:H25"/>
    <mergeCell ref="I22:AJ22"/>
    <mergeCell ref="W23:AD23"/>
    <mergeCell ref="A17:AU17"/>
    <mergeCell ref="AH8:AU8"/>
    <mergeCell ref="AH10:AI12"/>
    <mergeCell ref="AH13:AI14"/>
    <mergeCell ref="A53:AU53"/>
    <mergeCell ref="A49:AU49"/>
    <mergeCell ref="A50:AU50"/>
    <mergeCell ref="A52:AU52"/>
    <mergeCell ref="A45:G45"/>
    <mergeCell ref="A44:G44"/>
    <mergeCell ref="H44:N44"/>
    <mergeCell ref="P44:V44"/>
    <mergeCell ref="X44:AD44"/>
    <mergeCell ref="A43:G43"/>
    <mergeCell ref="H43:N43"/>
    <mergeCell ref="P43:V43"/>
    <mergeCell ref="X43:AD43"/>
    <mergeCell ref="A42:G42"/>
    <mergeCell ref="A13:C14"/>
    <mergeCell ref="A8:C12"/>
    <mergeCell ref="D8:AG8"/>
    <mergeCell ref="L9:AC9"/>
    <mergeCell ref="H42:N42"/>
    <mergeCell ref="P42:V42"/>
    <mergeCell ref="X42:AD42"/>
    <mergeCell ref="AH25:AJ25"/>
    <mergeCell ref="AE25:AG25"/>
    <mergeCell ref="AE27:AG27"/>
    <mergeCell ref="AH27:AJ27"/>
    <mergeCell ref="AE28:AG28"/>
    <mergeCell ref="AH28:AJ28"/>
    <mergeCell ref="W25:AA25"/>
    <mergeCell ref="AB25:AD25"/>
    <mergeCell ref="W27:AA27"/>
    <mergeCell ref="AB27:AD27"/>
    <mergeCell ref="W28:AA28"/>
    <mergeCell ref="AB28:AD28"/>
    <mergeCell ref="AN38:AU38"/>
    <mergeCell ref="AN40:AT40"/>
    <mergeCell ref="AN42:AT42"/>
    <mergeCell ref="AN43:AT43"/>
    <mergeCell ref="AN44:AT44"/>
    <mergeCell ref="AN45:AT45"/>
    <mergeCell ref="AP57:AU57"/>
    <mergeCell ref="AP59:AT59"/>
    <mergeCell ref="AP60:AT60"/>
    <mergeCell ref="AP61:AT61"/>
    <mergeCell ref="AP62:AT62"/>
    <mergeCell ref="AP63:AT63"/>
    <mergeCell ref="AP64:AT64"/>
    <mergeCell ref="AP65:AT65"/>
    <mergeCell ref="AP66:AT66"/>
    <mergeCell ref="AP67:AT67"/>
    <mergeCell ref="AP68:AT68"/>
    <mergeCell ref="AP69:AT69"/>
    <mergeCell ref="AP82:AT83"/>
    <mergeCell ref="AP84:AT85"/>
    <mergeCell ref="AP86:AT87"/>
    <mergeCell ref="AP88:AT88"/>
    <mergeCell ref="AP91:AT92"/>
    <mergeCell ref="AP93:AT94"/>
    <mergeCell ref="AP95:AT96"/>
    <mergeCell ref="AP70:AT70"/>
    <mergeCell ref="AP71:AT71"/>
    <mergeCell ref="AP72:AT72"/>
    <mergeCell ref="AP73:AT73"/>
    <mergeCell ref="AP74:AT74"/>
    <mergeCell ref="AP75:AT75"/>
    <mergeCell ref="AP76:AT76"/>
    <mergeCell ref="AP79:AT79"/>
    <mergeCell ref="AP80:AT81"/>
  </mergeCells>
  <phoneticPr fontId="10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  <rowBreaks count="1" manualBreakCount="1">
    <brk id="47" max="4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BH64"/>
  <sheetViews>
    <sheetView showGridLines="0" zoomScaleNormal="100" zoomScaleSheetLayoutView="100" workbookViewId="0">
      <selection sqref="A1:AR1"/>
    </sheetView>
  </sheetViews>
  <sheetFormatPr defaultColWidth="2.125" defaultRowHeight="16.5" customHeight="1" x14ac:dyDescent="0.15"/>
  <cols>
    <col min="1" max="37" width="2.125" style="1"/>
    <col min="38" max="38" width="2.125" style="1" customWidth="1"/>
    <col min="39" max="41" width="2.125" style="1"/>
    <col min="42" max="42" width="2.5" style="1" customWidth="1"/>
    <col min="43" max="16384" width="2.125" style="1"/>
  </cols>
  <sheetData>
    <row r="1" spans="1:45" ht="16.5" customHeight="1" x14ac:dyDescent="0.15">
      <c r="A1" s="256" t="s">
        <v>399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</row>
    <row r="2" spans="1:45" ht="1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5" ht="15" customHeight="1" x14ac:dyDescent="0.15"/>
    <row r="4" spans="1:45" ht="19.5" customHeight="1" x14ac:dyDescent="0.15">
      <c r="A4" s="183" t="s">
        <v>389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</row>
    <row r="5" spans="1:45" ht="12" customHeight="1" x14ac:dyDescent="0.15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</row>
    <row r="6" spans="1:45" ht="12" customHeight="1" x14ac:dyDescent="0.15">
      <c r="AC6" s="200" t="s">
        <v>205</v>
      </c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</row>
    <row r="7" spans="1:45" ht="2.25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</row>
    <row r="8" spans="1:45" ht="19.5" customHeight="1" x14ac:dyDescent="0.15">
      <c r="A8" s="27"/>
      <c r="B8" s="272" t="s">
        <v>203</v>
      </c>
      <c r="C8" s="272"/>
      <c r="D8" s="272"/>
      <c r="E8" s="272"/>
      <c r="F8" s="272"/>
      <c r="G8" s="272"/>
      <c r="H8" s="272"/>
      <c r="I8" s="62"/>
      <c r="J8" s="238" t="s">
        <v>328</v>
      </c>
      <c r="K8" s="238"/>
      <c r="L8" s="238"/>
      <c r="M8" s="238"/>
      <c r="N8" s="238"/>
      <c r="O8" s="238"/>
      <c r="P8" s="174"/>
      <c r="Q8" s="238" t="s">
        <v>345</v>
      </c>
      <c r="R8" s="238"/>
      <c r="S8" s="238"/>
      <c r="T8" s="238"/>
      <c r="U8" s="238"/>
      <c r="V8" s="238"/>
      <c r="W8" s="174"/>
      <c r="X8" s="238" t="s">
        <v>358</v>
      </c>
      <c r="Y8" s="238"/>
      <c r="Z8" s="238"/>
      <c r="AA8" s="238"/>
      <c r="AB8" s="238"/>
      <c r="AC8" s="238"/>
      <c r="AD8" s="174"/>
      <c r="AE8" s="238" t="s">
        <v>382</v>
      </c>
      <c r="AF8" s="238"/>
      <c r="AG8" s="238"/>
      <c r="AH8" s="238"/>
      <c r="AI8" s="238"/>
      <c r="AJ8" s="238"/>
      <c r="AK8" s="174"/>
      <c r="AL8" s="169" t="s">
        <v>407</v>
      </c>
      <c r="AM8" s="169"/>
      <c r="AN8" s="169"/>
      <c r="AO8" s="169"/>
      <c r="AP8" s="169"/>
      <c r="AQ8" s="169"/>
      <c r="AR8" s="170"/>
    </row>
    <row r="9" spans="1:45" ht="9" customHeight="1" x14ac:dyDescent="0.15">
      <c r="I9" s="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3"/>
      <c r="AM9" s="3"/>
      <c r="AN9" s="3"/>
      <c r="AO9" s="3"/>
      <c r="AP9" s="3"/>
      <c r="AQ9" s="3"/>
      <c r="AR9" s="3"/>
      <c r="AS9" s="95"/>
    </row>
    <row r="10" spans="1:45" ht="15" customHeight="1" x14ac:dyDescent="0.15">
      <c r="B10" s="235" t="s">
        <v>5</v>
      </c>
      <c r="C10" s="235"/>
      <c r="D10" s="235"/>
      <c r="E10" s="235"/>
      <c r="F10" s="235"/>
      <c r="G10" s="235"/>
      <c r="H10" s="235"/>
      <c r="I10" s="9"/>
      <c r="J10" s="163">
        <v>9939</v>
      </c>
      <c r="K10" s="163"/>
      <c r="L10" s="163"/>
      <c r="M10" s="163"/>
      <c r="N10" s="163"/>
      <c r="O10" s="163"/>
      <c r="P10" s="14"/>
      <c r="Q10" s="163">
        <v>10140</v>
      </c>
      <c r="R10" s="163"/>
      <c r="S10" s="163"/>
      <c r="T10" s="163"/>
      <c r="U10" s="163"/>
      <c r="V10" s="163"/>
      <c r="W10" s="14"/>
      <c r="X10" s="163">
        <v>10095</v>
      </c>
      <c r="Y10" s="163"/>
      <c r="Z10" s="163"/>
      <c r="AA10" s="163"/>
      <c r="AB10" s="163"/>
      <c r="AC10" s="163"/>
      <c r="AD10" s="14"/>
      <c r="AE10" s="163">
        <v>9146</v>
      </c>
      <c r="AF10" s="163"/>
      <c r="AG10" s="163"/>
      <c r="AH10" s="163"/>
      <c r="AI10" s="163"/>
      <c r="AJ10" s="163"/>
      <c r="AK10" s="14"/>
      <c r="AL10" s="162">
        <v>9559</v>
      </c>
      <c r="AM10" s="162"/>
      <c r="AN10" s="162"/>
      <c r="AO10" s="162"/>
      <c r="AP10" s="162"/>
      <c r="AQ10" s="162"/>
      <c r="AR10" s="4"/>
      <c r="AS10" s="95"/>
    </row>
    <row r="11" spans="1:45" ht="9" customHeight="1" x14ac:dyDescent="0.15">
      <c r="B11" s="63"/>
      <c r="C11" s="63"/>
      <c r="D11" s="63"/>
      <c r="E11" s="63"/>
      <c r="F11" s="63"/>
      <c r="G11" s="63"/>
      <c r="H11" s="63"/>
      <c r="I11" s="9"/>
      <c r="J11" s="119"/>
      <c r="K11" s="119"/>
      <c r="L11" s="119"/>
      <c r="M11" s="119"/>
      <c r="N11" s="15"/>
      <c r="O11" s="15"/>
      <c r="P11" s="15"/>
      <c r="Q11" s="119"/>
      <c r="R11" s="119"/>
      <c r="S11" s="119"/>
      <c r="T11" s="119"/>
      <c r="U11" s="15"/>
      <c r="V11" s="15"/>
      <c r="W11" s="15"/>
      <c r="X11" s="119"/>
      <c r="Y11" s="119"/>
      <c r="Z11" s="119"/>
      <c r="AA11" s="119"/>
      <c r="AB11" s="15"/>
      <c r="AC11" s="15"/>
      <c r="AD11" s="15"/>
      <c r="AE11" s="119"/>
      <c r="AF11" s="119"/>
      <c r="AG11" s="119"/>
      <c r="AH11" s="119"/>
      <c r="AI11" s="15"/>
      <c r="AJ11" s="15"/>
      <c r="AK11" s="15"/>
      <c r="AL11" s="142"/>
      <c r="AM11" s="142"/>
      <c r="AN11" s="142"/>
      <c r="AO11" s="142"/>
      <c r="AP11" s="143"/>
      <c r="AQ11" s="143"/>
      <c r="AR11" s="143"/>
    </row>
    <row r="12" spans="1:45" ht="15" customHeight="1" x14ac:dyDescent="0.15">
      <c r="B12" s="235" t="s">
        <v>83</v>
      </c>
      <c r="C12" s="235"/>
      <c r="D12" s="235"/>
      <c r="E12" s="235"/>
      <c r="F12" s="235"/>
      <c r="G12" s="235"/>
      <c r="H12" s="235"/>
      <c r="I12" s="9"/>
      <c r="J12" s="163">
        <v>49</v>
      </c>
      <c r="K12" s="163"/>
      <c r="L12" s="163"/>
      <c r="M12" s="163"/>
      <c r="N12" s="163"/>
      <c r="O12" s="163"/>
      <c r="P12" s="14"/>
      <c r="Q12" s="163">
        <v>40</v>
      </c>
      <c r="R12" s="163"/>
      <c r="S12" s="163"/>
      <c r="T12" s="163"/>
      <c r="U12" s="163"/>
      <c r="V12" s="163"/>
      <c r="W12" s="14"/>
      <c r="X12" s="163">
        <v>48</v>
      </c>
      <c r="Y12" s="163"/>
      <c r="Z12" s="163"/>
      <c r="AA12" s="163"/>
      <c r="AB12" s="163"/>
      <c r="AC12" s="163"/>
      <c r="AD12" s="14"/>
      <c r="AE12" s="163">
        <v>53</v>
      </c>
      <c r="AF12" s="163"/>
      <c r="AG12" s="163"/>
      <c r="AH12" s="163"/>
      <c r="AI12" s="163"/>
      <c r="AJ12" s="163"/>
      <c r="AK12" s="14"/>
      <c r="AL12" s="162">
        <v>41</v>
      </c>
      <c r="AM12" s="162"/>
      <c r="AN12" s="162"/>
      <c r="AO12" s="162"/>
      <c r="AP12" s="162"/>
      <c r="AQ12" s="162"/>
      <c r="AR12" s="4"/>
    </row>
    <row r="13" spans="1:45" ht="15" customHeight="1" x14ac:dyDescent="0.15">
      <c r="B13" s="235" t="s">
        <v>202</v>
      </c>
      <c r="C13" s="235"/>
      <c r="D13" s="235"/>
      <c r="E13" s="235"/>
      <c r="F13" s="235"/>
      <c r="G13" s="235"/>
      <c r="H13" s="235"/>
      <c r="I13" s="9"/>
      <c r="J13" s="163" t="s">
        <v>210</v>
      </c>
      <c r="K13" s="163"/>
      <c r="L13" s="163"/>
      <c r="M13" s="163"/>
      <c r="N13" s="163"/>
      <c r="O13" s="163"/>
      <c r="P13" s="14"/>
      <c r="Q13" s="163" t="s">
        <v>210</v>
      </c>
      <c r="R13" s="163"/>
      <c r="S13" s="163"/>
      <c r="T13" s="163"/>
      <c r="U13" s="163"/>
      <c r="V13" s="163"/>
      <c r="W13" s="14"/>
      <c r="X13" s="163" t="s">
        <v>210</v>
      </c>
      <c r="Y13" s="163"/>
      <c r="Z13" s="163"/>
      <c r="AA13" s="163"/>
      <c r="AB13" s="163"/>
      <c r="AC13" s="163"/>
      <c r="AD13" s="14"/>
      <c r="AE13" s="163" t="s">
        <v>210</v>
      </c>
      <c r="AF13" s="163"/>
      <c r="AG13" s="163"/>
      <c r="AH13" s="163"/>
      <c r="AI13" s="163"/>
      <c r="AJ13" s="163"/>
      <c r="AK13" s="14"/>
      <c r="AL13" s="162">
        <v>1</v>
      </c>
      <c r="AM13" s="162"/>
      <c r="AN13" s="162"/>
      <c r="AO13" s="162"/>
      <c r="AP13" s="162"/>
      <c r="AQ13" s="162"/>
      <c r="AR13" s="4"/>
    </row>
    <row r="14" spans="1:45" ht="15" customHeight="1" x14ac:dyDescent="0.15">
      <c r="B14" s="235" t="s">
        <v>327</v>
      </c>
      <c r="C14" s="235"/>
      <c r="D14" s="235"/>
      <c r="E14" s="235"/>
      <c r="F14" s="235"/>
      <c r="G14" s="235"/>
      <c r="H14" s="235"/>
      <c r="I14" s="9"/>
      <c r="J14" s="163">
        <v>8</v>
      </c>
      <c r="K14" s="163"/>
      <c r="L14" s="163"/>
      <c r="M14" s="163"/>
      <c r="N14" s="163"/>
      <c r="O14" s="163"/>
      <c r="P14" s="14"/>
      <c r="Q14" s="163">
        <v>2</v>
      </c>
      <c r="R14" s="163"/>
      <c r="S14" s="163"/>
      <c r="T14" s="163"/>
      <c r="U14" s="163"/>
      <c r="V14" s="163"/>
      <c r="W14" s="14"/>
      <c r="X14" s="163">
        <v>4</v>
      </c>
      <c r="Y14" s="163"/>
      <c r="Z14" s="163"/>
      <c r="AA14" s="163"/>
      <c r="AB14" s="163"/>
      <c r="AC14" s="163"/>
      <c r="AD14" s="14"/>
      <c r="AE14" s="163">
        <v>6</v>
      </c>
      <c r="AF14" s="163"/>
      <c r="AG14" s="163"/>
      <c r="AH14" s="163"/>
      <c r="AI14" s="163"/>
      <c r="AJ14" s="163"/>
      <c r="AK14" s="14"/>
      <c r="AL14" s="162">
        <v>6</v>
      </c>
      <c r="AM14" s="162"/>
      <c r="AN14" s="162"/>
      <c r="AO14" s="162"/>
      <c r="AP14" s="162"/>
      <c r="AQ14" s="162"/>
      <c r="AR14" s="4"/>
    </row>
    <row r="15" spans="1:45" ht="15" customHeight="1" x14ac:dyDescent="0.15">
      <c r="B15" s="235" t="s">
        <v>201</v>
      </c>
      <c r="C15" s="235"/>
      <c r="D15" s="235"/>
      <c r="E15" s="235"/>
      <c r="F15" s="235"/>
      <c r="G15" s="235"/>
      <c r="H15" s="235"/>
      <c r="I15" s="9"/>
      <c r="J15" s="163">
        <v>770</v>
      </c>
      <c r="K15" s="163"/>
      <c r="L15" s="163"/>
      <c r="M15" s="163"/>
      <c r="N15" s="163"/>
      <c r="O15" s="163"/>
      <c r="P15" s="14"/>
      <c r="Q15" s="163">
        <v>718</v>
      </c>
      <c r="R15" s="163"/>
      <c r="S15" s="163"/>
      <c r="T15" s="163"/>
      <c r="U15" s="163"/>
      <c r="V15" s="163"/>
      <c r="W15" s="14"/>
      <c r="X15" s="163">
        <v>646</v>
      </c>
      <c r="Y15" s="163"/>
      <c r="Z15" s="163"/>
      <c r="AA15" s="163"/>
      <c r="AB15" s="163"/>
      <c r="AC15" s="163"/>
      <c r="AD15" s="14"/>
      <c r="AE15" s="163">
        <v>556</v>
      </c>
      <c r="AF15" s="163"/>
      <c r="AG15" s="163"/>
      <c r="AH15" s="163"/>
      <c r="AI15" s="163"/>
      <c r="AJ15" s="163"/>
      <c r="AK15" s="14"/>
      <c r="AL15" s="162">
        <v>590</v>
      </c>
      <c r="AM15" s="162"/>
      <c r="AN15" s="162"/>
      <c r="AO15" s="162"/>
      <c r="AP15" s="162"/>
      <c r="AQ15" s="162"/>
      <c r="AR15" s="4"/>
    </row>
    <row r="16" spans="1:45" ht="15" customHeight="1" x14ac:dyDescent="0.15">
      <c r="B16" s="235" t="s">
        <v>200</v>
      </c>
      <c r="C16" s="235"/>
      <c r="D16" s="235"/>
      <c r="E16" s="235"/>
      <c r="F16" s="235"/>
      <c r="G16" s="235"/>
      <c r="H16" s="235"/>
      <c r="I16" s="9"/>
      <c r="J16" s="163">
        <v>75</v>
      </c>
      <c r="K16" s="163"/>
      <c r="L16" s="163"/>
      <c r="M16" s="163"/>
      <c r="N16" s="163"/>
      <c r="O16" s="163"/>
      <c r="P16" s="14"/>
      <c r="Q16" s="163">
        <v>82</v>
      </c>
      <c r="R16" s="163"/>
      <c r="S16" s="163"/>
      <c r="T16" s="163"/>
      <c r="U16" s="163"/>
      <c r="V16" s="163"/>
      <c r="W16" s="14"/>
      <c r="X16" s="163">
        <v>94</v>
      </c>
      <c r="Y16" s="163"/>
      <c r="Z16" s="163"/>
      <c r="AA16" s="163"/>
      <c r="AB16" s="163"/>
      <c r="AC16" s="163"/>
      <c r="AD16" s="14"/>
      <c r="AE16" s="163">
        <v>101</v>
      </c>
      <c r="AF16" s="163"/>
      <c r="AG16" s="163"/>
      <c r="AH16" s="163"/>
      <c r="AI16" s="163"/>
      <c r="AJ16" s="163"/>
      <c r="AK16" s="14"/>
      <c r="AL16" s="162">
        <v>98</v>
      </c>
      <c r="AM16" s="162"/>
      <c r="AN16" s="162"/>
      <c r="AO16" s="162"/>
      <c r="AP16" s="162"/>
      <c r="AQ16" s="162"/>
      <c r="AR16" s="4"/>
    </row>
    <row r="17" spans="1:46" ht="15" customHeight="1" x14ac:dyDescent="0.15">
      <c r="B17" s="235" t="s">
        <v>199</v>
      </c>
      <c r="C17" s="235"/>
      <c r="D17" s="235"/>
      <c r="E17" s="235"/>
      <c r="F17" s="235"/>
      <c r="G17" s="235"/>
      <c r="H17" s="235"/>
      <c r="I17" s="9"/>
      <c r="J17" s="163">
        <v>69</v>
      </c>
      <c r="K17" s="163"/>
      <c r="L17" s="163"/>
      <c r="M17" s="163"/>
      <c r="N17" s="163"/>
      <c r="O17" s="163"/>
      <c r="P17" s="14"/>
      <c r="Q17" s="163">
        <v>59</v>
      </c>
      <c r="R17" s="163"/>
      <c r="S17" s="163"/>
      <c r="T17" s="163"/>
      <c r="U17" s="163"/>
      <c r="V17" s="163"/>
      <c r="W17" s="14"/>
      <c r="X17" s="163">
        <v>52</v>
      </c>
      <c r="Y17" s="163"/>
      <c r="Z17" s="163"/>
      <c r="AA17" s="163"/>
      <c r="AB17" s="163"/>
      <c r="AC17" s="163"/>
      <c r="AD17" s="14"/>
      <c r="AE17" s="163">
        <v>39</v>
      </c>
      <c r="AF17" s="163"/>
      <c r="AG17" s="163"/>
      <c r="AH17" s="163"/>
      <c r="AI17" s="163"/>
      <c r="AJ17" s="163"/>
      <c r="AK17" s="14"/>
      <c r="AL17" s="162">
        <v>40</v>
      </c>
      <c r="AM17" s="162"/>
      <c r="AN17" s="162"/>
      <c r="AO17" s="162"/>
      <c r="AP17" s="162"/>
      <c r="AQ17" s="162"/>
      <c r="AR17" s="4"/>
    </row>
    <row r="18" spans="1:46" ht="15" customHeight="1" x14ac:dyDescent="0.15">
      <c r="B18" s="235" t="s">
        <v>198</v>
      </c>
      <c r="C18" s="235"/>
      <c r="D18" s="235"/>
      <c r="E18" s="235"/>
      <c r="F18" s="235"/>
      <c r="G18" s="235"/>
      <c r="H18" s="235"/>
      <c r="I18" s="9"/>
      <c r="J18" s="163">
        <v>1524</v>
      </c>
      <c r="K18" s="163"/>
      <c r="L18" s="163"/>
      <c r="M18" s="163"/>
      <c r="N18" s="163"/>
      <c r="O18" s="163"/>
      <c r="P18" s="14"/>
      <c r="Q18" s="163">
        <v>1546</v>
      </c>
      <c r="R18" s="163"/>
      <c r="S18" s="163"/>
      <c r="T18" s="163"/>
      <c r="U18" s="163"/>
      <c r="V18" s="163"/>
      <c r="W18" s="14"/>
      <c r="X18" s="163">
        <v>1581</v>
      </c>
      <c r="Y18" s="163"/>
      <c r="Z18" s="163"/>
      <c r="AA18" s="163"/>
      <c r="AB18" s="163"/>
      <c r="AC18" s="163"/>
      <c r="AD18" s="14"/>
      <c r="AE18" s="163">
        <v>1478</v>
      </c>
      <c r="AF18" s="163"/>
      <c r="AG18" s="163"/>
      <c r="AH18" s="163"/>
      <c r="AI18" s="163"/>
      <c r="AJ18" s="163"/>
      <c r="AK18" s="14"/>
      <c r="AL18" s="162">
        <v>1546</v>
      </c>
      <c r="AM18" s="162"/>
      <c r="AN18" s="162"/>
      <c r="AO18" s="162"/>
      <c r="AP18" s="162"/>
      <c r="AQ18" s="162"/>
      <c r="AR18" s="4"/>
    </row>
    <row r="19" spans="1:46" ht="15" customHeight="1" x14ac:dyDescent="0.15">
      <c r="B19" s="235" t="s">
        <v>197</v>
      </c>
      <c r="C19" s="235"/>
      <c r="D19" s="235"/>
      <c r="E19" s="235"/>
      <c r="F19" s="235"/>
      <c r="G19" s="235"/>
      <c r="H19" s="235"/>
      <c r="I19" s="9"/>
      <c r="J19" s="163">
        <v>38</v>
      </c>
      <c r="K19" s="163"/>
      <c r="L19" s="163"/>
      <c r="M19" s="163"/>
      <c r="N19" s="163"/>
      <c r="O19" s="163"/>
      <c r="P19" s="14"/>
      <c r="Q19" s="163">
        <v>53</v>
      </c>
      <c r="R19" s="163"/>
      <c r="S19" s="163"/>
      <c r="T19" s="163"/>
      <c r="U19" s="163"/>
      <c r="V19" s="163"/>
      <c r="W19" s="14"/>
      <c r="X19" s="163">
        <v>37</v>
      </c>
      <c r="Y19" s="163"/>
      <c r="Z19" s="163"/>
      <c r="AA19" s="163"/>
      <c r="AB19" s="163"/>
      <c r="AC19" s="163"/>
      <c r="AD19" s="14"/>
      <c r="AE19" s="163">
        <v>32</v>
      </c>
      <c r="AF19" s="163"/>
      <c r="AG19" s="163"/>
      <c r="AH19" s="163"/>
      <c r="AI19" s="163"/>
      <c r="AJ19" s="163"/>
      <c r="AK19" s="14"/>
      <c r="AL19" s="162">
        <v>41</v>
      </c>
      <c r="AM19" s="162"/>
      <c r="AN19" s="162"/>
      <c r="AO19" s="162"/>
      <c r="AP19" s="162"/>
      <c r="AQ19" s="162"/>
      <c r="AR19" s="4"/>
    </row>
    <row r="20" spans="1:46" ht="15" customHeight="1" x14ac:dyDescent="0.15">
      <c r="B20" s="235" t="s">
        <v>196</v>
      </c>
      <c r="C20" s="235"/>
      <c r="D20" s="235"/>
      <c r="E20" s="235"/>
      <c r="F20" s="235"/>
      <c r="G20" s="235"/>
      <c r="H20" s="235"/>
      <c r="I20" s="9"/>
      <c r="J20" s="163">
        <v>85</v>
      </c>
      <c r="K20" s="163"/>
      <c r="L20" s="163"/>
      <c r="M20" s="163"/>
      <c r="N20" s="163"/>
      <c r="O20" s="163"/>
      <c r="P20" s="14"/>
      <c r="Q20" s="163">
        <v>91</v>
      </c>
      <c r="R20" s="163"/>
      <c r="S20" s="163"/>
      <c r="T20" s="163"/>
      <c r="U20" s="163"/>
      <c r="V20" s="163"/>
      <c r="W20" s="14"/>
      <c r="X20" s="163">
        <v>107</v>
      </c>
      <c r="Y20" s="163"/>
      <c r="Z20" s="163"/>
      <c r="AA20" s="163"/>
      <c r="AB20" s="163"/>
      <c r="AC20" s="163"/>
      <c r="AD20" s="14"/>
      <c r="AE20" s="163">
        <v>104</v>
      </c>
      <c r="AF20" s="163"/>
      <c r="AG20" s="163"/>
      <c r="AH20" s="163"/>
      <c r="AI20" s="163"/>
      <c r="AJ20" s="163"/>
      <c r="AK20" s="14"/>
      <c r="AL20" s="162">
        <v>111</v>
      </c>
      <c r="AM20" s="162"/>
      <c r="AN20" s="162"/>
      <c r="AO20" s="162"/>
      <c r="AP20" s="162"/>
      <c r="AQ20" s="162"/>
      <c r="AR20" s="4"/>
    </row>
    <row r="21" spans="1:46" ht="15" customHeight="1" x14ac:dyDescent="0.15">
      <c r="B21" s="235" t="s">
        <v>195</v>
      </c>
      <c r="C21" s="235"/>
      <c r="D21" s="235"/>
      <c r="E21" s="235"/>
      <c r="F21" s="235"/>
      <c r="G21" s="235"/>
      <c r="H21" s="235"/>
      <c r="I21" s="9"/>
      <c r="J21" s="163">
        <v>6123</v>
      </c>
      <c r="K21" s="163"/>
      <c r="L21" s="163"/>
      <c r="M21" s="163"/>
      <c r="N21" s="163"/>
      <c r="O21" s="163"/>
      <c r="P21" s="14"/>
      <c r="Q21" s="163">
        <v>6303</v>
      </c>
      <c r="R21" s="163"/>
      <c r="S21" s="163"/>
      <c r="T21" s="163"/>
      <c r="U21" s="163"/>
      <c r="V21" s="163"/>
      <c r="W21" s="14"/>
      <c r="X21" s="163">
        <v>6238</v>
      </c>
      <c r="Y21" s="163"/>
      <c r="Z21" s="163"/>
      <c r="AA21" s="163"/>
      <c r="AB21" s="163"/>
      <c r="AC21" s="163"/>
      <c r="AD21" s="14"/>
      <c r="AE21" s="163">
        <v>5745</v>
      </c>
      <c r="AF21" s="163"/>
      <c r="AG21" s="163"/>
      <c r="AH21" s="163"/>
      <c r="AI21" s="163"/>
      <c r="AJ21" s="163"/>
      <c r="AK21" s="14"/>
      <c r="AL21" s="162">
        <v>5954</v>
      </c>
      <c r="AM21" s="162"/>
      <c r="AN21" s="162"/>
      <c r="AO21" s="162"/>
      <c r="AP21" s="162"/>
      <c r="AQ21" s="162"/>
      <c r="AR21" s="4"/>
      <c r="AS21" s="95"/>
      <c r="AT21" s="95"/>
    </row>
    <row r="22" spans="1:46" ht="15" hidden="1" customHeight="1" x14ac:dyDescent="0.15">
      <c r="B22" s="235" t="s">
        <v>194</v>
      </c>
      <c r="C22" s="235"/>
      <c r="D22" s="235"/>
      <c r="E22" s="235"/>
      <c r="F22" s="235"/>
      <c r="G22" s="235"/>
      <c r="H22" s="235"/>
      <c r="I22" s="9"/>
      <c r="J22" s="163" t="s">
        <v>57</v>
      </c>
      <c r="K22" s="163"/>
      <c r="L22" s="163"/>
      <c r="M22" s="163"/>
      <c r="N22" s="163"/>
      <c r="O22" s="163"/>
      <c r="P22" s="14"/>
      <c r="Q22" s="163" t="s">
        <v>57</v>
      </c>
      <c r="R22" s="163"/>
      <c r="S22" s="163"/>
      <c r="T22" s="163"/>
      <c r="U22" s="163"/>
      <c r="V22" s="163"/>
      <c r="W22" s="14"/>
      <c r="X22" s="163" t="s">
        <v>57</v>
      </c>
      <c r="Y22" s="163"/>
      <c r="Z22" s="163"/>
      <c r="AA22" s="163"/>
      <c r="AB22" s="163"/>
      <c r="AC22" s="163"/>
      <c r="AD22" s="14"/>
      <c r="AE22" s="163" t="s">
        <v>57</v>
      </c>
      <c r="AF22" s="163"/>
      <c r="AG22" s="163"/>
      <c r="AH22" s="163"/>
      <c r="AI22" s="163"/>
      <c r="AJ22" s="163"/>
      <c r="AK22" s="14"/>
      <c r="AL22" s="162" t="s">
        <v>57</v>
      </c>
      <c r="AM22" s="162"/>
      <c r="AN22" s="162"/>
      <c r="AO22" s="162"/>
      <c r="AP22" s="162"/>
      <c r="AQ22" s="162"/>
      <c r="AR22" s="4"/>
      <c r="AS22" s="95"/>
      <c r="AT22" s="95"/>
    </row>
    <row r="23" spans="1:46" ht="15" customHeight="1" x14ac:dyDescent="0.15">
      <c r="B23" s="235" t="s">
        <v>17</v>
      </c>
      <c r="C23" s="235"/>
      <c r="D23" s="235"/>
      <c r="E23" s="235"/>
      <c r="F23" s="235"/>
      <c r="G23" s="235"/>
      <c r="H23" s="235"/>
      <c r="I23" s="9"/>
      <c r="J23" s="163">
        <v>1198</v>
      </c>
      <c r="K23" s="163"/>
      <c r="L23" s="163"/>
      <c r="M23" s="163"/>
      <c r="N23" s="163"/>
      <c r="O23" s="163"/>
      <c r="P23" s="14"/>
      <c r="Q23" s="163">
        <v>1246</v>
      </c>
      <c r="R23" s="163"/>
      <c r="S23" s="163"/>
      <c r="T23" s="163"/>
      <c r="U23" s="163"/>
      <c r="V23" s="163"/>
      <c r="W23" s="14"/>
      <c r="X23" s="163">
        <v>1288</v>
      </c>
      <c r="Y23" s="163"/>
      <c r="Z23" s="163"/>
      <c r="AA23" s="163"/>
      <c r="AB23" s="163"/>
      <c r="AC23" s="163"/>
      <c r="AD23" s="14"/>
      <c r="AE23" s="163">
        <v>1032</v>
      </c>
      <c r="AF23" s="163"/>
      <c r="AG23" s="163"/>
      <c r="AH23" s="163"/>
      <c r="AI23" s="163"/>
      <c r="AJ23" s="163"/>
      <c r="AK23" s="14"/>
      <c r="AL23" s="162">
        <v>1131</v>
      </c>
      <c r="AM23" s="162"/>
      <c r="AN23" s="162"/>
      <c r="AO23" s="162"/>
      <c r="AP23" s="162"/>
      <c r="AQ23" s="162"/>
      <c r="AR23" s="4"/>
      <c r="AS23" s="95"/>
      <c r="AT23" s="95"/>
    </row>
    <row r="24" spans="1:46" ht="9" customHeight="1" x14ac:dyDescent="0.15">
      <c r="A24" s="2"/>
      <c r="B24" s="2"/>
      <c r="C24" s="2"/>
      <c r="D24" s="2"/>
      <c r="E24" s="2"/>
      <c r="F24" s="2"/>
      <c r="G24" s="2"/>
      <c r="H24" s="2"/>
      <c r="I24" s="8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5"/>
      <c r="AM24" s="5"/>
      <c r="AN24" s="5"/>
      <c r="AO24" s="5"/>
      <c r="AP24" s="5"/>
      <c r="AQ24" s="5"/>
      <c r="AR24" s="5"/>
      <c r="AS24" s="95"/>
      <c r="AT24" s="95"/>
    </row>
    <row r="25" spans="1:46" ht="12" customHeight="1" x14ac:dyDescent="0.15"/>
    <row r="26" spans="1:46" ht="12" customHeight="1" x14ac:dyDescent="0.15"/>
    <row r="27" spans="1:46" ht="12" customHeight="1" x14ac:dyDescent="0.15"/>
    <row r="28" spans="1:46" ht="19.5" customHeight="1" x14ac:dyDescent="0.15">
      <c r="A28" s="183" t="s">
        <v>390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</row>
    <row r="29" spans="1:46" ht="12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</row>
    <row r="30" spans="1:46" ht="15" customHeight="1" x14ac:dyDescent="0.15">
      <c r="A30" s="276" t="s">
        <v>219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</row>
    <row r="31" spans="1:46" ht="12" customHeight="1" x14ac:dyDescent="0.15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</row>
    <row r="32" spans="1:46" ht="12" customHeight="1" x14ac:dyDescent="0.15">
      <c r="AH32" s="200" t="s">
        <v>218</v>
      </c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</row>
    <row r="33" spans="1:60" ht="2.2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1:60" ht="30" customHeight="1" x14ac:dyDescent="0.15">
      <c r="A34" s="278" t="s">
        <v>220</v>
      </c>
      <c r="B34" s="264"/>
      <c r="C34" s="264"/>
      <c r="D34" s="264"/>
      <c r="E34" s="264"/>
      <c r="F34" s="264"/>
      <c r="G34" s="264"/>
      <c r="H34" s="264"/>
      <c r="I34" s="264"/>
      <c r="J34" s="277"/>
      <c r="K34" s="263" t="s">
        <v>221</v>
      </c>
      <c r="L34" s="264"/>
      <c r="M34" s="264"/>
      <c r="N34" s="277"/>
      <c r="O34" s="263" t="s">
        <v>222</v>
      </c>
      <c r="P34" s="264"/>
      <c r="Q34" s="264"/>
      <c r="R34" s="263" t="s">
        <v>223</v>
      </c>
      <c r="S34" s="264"/>
      <c r="T34" s="264"/>
      <c r="U34" s="263" t="s">
        <v>224</v>
      </c>
      <c r="V34" s="264"/>
      <c r="W34" s="264"/>
      <c r="X34" s="263" t="s">
        <v>225</v>
      </c>
      <c r="Y34" s="264"/>
      <c r="Z34" s="264"/>
      <c r="AA34" s="263" t="s">
        <v>226</v>
      </c>
      <c r="AB34" s="264"/>
      <c r="AC34" s="264"/>
      <c r="AD34" s="263" t="s">
        <v>227</v>
      </c>
      <c r="AE34" s="264"/>
      <c r="AF34" s="264"/>
      <c r="AG34" s="273" t="s">
        <v>416</v>
      </c>
      <c r="AH34" s="274"/>
      <c r="AI34" s="274"/>
      <c r="AJ34" s="275"/>
      <c r="AK34" s="263" t="s">
        <v>228</v>
      </c>
      <c r="AL34" s="264"/>
      <c r="AM34" s="264"/>
      <c r="AN34" s="263" t="s">
        <v>229</v>
      </c>
      <c r="AO34" s="264"/>
      <c r="AP34" s="264"/>
    </row>
    <row r="35" spans="1:60" ht="9" customHeight="1" x14ac:dyDescent="0.15">
      <c r="A35" s="34"/>
      <c r="B35" s="55"/>
      <c r="C35" s="55"/>
      <c r="D35" s="55"/>
      <c r="E35" s="55"/>
      <c r="F35" s="55"/>
      <c r="G35" s="55"/>
      <c r="H35" s="55"/>
      <c r="I35" s="34"/>
      <c r="J35" s="56"/>
      <c r="K35" s="58"/>
      <c r="L35" s="56"/>
      <c r="M35" s="56"/>
      <c r="N35" s="56"/>
      <c r="O35" s="56"/>
      <c r="P35" s="34"/>
      <c r="Q35" s="56"/>
      <c r="R35" s="56"/>
      <c r="S35" s="56"/>
      <c r="T35" s="56"/>
      <c r="U35" s="56"/>
      <c r="V35" s="56"/>
      <c r="W35" s="34"/>
      <c r="X35" s="56"/>
      <c r="Y35" s="56"/>
      <c r="Z35" s="56"/>
      <c r="AA35" s="56"/>
      <c r="AB35" s="56"/>
      <c r="AC35" s="56"/>
      <c r="AD35" s="34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34"/>
    </row>
    <row r="36" spans="1:60" ht="16.5" customHeight="1" x14ac:dyDescent="0.15">
      <c r="A36" s="64"/>
      <c r="B36" s="268" t="s">
        <v>408</v>
      </c>
      <c r="C36" s="268"/>
      <c r="D36" s="268"/>
      <c r="E36" s="268"/>
      <c r="F36" s="268"/>
      <c r="G36" s="268"/>
      <c r="H36" s="268"/>
      <c r="I36" s="268"/>
      <c r="J36" s="122"/>
      <c r="K36" s="267">
        <v>7</v>
      </c>
      <c r="L36" s="173"/>
      <c r="M36" s="173"/>
      <c r="N36" s="123"/>
      <c r="O36" s="173" t="s">
        <v>210</v>
      </c>
      <c r="P36" s="173"/>
      <c r="Q36" s="121"/>
      <c r="R36" s="173">
        <v>1</v>
      </c>
      <c r="S36" s="173"/>
      <c r="T36" s="121"/>
      <c r="U36" s="173">
        <v>2</v>
      </c>
      <c r="V36" s="173"/>
      <c r="W36" s="125"/>
      <c r="X36" s="173" t="s">
        <v>210</v>
      </c>
      <c r="Y36" s="173"/>
      <c r="Z36" s="121"/>
      <c r="AA36" s="173" t="s">
        <v>213</v>
      </c>
      <c r="AB36" s="173"/>
      <c r="AC36" s="121"/>
      <c r="AD36" s="173" t="s">
        <v>210</v>
      </c>
      <c r="AE36" s="173"/>
      <c r="AF36" s="125"/>
      <c r="AG36" s="173">
        <v>2</v>
      </c>
      <c r="AH36" s="173"/>
      <c r="AI36" s="173"/>
      <c r="AJ36" s="129"/>
      <c r="AK36" s="173" t="s">
        <v>210</v>
      </c>
      <c r="AL36" s="173"/>
      <c r="AM36" s="125"/>
      <c r="AN36" s="173">
        <v>2</v>
      </c>
      <c r="AO36" s="173"/>
    </row>
    <row r="37" spans="1:60" ht="16.5" customHeight="1" x14ac:dyDescent="0.15">
      <c r="A37" s="64"/>
      <c r="B37" s="271" t="s">
        <v>346</v>
      </c>
      <c r="C37" s="271"/>
      <c r="D37" s="271"/>
      <c r="E37" s="271"/>
      <c r="F37" s="271"/>
      <c r="G37" s="271"/>
      <c r="H37" s="271"/>
      <c r="I37" s="271"/>
      <c r="J37" s="122"/>
      <c r="K37" s="267">
        <v>12</v>
      </c>
      <c r="L37" s="173"/>
      <c r="M37" s="173"/>
      <c r="N37" s="123"/>
      <c r="O37" s="173">
        <v>10</v>
      </c>
      <c r="P37" s="173"/>
      <c r="Q37" s="121"/>
      <c r="R37" s="173" t="s">
        <v>210</v>
      </c>
      <c r="S37" s="173"/>
      <c r="T37" s="121"/>
      <c r="U37" s="173" t="s">
        <v>210</v>
      </c>
      <c r="V37" s="173"/>
      <c r="W37" s="125"/>
      <c r="X37" s="173">
        <v>1</v>
      </c>
      <c r="Y37" s="173"/>
      <c r="Z37" s="121"/>
      <c r="AA37" s="173" t="s">
        <v>213</v>
      </c>
      <c r="AB37" s="173"/>
      <c r="AC37" s="121"/>
      <c r="AD37" s="173" t="s">
        <v>210</v>
      </c>
      <c r="AE37" s="173"/>
      <c r="AF37" s="125"/>
      <c r="AG37" s="173" t="s">
        <v>210</v>
      </c>
      <c r="AH37" s="173"/>
      <c r="AI37" s="173"/>
      <c r="AJ37" s="129"/>
      <c r="AK37" s="173" t="s">
        <v>210</v>
      </c>
      <c r="AL37" s="173"/>
      <c r="AM37" s="125"/>
      <c r="AN37" s="173">
        <v>1</v>
      </c>
      <c r="AO37" s="173"/>
      <c r="AP37" s="25"/>
    </row>
    <row r="38" spans="1:60" ht="16.5" customHeight="1" x14ac:dyDescent="0.15">
      <c r="A38" s="64"/>
      <c r="B38" s="268" t="s">
        <v>359</v>
      </c>
      <c r="C38" s="268"/>
      <c r="D38" s="268"/>
      <c r="E38" s="268"/>
      <c r="F38" s="268"/>
      <c r="G38" s="268"/>
      <c r="H38" s="268"/>
      <c r="I38" s="268"/>
      <c r="J38" s="122"/>
      <c r="K38" s="267">
        <v>9</v>
      </c>
      <c r="L38" s="173"/>
      <c r="M38" s="173"/>
      <c r="N38" s="123"/>
      <c r="O38" s="173">
        <v>5</v>
      </c>
      <c r="P38" s="173"/>
      <c r="Q38" s="121"/>
      <c r="R38" s="173">
        <v>1</v>
      </c>
      <c r="S38" s="173"/>
      <c r="T38" s="121"/>
      <c r="U38" s="173" t="s">
        <v>210</v>
      </c>
      <c r="V38" s="173"/>
      <c r="W38" s="125"/>
      <c r="X38" s="173" t="s">
        <v>210</v>
      </c>
      <c r="Y38" s="173"/>
      <c r="Z38" s="121"/>
      <c r="AA38" s="173">
        <v>1</v>
      </c>
      <c r="AB38" s="173"/>
      <c r="AC38" s="121"/>
      <c r="AD38" s="173" t="s">
        <v>210</v>
      </c>
      <c r="AE38" s="173"/>
      <c r="AF38" s="125"/>
      <c r="AG38" s="173" t="s">
        <v>210</v>
      </c>
      <c r="AH38" s="173"/>
      <c r="AI38" s="173"/>
      <c r="AJ38" s="129"/>
      <c r="AK38" s="173" t="s">
        <v>210</v>
      </c>
      <c r="AL38" s="173"/>
      <c r="AM38" s="125"/>
      <c r="AN38" s="173">
        <v>2</v>
      </c>
      <c r="AO38" s="173"/>
      <c r="AP38" s="25"/>
    </row>
    <row r="39" spans="1:60" ht="16.5" customHeight="1" x14ac:dyDescent="0.15">
      <c r="A39" s="64"/>
      <c r="B39" s="266">
        <v>2</v>
      </c>
      <c r="C39" s="266"/>
      <c r="D39" s="266"/>
      <c r="E39" s="266"/>
      <c r="F39" s="266"/>
      <c r="G39" s="266"/>
      <c r="H39" s="266"/>
      <c r="I39" s="266"/>
      <c r="J39" s="122"/>
      <c r="K39" s="267">
        <v>9</v>
      </c>
      <c r="L39" s="173"/>
      <c r="M39" s="173"/>
      <c r="N39" s="123"/>
      <c r="O39" s="173">
        <v>6</v>
      </c>
      <c r="P39" s="173"/>
      <c r="Q39" s="121"/>
      <c r="R39" s="173">
        <v>1</v>
      </c>
      <c r="S39" s="173"/>
      <c r="T39" s="121"/>
      <c r="U39" s="173">
        <v>1</v>
      </c>
      <c r="V39" s="173"/>
      <c r="W39" s="125"/>
      <c r="X39" s="173" t="s">
        <v>210</v>
      </c>
      <c r="Y39" s="173"/>
      <c r="Z39" s="121"/>
      <c r="AA39" s="173">
        <v>1</v>
      </c>
      <c r="AB39" s="173"/>
      <c r="AC39" s="121"/>
      <c r="AD39" s="173" t="s">
        <v>210</v>
      </c>
      <c r="AE39" s="173"/>
      <c r="AF39" s="125"/>
      <c r="AG39" s="173" t="s">
        <v>210</v>
      </c>
      <c r="AH39" s="173"/>
      <c r="AI39" s="173"/>
      <c r="AJ39" s="129"/>
      <c r="AK39" s="262" t="s">
        <v>210</v>
      </c>
      <c r="AL39" s="262"/>
      <c r="AM39" s="127"/>
      <c r="AN39" s="262" t="s">
        <v>210</v>
      </c>
      <c r="AO39" s="262"/>
      <c r="AP39" s="25"/>
    </row>
    <row r="40" spans="1:60" ht="9" customHeight="1" x14ac:dyDescent="0.15">
      <c r="A40" s="25"/>
      <c r="B40" s="271"/>
      <c r="C40" s="271"/>
      <c r="D40" s="271"/>
      <c r="E40" s="271"/>
      <c r="F40" s="271"/>
      <c r="G40" s="271"/>
      <c r="H40" s="271"/>
      <c r="I40" s="271"/>
      <c r="J40" s="25"/>
      <c r="K40" s="18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128"/>
      <c r="AH40" s="128"/>
      <c r="AI40" s="128"/>
      <c r="AJ40" s="129"/>
      <c r="AK40" s="25"/>
      <c r="AL40" s="25"/>
      <c r="AM40" s="25"/>
      <c r="AN40" s="25"/>
      <c r="AO40" s="25"/>
      <c r="AP40" s="25"/>
    </row>
    <row r="41" spans="1:60" s="17" customFormat="1" ht="16.5" customHeight="1" x14ac:dyDescent="0.15">
      <c r="A41" s="65"/>
      <c r="B41" s="269">
        <v>3</v>
      </c>
      <c r="C41" s="269"/>
      <c r="D41" s="269"/>
      <c r="E41" s="269"/>
      <c r="F41" s="269"/>
      <c r="G41" s="269"/>
      <c r="H41" s="269"/>
      <c r="I41" s="269"/>
      <c r="J41" s="94"/>
      <c r="K41" s="270">
        <v>6</v>
      </c>
      <c r="L41" s="168"/>
      <c r="M41" s="168"/>
      <c r="N41" s="144"/>
      <c r="O41" s="168">
        <v>3</v>
      </c>
      <c r="P41" s="168"/>
      <c r="Q41" s="135"/>
      <c r="R41" s="168" t="s">
        <v>210</v>
      </c>
      <c r="S41" s="168"/>
      <c r="T41" s="135"/>
      <c r="U41" s="168" t="s">
        <v>210</v>
      </c>
      <c r="V41" s="168"/>
      <c r="W41" s="11"/>
      <c r="X41" s="168" t="s">
        <v>210</v>
      </c>
      <c r="Y41" s="168"/>
      <c r="Z41" s="135"/>
      <c r="AA41" s="168" t="s">
        <v>210</v>
      </c>
      <c r="AB41" s="168"/>
      <c r="AC41" s="135"/>
      <c r="AD41" s="168" t="s">
        <v>210</v>
      </c>
      <c r="AE41" s="168"/>
      <c r="AF41" s="11"/>
      <c r="AG41" s="168">
        <v>1</v>
      </c>
      <c r="AH41" s="168"/>
      <c r="AI41" s="168"/>
      <c r="AJ41" s="11"/>
      <c r="AK41" s="168" t="s">
        <v>210</v>
      </c>
      <c r="AL41" s="168"/>
      <c r="AM41" s="11"/>
      <c r="AN41" s="168">
        <v>2</v>
      </c>
      <c r="AO41" s="168"/>
      <c r="AP41" s="11"/>
      <c r="AU41" s="96"/>
      <c r="AV41" s="96"/>
      <c r="AW41" s="96"/>
      <c r="AX41" s="96"/>
      <c r="AY41" s="97"/>
      <c r="AZ41" s="97"/>
      <c r="BA41" s="97"/>
      <c r="BB41" s="97"/>
      <c r="BC41" s="97"/>
      <c r="BD41" s="97"/>
      <c r="BE41" s="97"/>
      <c r="BF41" s="97"/>
      <c r="BG41" s="97"/>
      <c r="BH41" s="98"/>
    </row>
    <row r="42" spans="1:60" ht="12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3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60" ht="12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</row>
    <row r="44" spans="1:60" ht="12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</row>
    <row r="45" spans="1:60" ht="12" customHeigh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</row>
    <row r="46" spans="1:60" ht="19.5" customHeight="1" x14ac:dyDescent="0.15">
      <c r="A46" s="183" t="s">
        <v>391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</row>
    <row r="47" spans="1:60" ht="12" customHeight="1" x14ac:dyDescent="0.15">
      <c r="A47" s="265"/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</row>
    <row r="48" spans="1:60" ht="16.5" customHeight="1" x14ac:dyDescent="0.15">
      <c r="AH48" s="200" t="s">
        <v>217</v>
      </c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</row>
    <row r="49" spans="1:46" ht="2.25" customHeight="1" x14ac:dyDescent="0.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66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</row>
    <row r="50" spans="1:46" ht="19.5" customHeight="1" x14ac:dyDescent="0.15">
      <c r="A50" s="27"/>
      <c r="B50" s="272" t="s">
        <v>8</v>
      </c>
      <c r="C50" s="272"/>
      <c r="D50" s="272"/>
      <c r="E50" s="272"/>
      <c r="F50" s="272"/>
      <c r="G50" s="272"/>
      <c r="H50" s="272"/>
      <c r="I50" s="62"/>
      <c r="J50" s="174" t="s">
        <v>328</v>
      </c>
      <c r="K50" s="237"/>
      <c r="L50" s="237"/>
      <c r="M50" s="237"/>
      <c r="N50" s="237"/>
      <c r="O50" s="237"/>
      <c r="P50" s="237"/>
      <c r="Q50" s="174" t="s">
        <v>345</v>
      </c>
      <c r="R50" s="237"/>
      <c r="S50" s="237"/>
      <c r="T50" s="237"/>
      <c r="U50" s="237"/>
      <c r="V50" s="237"/>
      <c r="W50" s="237"/>
      <c r="X50" s="174" t="s">
        <v>358</v>
      </c>
      <c r="Y50" s="237"/>
      <c r="Z50" s="237"/>
      <c r="AA50" s="237"/>
      <c r="AB50" s="237"/>
      <c r="AC50" s="237"/>
      <c r="AD50" s="237"/>
      <c r="AE50" s="174" t="s">
        <v>382</v>
      </c>
      <c r="AF50" s="237"/>
      <c r="AG50" s="237"/>
      <c r="AH50" s="237"/>
      <c r="AI50" s="237"/>
      <c r="AJ50" s="237"/>
      <c r="AK50" s="237"/>
      <c r="AL50" s="170" t="s">
        <v>407</v>
      </c>
      <c r="AM50" s="171"/>
      <c r="AN50" s="171"/>
      <c r="AO50" s="171"/>
      <c r="AP50" s="171"/>
      <c r="AQ50" s="171"/>
      <c r="AR50" s="171"/>
    </row>
    <row r="51" spans="1:46" ht="9" customHeight="1" x14ac:dyDescent="0.15">
      <c r="I51" s="3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3"/>
      <c r="AM51" s="3"/>
      <c r="AN51" s="3"/>
      <c r="AO51" s="3"/>
      <c r="AP51" s="3"/>
      <c r="AQ51" s="3"/>
      <c r="AR51" s="3"/>
      <c r="AS51" s="95"/>
      <c r="AT51" s="95"/>
    </row>
    <row r="52" spans="1:46" ht="15" customHeight="1" x14ac:dyDescent="0.15">
      <c r="B52" s="235" t="s">
        <v>5</v>
      </c>
      <c r="C52" s="235"/>
      <c r="D52" s="235"/>
      <c r="E52" s="235"/>
      <c r="F52" s="235"/>
      <c r="G52" s="235"/>
      <c r="H52" s="235"/>
      <c r="I52" s="9"/>
      <c r="J52" s="163">
        <v>854</v>
      </c>
      <c r="K52" s="163"/>
      <c r="L52" s="163"/>
      <c r="M52" s="163"/>
      <c r="N52" s="163"/>
      <c r="O52" s="163"/>
      <c r="P52" s="14"/>
      <c r="Q52" s="163">
        <v>731</v>
      </c>
      <c r="R52" s="163"/>
      <c r="S52" s="163"/>
      <c r="T52" s="163"/>
      <c r="U52" s="163"/>
      <c r="V52" s="163"/>
      <c r="W52" s="14"/>
      <c r="X52" s="163">
        <v>669</v>
      </c>
      <c r="Y52" s="163"/>
      <c r="Z52" s="163"/>
      <c r="AA52" s="163"/>
      <c r="AB52" s="163"/>
      <c r="AC52" s="163"/>
      <c r="AD52" s="14"/>
      <c r="AE52" s="163">
        <v>543</v>
      </c>
      <c r="AF52" s="163"/>
      <c r="AG52" s="163"/>
      <c r="AH52" s="163"/>
      <c r="AI52" s="163"/>
      <c r="AJ52" s="163"/>
      <c r="AK52" s="14"/>
      <c r="AL52" s="162">
        <v>575</v>
      </c>
      <c r="AM52" s="162"/>
      <c r="AN52" s="162"/>
      <c r="AO52" s="162"/>
      <c r="AP52" s="162"/>
      <c r="AQ52" s="162"/>
      <c r="AR52" s="4"/>
      <c r="AS52" s="95"/>
      <c r="AT52" s="95"/>
    </row>
    <row r="53" spans="1:46" ht="9" customHeight="1" x14ac:dyDescent="0.15">
      <c r="B53" s="63"/>
      <c r="C53" s="63"/>
      <c r="D53" s="63"/>
      <c r="E53" s="63"/>
      <c r="F53" s="63"/>
      <c r="G53" s="63"/>
      <c r="H53" s="63"/>
      <c r="I53" s="9"/>
      <c r="J53" s="119"/>
      <c r="K53" s="119"/>
      <c r="L53" s="119"/>
      <c r="M53" s="119"/>
      <c r="N53" s="119"/>
      <c r="O53" s="119"/>
      <c r="P53" s="14"/>
      <c r="Q53" s="119"/>
      <c r="R53" s="119"/>
      <c r="S53" s="119"/>
      <c r="T53" s="119"/>
      <c r="U53" s="119"/>
      <c r="V53" s="119"/>
      <c r="W53" s="14"/>
      <c r="X53" s="119"/>
      <c r="Y53" s="119"/>
      <c r="Z53" s="119"/>
      <c r="AA53" s="119"/>
      <c r="AB53" s="119"/>
      <c r="AC53" s="119"/>
      <c r="AD53" s="14"/>
      <c r="AE53" s="119"/>
      <c r="AF53" s="119"/>
      <c r="AG53" s="119"/>
      <c r="AH53" s="119"/>
      <c r="AI53" s="119"/>
      <c r="AJ53" s="119"/>
      <c r="AK53" s="14"/>
      <c r="AL53" s="142"/>
      <c r="AM53" s="142"/>
      <c r="AN53" s="142"/>
      <c r="AO53" s="142"/>
      <c r="AP53" s="142"/>
      <c r="AQ53" s="142"/>
      <c r="AR53" s="4"/>
      <c r="AS53" s="95"/>
      <c r="AT53" s="95"/>
    </row>
    <row r="54" spans="1:46" ht="15" customHeight="1" x14ac:dyDescent="0.15">
      <c r="B54" s="235" t="s">
        <v>193</v>
      </c>
      <c r="C54" s="235"/>
      <c r="D54" s="235"/>
      <c r="E54" s="235"/>
      <c r="F54" s="235"/>
      <c r="G54" s="235"/>
      <c r="H54" s="235"/>
      <c r="I54" s="9"/>
      <c r="J54" s="163">
        <v>5</v>
      </c>
      <c r="K54" s="163"/>
      <c r="L54" s="163"/>
      <c r="M54" s="163"/>
      <c r="N54" s="163"/>
      <c r="O54" s="163"/>
      <c r="P54" s="14"/>
      <c r="Q54" s="163">
        <v>3</v>
      </c>
      <c r="R54" s="163"/>
      <c r="S54" s="163"/>
      <c r="T54" s="163"/>
      <c r="U54" s="163"/>
      <c r="V54" s="163"/>
      <c r="W54" s="14"/>
      <c r="X54" s="163">
        <v>4</v>
      </c>
      <c r="Y54" s="163"/>
      <c r="Z54" s="163"/>
      <c r="AA54" s="163"/>
      <c r="AB54" s="163"/>
      <c r="AC54" s="163"/>
      <c r="AD54" s="14"/>
      <c r="AE54" s="163">
        <v>5</v>
      </c>
      <c r="AF54" s="163"/>
      <c r="AG54" s="163"/>
      <c r="AH54" s="163"/>
      <c r="AI54" s="163"/>
      <c r="AJ54" s="163"/>
      <c r="AK54" s="14"/>
      <c r="AL54" s="162">
        <v>6</v>
      </c>
      <c r="AM54" s="162"/>
      <c r="AN54" s="162"/>
      <c r="AO54" s="162"/>
      <c r="AP54" s="162"/>
      <c r="AQ54" s="162"/>
      <c r="AR54" s="4"/>
      <c r="AS54" s="95"/>
      <c r="AT54" s="95"/>
    </row>
    <row r="55" spans="1:46" ht="15" customHeight="1" x14ac:dyDescent="0.15">
      <c r="B55" s="235" t="s">
        <v>316</v>
      </c>
      <c r="C55" s="235"/>
      <c r="D55" s="235"/>
      <c r="E55" s="235"/>
      <c r="F55" s="235"/>
      <c r="G55" s="235"/>
      <c r="H55" s="235"/>
      <c r="I55" s="9"/>
      <c r="J55" s="163">
        <v>582</v>
      </c>
      <c r="K55" s="163"/>
      <c r="L55" s="163"/>
      <c r="M55" s="163"/>
      <c r="N55" s="163"/>
      <c r="O55" s="163"/>
      <c r="P55" s="14"/>
      <c r="Q55" s="163">
        <v>454</v>
      </c>
      <c r="R55" s="163"/>
      <c r="S55" s="163"/>
      <c r="T55" s="163"/>
      <c r="U55" s="163"/>
      <c r="V55" s="163"/>
      <c r="W55" s="14"/>
      <c r="X55" s="163">
        <v>441</v>
      </c>
      <c r="Y55" s="163"/>
      <c r="Z55" s="163"/>
      <c r="AA55" s="163"/>
      <c r="AB55" s="163"/>
      <c r="AC55" s="163"/>
      <c r="AD55" s="14"/>
      <c r="AE55" s="163">
        <v>361</v>
      </c>
      <c r="AF55" s="163"/>
      <c r="AG55" s="163"/>
      <c r="AH55" s="163"/>
      <c r="AI55" s="163"/>
      <c r="AJ55" s="163"/>
      <c r="AK55" s="14"/>
      <c r="AL55" s="162">
        <v>380</v>
      </c>
      <c r="AM55" s="162"/>
      <c r="AN55" s="162"/>
      <c r="AO55" s="162"/>
      <c r="AP55" s="162"/>
      <c r="AQ55" s="162"/>
      <c r="AR55" s="4"/>
      <c r="AS55" s="95"/>
      <c r="AT55" s="95"/>
    </row>
    <row r="56" spans="1:46" ht="15" customHeight="1" x14ac:dyDescent="0.15">
      <c r="B56" s="235" t="s">
        <v>192</v>
      </c>
      <c r="C56" s="235"/>
      <c r="D56" s="235"/>
      <c r="E56" s="235"/>
      <c r="F56" s="235"/>
      <c r="G56" s="235"/>
      <c r="H56" s="235"/>
      <c r="I56" s="9"/>
      <c r="J56" s="163">
        <v>72</v>
      </c>
      <c r="K56" s="163"/>
      <c r="L56" s="163"/>
      <c r="M56" s="163"/>
      <c r="N56" s="163"/>
      <c r="O56" s="163"/>
      <c r="P56" s="14"/>
      <c r="Q56" s="163">
        <v>79</v>
      </c>
      <c r="R56" s="163"/>
      <c r="S56" s="163"/>
      <c r="T56" s="163"/>
      <c r="U56" s="163"/>
      <c r="V56" s="163"/>
      <c r="W56" s="14"/>
      <c r="X56" s="163">
        <v>71</v>
      </c>
      <c r="Y56" s="163"/>
      <c r="Z56" s="163"/>
      <c r="AA56" s="163"/>
      <c r="AB56" s="163"/>
      <c r="AC56" s="163"/>
      <c r="AD56" s="14"/>
      <c r="AE56" s="163">
        <v>45</v>
      </c>
      <c r="AF56" s="163"/>
      <c r="AG56" s="163"/>
      <c r="AH56" s="163"/>
      <c r="AI56" s="163"/>
      <c r="AJ56" s="163"/>
      <c r="AK56" s="14"/>
      <c r="AL56" s="162">
        <v>48</v>
      </c>
      <c r="AM56" s="162"/>
      <c r="AN56" s="162"/>
      <c r="AO56" s="162"/>
      <c r="AP56" s="162"/>
      <c r="AQ56" s="162"/>
      <c r="AR56" s="4"/>
      <c r="AS56" s="95"/>
      <c r="AT56" s="95"/>
    </row>
    <row r="57" spans="1:46" ht="15" customHeight="1" x14ac:dyDescent="0.15">
      <c r="B57" s="235" t="s">
        <v>191</v>
      </c>
      <c r="C57" s="235"/>
      <c r="D57" s="235"/>
      <c r="E57" s="235"/>
      <c r="F57" s="235"/>
      <c r="G57" s="235"/>
      <c r="H57" s="235"/>
      <c r="I57" s="9"/>
      <c r="J57" s="163">
        <v>61</v>
      </c>
      <c r="K57" s="163"/>
      <c r="L57" s="163"/>
      <c r="M57" s="163"/>
      <c r="N57" s="163"/>
      <c r="O57" s="163"/>
      <c r="P57" s="14"/>
      <c r="Q57" s="163">
        <v>43</v>
      </c>
      <c r="R57" s="163"/>
      <c r="S57" s="163"/>
      <c r="T57" s="163"/>
      <c r="U57" s="163"/>
      <c r="V57" s="163"/>
      <c r="W57" s="14"/>
      <c r="X57" s="163">
        <v>37</v>
      </c>
      <c r="Y57" s="163"/>
      <c r="Z57" s="163"/>
      <c r="AA57" s="163"/>
      <c r="AB57" s="163"/>
      <c r="AC57" s="163"/>
      <c r="AD57" s="14"/>
      <c r="AE57" s="163">
        <v>40</v>
      </c>
      <c r="AF57" s="163"/>
      <c r="AG57" s="163"/>
      <c r="AH57" s="163"/>
      <c r="AI57" s="163"/>
      <c r="AJ57" s="163"/>
      <c r="AK57" s="14"/>
      <c r="AL57" s="162">
        <v>40</v>
      </c>
      <c r="AM57" s="162"/>
      <c r="AN57" s="162"/>
      <c r="AO57" s="162"/>
      <c r="AP57" s="162"/>
      <c r="AQ57" s="162"/>
      <c r="AR57" s="4"/>
      <c r="AS57" s="95"/>
      <c r="AT57" s="95"/>
    </row>
    <row r="58" spans="1:46" ht="15" customHeight="1" x14ac:dyDescent="0.15">
      <c r="B58" s="235" t="s">
        <v>190</v>
      </c>
      <c r="C58" s="235"/>
      <c r="D58" s="235"/>
      <c r="E58" s="235"/>
      <c r="F58" s="235"/>
      <c r="G58" s="235"/>
      <c r="H58" s="235"/>
      <c r="I58" s="9"/>
      <c r="J58" s="163">
        <v>12</v>
      </c>
      <c r="K58" s="163"/>
      <c r="L58" s="163"/>
      <c r="M58" s="163"/>
      <c r="N58" s="163"/>
      <c r="O58" s="163"/>
      <c r="P58" s="14"/>
      <c r="Q58" s="163">
        <v>2</v>
      </c>
      <c r="R58" s="163"/>
      <c r="S58" s="163"/>
      <c r="T58" s="163"/>
      <c r="U58" s="163"/>
      <c r="V58" s="163"/>
      <c r="W58" s="14"/>
      <c r="X58" s="163">
        <v>6</v>
      </c>
      <c r="Y58" s="163"/>
      <c r="Z58" s="163"/>
      <c r="AA58" s="163"/>
      <c r="AB58" s="163"/>
      <c r="AC58" s="163"/>
      <c r="AD58" s="14"/>
      <c r="AE58" s="163">
        <v>9</v>
      </c>
      <c r="AF58" s="163"/>
      <c r="AG58" s="163"/>
      <c r="AH58" s="163"/>
      <c r="AI58" s="163"/>
      <c r="AJ58" s="163"/>
      <c r="AK58" s="14"/>
      <c r="AL58" s="162">
        <v>7</v>
      </c>
      <c r="AM58" s="162"/>
      <c r="AN58" s="162"/>
      <c r="AO58" s="162"/>
      <c r="AP58" s="162"/>
      <c r="AQ58" s="162"/>
      <c r="AR58" s="4"/>
      <c r="AS58" s="95"/>
      <c r="AT58" s="95"/>
    </row>
    <row r="59" spans="1:46" ht="15" customHeight="1" x14ac:dyDescent="0.15">
      <c r="B59" s="235" t="s">
        <v>189</v>
      </c>
      <c r="C59" s="235"/>
      <c r="D59" s="235"/>
      <c r="E59" s="235"/>
      <c r="F59" s="235"/>
      <c r="G59" s="235"/>
      <c r="H59" s="235"/>
      <c r="I59" s="9"/>
      <c r="J59" s="163">
        <v>122</v>
      </c>
      <c r="K59" s="163"/>
      <c r="L59" s="163"/>
      <c r="M59" s="163"/>
      <c r="N59" s="163"/>
      <c r="O59" s="163"/>
      <c r="P59" s="14"/>
      <c r="Q59" s="163">
        <v>150</v>
      </c>
      <c r="R59" s="163"/>
      <c r="S59" s="163"/>
      <c r="T59" s="163"/>
      <c r="U59" s="163"/>
      <c r="V59" s="163"/>
      <c r="W59" s="14"/>
      <c r="X59" s="163">
        <v>110</v>
      </c>
      <c r="Y59" s="163"/>
      <c r="Z59" s="163"/>
      <c r="AA59" s="163"/>
      <c r="AB59" s="163"/>
      <c r="AC59" s="163"/>
      <c r="AD59" s="14"/>
      <c r="AE59" s="163">
        <v>83</v>
      </c>
      <c r="AF59" s="163"/>
      <c r="AG59" s="163"/>
      <c r="AH59" s="163"/>
      <c r="AI59" s="163"/>
      <c r="AJ59" s="163"/>
      <c r="AK59" s="14"/>
      <c r="AL59" s="162">
        <v>94</v>
      </c>
      <c r="AM59" s="162"/>
      <c r="AN59" s="162"/>
      <c r="AO59" s="162"/>
      <c r="AP59" s="162"/>
      <c r="AQ59" s="162"/>
      <c r="AR59" s="4"/>
      <c r="AS59" s="95"/>
      <c r="AT59" s="95"/>
    </row>
    <row r="60" spans="1:46" ht="9" customHeight="1" x14ac:dyDescent="0.15">
      <c r="A60" s="2"/>
      <c r="B60" s="2"/>
      <c r="C60" s="2"/>
      <c r="D60" s="2"/>
      <c r="E60" s="2"/>
      <c r="F60" s="2"/>
      <c r="G60" s="2"/>
      <c r="H60" s="2"/>
      <c r="I60" s="8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5"/>
      <c r="AM60" s="5"/>
      <c r="AN60" s="5"/>
      <c r="AO60" s="5"/>
      <c r="AP60" s="5"/>
      <c r="AQ60" s="5"/>
      <c r="AR60" s="5"/>
    </row>
    <row r="61" spans="1:46" ht="15" customHeight="1" x14ac:dyDescent="0.15"/>
    <row r="62" spans="1:46" ht="15" customHeight="1" x14ac:dyDescent="0.15">
      <c r="AP62" s="6"/>
    </row>
    <row r="63" spans="1:46" ht="15" customHeight="1" x14ac:dyDescent="0.15"/>
    <row r="64" spans="1:46" ht="15" customHeight="1" x14ac:dyDescent="0.15"/>
  </sheetData>
  <mergeCells count="210">
    <mergeCell ref="B55:H55"/>
    <mergeCell ref="X56:AC56"/>
    <mergeCell ref="J57:O57"/>
    <mergeCell ref="Q57:V57"/>
    <mergeCell ref="J55:O55"/>
    <mergeCell ref="A28:AR28"/>
    <mergeCell ref="X59:AC59"/>
    <mergeCell ref="J59:O59"/>
    <mergeCell ref="Q59:V59"/>
    <mergeCell ref="J58:O58"/>
    <mergeCell ref="Q55:V55"/>
    <mergeCell ref="Q56:V56"/>
    <mergeCell ref="AE50:AK50"/>
    <mergeCell ref="AE52:AJ52"/>
    <mergeCell ref="AE54:AJ54"/>
    <mergeCell ref="AE55:AJ55"/>
    <mergeCell ref="AE56:AJ56"/>
    <mergeCell ref="AE57:AJ57"/>
    <mergeCell ref="AE58:AJ58"/>
    <mergeCell ref="AE59:AJ59"/>
    <mergeCell ref="X54:AC54"/>
    <mergeCell ref="X57:AC57"/>
    <mergeCell ref="Q50:W50"/>
    <mergeCell ref="J50:P50"/>
    <mergeCell ref="A34:J34"/>
    <mergeCell ref="B37:I37"/>
    <mergeCell ref="K37:M37"/>
    <mergeCell ref="O37:P37"/>
    <mergeCell ref="X36:Y36"/>
    <mergeCell ref="AA36:AB36"/>
    <mergeCell ref="Q23:V23"/>
    <mergeCell ref="B59:H59"/>
    <mergeCell ref="B58:H58"/>
    <mergeCell ref="Q52:V52"/>
    <mergeCell ref="X50:AD50"/>
    <mergeCell ref="J52:O52"/>
    <mergeCell ref="B56:H56"/>
    <mergeCell ref="B54:H54"/>
    <mergeCell ref="B52:H52"/>
    <mergeCell ref="X52:AC52"/>
    <mergeCell ref="J54:O54"/>
    <mergeCell ref="X55:AC55"/>
    <mergeCell ref="J56:O56"/>
    <mergeCell ref="Q54:V54"/>
    <mergeCell ref="X58:AC58"/>
    <mergeCell ref="Q58:V58"/>
    <mergeCell ref="B57:H57"/>
    <mergeCell ref="B50:H50"/>
    <mergeCell ref="AE20:AJ20"/>
    <mergeCell ref="AE21:AJ21"/>
    <mergeCell ref="AN38:AO38"/>
    <mergeCell ref="R34:T34"/>
    <mergeCell ref="A30:AR30"/>
    <mergeCell ref="U34:W34"/>
    <mergeCell ref="AK34:AM34"/>
    <mergeCell ref="J21:O21"/>
    <mergeCell ref="J23:O23"/>
    <mergeCell ref="AD37:AE37"/>
    <mergeCell ref="AK37:AL37"/>
    <mergeCell ref="B21:H21"/>
    <mergeCell ref="B20:H20"/>
    <mergeCell ref="B22:H22"/>
    <mergeCell ref="X22:AC22"/>
    <mergeCell ref="B23:H23"/>
    <mergeCell ref="Q20:V20"/>
    <mergeCell ref="Q21:V21"/>
    <mergeCell ref="Q22:V22"/>
    <mergeCell ref="AE22:AJ22"/>
    <mergeCell ref="K34:N34"/>
    <mergeCell ref="X34:Z34"/>
    <mergeCell ref="AA34:AC34"/>
    <mergeCell ref="O34:Q34"/>
    <mergeCell ref="A47:AR47"/>
    <mergeCell ref="AH48:AR48"/>
    <mergeCell ref="AA37:AB37"/>
    <mergeCell ref="X12:AC12"/>
    <mergeCell ref="Q10:V10"/>
    <mergeCell ref="X13:AC13"/>
    <mergeCell ref="X14:AC14"/>
    <mergeCell ref="Q13:V13"/>
    <mergeCell ref="Q14:V14"/>
    <mergeCell ref="J18:O18"/>
    <mergeCell ref="Q17:V17"/>
    <mergeCell ref="B16:H16"/>
    <mergeCell ref="B17:H17"/>
    <mergeCell ref="B15:H15"/>
    <mergeCell ref="B18:H18"/>
    <mergeCell ref="B10:H10"/>
    <mergeCell ref="B12:H12"/>
    <mergeCell ref="B13:H13"/>
    <mergeCell ref="X17:AC17"/>
    <mergeCell ref="X15:AC15"/>
    <mergeCell ref="AH32:AR32"/>
    <mergeCell ref="AG34:AJ34"/>
    <mergeCell ref="AG37:AI37"/>
    <mergeCell ref="AG36:AI36"/>
    <mergeCell ref="X21:AC21"/>
    <mergeCell ref="X37:Y37"/>
    <mergeCell ref="Q15:V15"/>
    <mergeCell ref="J16:O16"/>
    <mergeCell ref="J17:O17"/>
    <mergeCell ref="J15:O15"/>
    <mergeCell ref="X19:AC19"/>
    <mergeCell ref="A1:AR1"/>
    <mergeCell ref="A5:AR5"/>
    <mergeCell ref="A4:AR4"/>
    <mergeCell ref="B8:H8"/>
    <mergeCell ref="J8:P8"/>
    <mergeCell ref="X8:AD8"/>
    <mergeCell ref="Q16:V16"/>
    <mergeCell ref="J12:O12"/>
    <mergeCell ref="J13:O13"/>
    <mergeCell ref="J14:O14"/>
    <mergeCell ref="Q12:V12"/>
    <mergeCell ref="Q8:W8"/>
    <mergeCell ref="AC6:AR6"/>
    <mergeCell ref="J10:O10"/>
    <mergeCell ref="X10:AC10"/>
    <mergeCell ref="B14:H14"/>
    <mergeCell ref="X16:AC16"/>
    <mergeCell ref="X20:AC20"/>
    <mergeCell ref="B19:H19"/>
    <mergeCell ref="Q18:V18"/>
    <mergeCell ref="X18:AC18"/>
    <mergeCell ref="AE19:AJ19"/>
    <mergeCell ref="J19:O19"/>
    <mergeCell ref="J20:O20"/>
    <mergeCell ref="B41:I41"/>
    <mergeCell ref="K41:M41"/>
    <mergeCell ref="O41:P41"/>
    <mergeCell ref="R41:S41"/>
    <mergeCell ref="U41:V41"/>
    <mergeCell ref="X41:Y41"/>
    <mergeCell ref="O39:P39"/>
    <mergeCell ref="R39:S39"/>
    <mergeCell ref="U39:V39"/>
    <mergeCell ref="X39:Y39"/>
    <mergeCell ref="R37:S37"/>
    <mergeCell ref="K38:M38"/>
    <mergeCell ref="J22:O22"/>
    <mergeCell ref="B40:I40"/>
    <mergeCell ref="B36:I36"/>
    <mergeCell ref="K36:M36"/>
    <mergeCell ref="R36:S36"/>
    <mergeCell ref="X23:AC23"/>
    <mergeCell ref="A31:AR31"/>
    <mergeCell ref="AD41:AE41"/>
    <mergeCell ref="O36:P36"/>
    <mergeCell ref="U36:V36"/>
    <mergeCell ref="AD36:AE36"/>
    <mergeCell ref="R38:S38"/>
    <mergeCell ref="U38:V38"/>
    <mergeCell ref="X38:Y38"/>
    <mergeCell ref="AA38:AB38"/>
    <mergeCell ref="AD38:AE38"/>
    <mergeCell ref="AA39:AB39"/>
    <mergeCell ref="AA41:AB41"/>
    <mergeCell ref="AG41:AI41"/>
    <mergeCell ref="AG39:AI39"/>
    <mergeCell ref="AG38:AI38"/>
    <mergeCell ref="B39:I39"/>
    <mergeCell ref="K39:M39"/>
    <mergeCell ref="O38:P38"/>
    <mergeCell ref="AE23:AJ23"/>
    <mergeCell ref="B38:I38"/>
    <mergeCell ref="AK36:AL36"/>
    <mergeCell ref="AN36:AO36"/>
    <mergeCell ref="AD34:AF34"/>
    <mergeCell ref="AL8:AR8"/>
    <mergeCell ref="AL10:AQ10"/>
    <mergeCell ref="AL12:AQ12"/>
    <mergeCell ref="AL13:AQ13"/>
    <mergeCell ref="AL14:AQ14"/>
    <mergeCell ref="AL15:AQ15"/>
    <mergeCell ref="AL16:AQ16"/>
    <mergeCell ref="AL17:AQ17"/>
    <mergeCell ref="AL18:AQ18"/>
    <mergeCell ref="AE8:AK8"/>
    <mergeCell ref="AE10:AJ10"/>
    <mergeCell ref="AE12:AJ12"/>
    <mergeCell ref="AE13:AJ13"/>
    <mergeCell ref="AE14:AJ14"/>
    <mergeCell ref="AE15:AJ15"/>
    <mergeCell ref="AE16:AJ16"/>
    <mergeCell ref="AE17:AJ17"/>
    <mergeCell ref="AE18:AJ18"/>
    <mergeCell ref="AL59:AQ59"/>
    <mergeCell ref="AL19:AQ19"/>
    <mergeCell ref="AL20:AQ20"/>
    <mergeCell ref="AL21:AQ21"/>
    <mergeCell ref="AL22:AQ22"/>
    <mergeCell ref="AL23:AQ23"/>
    <mergeCell ref="AK41:AL41"/>
    <mergeCell ref="AN41:AO41"/>
    <mergeCell ref="AD39:AE39"/>
    <mergeCell ref="AL50:AR50"/>
    <mergeCell ref="AL52:AQ52"/>
    <mergeCell ref="AL54:AQ54"/>
    <mergeCell ref="AL55:AQ55"/>
    <mergeCell ref="AL56:AQ56"/>
    <mergeCell ref="AL57:AQ57"/>
    <mergeCell ref="AL58:AQ58"/>
    <mergeCell ref="AK39:AL39"/>
    <mergeCell ref="AN39:AO39"/>
    <mergeCell ref="AN37:AO37"/>
    <mergeCell ref="AK38:AL38"/>
    <mergeCell ref="AN34:AP34"/>
    <mergeCell ref="A46:AR46"/>
    <mergeCell ref="Q19:V19"/>
    <mergeCell ref="U37:V37"/>
  </mergeCells>
  <phoneticPr fontId="10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</sheetPr>
  <dimension ref="A1:AT59"/>
  <sheetViews>
    <sheetView zoomScaleNormal="100" zoomScaleSheetLayoutView="100" workbookViewId="0">
      <selection sqref="A1:AS1"/>
    </sheetView>
  </sheetViews>
  <sheetFormatPr defaultColWidth="2.125" defaultRowHeight="18.75" customHeight="1" x14ac:dyDescent="0.15"/>
  <cols>
    <col min="1" max="22" width="2.125" style="1" customWidth="1"/>
    <col min="23" max="23" width="0.375" style="1" customWidth="1"/>
    <col min="24" max="16384" width="2.125" style="1"/>
  </cols>
  <sheetData>
    <row r="1" spans="1:45" ht="18.75" customHeight="1" x14ac:dyDescent="0.15">
      <c r="A1" s="181" t="s">
        <v>400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</row>
    <row r="2" spans="1:45" ht="18.7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</row>
    <row r="3" spans="1:45" ht="19.5" customHeight="1" x14ac:dyDescent="0.15">
      <c r="A3" s="183" t="s">
        <v>392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1:45" ht="15" customHeight="1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</row>
    <row r="5" spans="1:45" ht="16.5" customHeight="1" x14ac:dyDescent="0.15">
      <c r="AH5" s="200" t="s">
        <v>284</v>
      </c>
      <c r="AI5" s="201"/>
      <c r="AJ5" s="201"/>
      <c r="AK5" s="201"/>
      <c r="AL5" s="201"/>
      <c r="AM5" s="201"/>
      <c r="AN5" s="201"/>
      <c r="AO5" s="201"/>
      <c r="AP5" s="201"/>
      <c r="AQ5" s="201"/>
      <c r="AR5" s="201"/>
    </row>
    <row r="6" spans="1:45" ht="2.25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spans="1:45" ht="16.5" customHeight="1" x14ac:dyDescent="0.15">
      <c r="A7" s="237" t="s">
        <v>220</v>
      </c>
      <c r="B7" s="237"/>
      <c r="C7" s="237"/>
      <c r="D7" s="237"/>
      <c r="E7" s="237"/>
      <c r="F7" s="237"/>
      <c r="G7" s="237"/>
      <c r="H7" s="237"/>
      <c r="I7" s="237"/>
      <c r="J7" s="237"/>
      <c r="K7" s="239"/>
      <c r="L7" s="293" t="s">
        <v>216</v>
      </c>
      <c r="M7" s="294"/>
      <c r="N7" s="294"/>
      <c r="O7" s="294"/>
      <c r="P7" s="294"/>
      <c r="Q7" s="294"/>
      <c r="R7" s="294"/>
      <c r="S7" s="294"/>
      <c r="T7" s="294"/>
      <c r="U7" s="294"/>
      <c r="V7" s="295"/>
      <c r="W7" s="296" t="s">
        <v>214</v>
      </c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 t="s">
        <v>215</v>
      </c>
      <c r="AI7" s="296"/>
      <c r="AJ7" s="296"/>
      <c r="AK7" s="296"/>
      <c r="AL7" s="296"/>
      <c r="AM7" s="296"/>
      <c r="AN7" s="296"/>
      <c r="AO7" s="296"/>
      <c r="AP7" s="296"/>
      <c r="AQ7" s="296"/>
      <c r="AR7" s="293"/>
    </row>
    <row r="8" spans="1:45" ht="6" customHeight="1" x14ac:dyDescent="0.15">
      <c r="A8" s="34"/>
      <c r="B8" s="55"/>
      <c r="C8" s="55"/>
      <c r="D8" s="55"/>
      <c r="E8" s="55"/>
      <c r="F8" s="55"/>
      <c r="G8" s="55"/>
      <c r="H8" s="55"/>
      <c r="I8" s="34"/>
      <c r="J8" s="56"/>
      <c r="K8" s="57"/>
      <c r="L8" s="58"/>
      <c r="M8" s="56"/>
      <c r="N8" s="56"/>
      <c r="O8" s="56"/>
      <c r="P8" s="34"/>
      <c r="Q8" s="56"/>
      <c r="R8" s="56"/>
      <c r="S8" s="56"/>
      <c r="T8" s="56"/>
      <c r="U8" s="56"/>
      <c r="V8" s="56"/>
      <c r="W8" s="34"/>
      <c r="X8" s="56"/>
      <c r="Y8" s="56"/>
      <c r="Z8" s="56"/>
      <c r="AA8" s="56"/>
      <c r="AB8" s="56"/>
      <c r="AC8" s="56"/>
      <c r="AD8" s="34"/>
      <c r="AE8" s="56"/>
      <c r="AF8" s="56"/>
      <c r="AG8" s="56"/>
      <c r="AH8" s="56"/>
      <c r="AI8" s="56"/>
      <c r="AJ8" s="56"/>
      <c r="AK8" s="34"/>
      <c r="AL8" s="56"/>
      <c r="AM8" s="56"/>
      <c r="AN8" s="56"/>
      <c r="AO8" s="56"/>
      <c r="AP8" s="56"/>
      <c r="AQ8" s="56"/>
      <c r="AR8" s="34"/>
    </row>
    <row r="9" spans="1:45" ht="16.5" customHeight="1" x14ac:dyDescent="0.15">
      <c r="A9" s="290" t="s">
        <v>409</v>
      </c>
      <c r="B9" s="291"/>
      <c r="C9" s="291"/>
      <c r="D9" s="291"/>
      <c r="E9" s="291"/>
      <c r="F9" s="291"/>
      <c r="G9" s="291"/>
      <c r="H9" s="291"/>
      <c r="I9" s="291"/>
      <c r="J9" s="291"/>
      <c r="K9" s="292"/>
      <c r="L9" s="6"/>
      <c r="M9" s="163">
        <v>109161</v>
      </c>
      <c r="N9" s="163"/>
      <c r="O9" s="163"/>
      <c r="P9" s="163"/>
      <c r="Q9" s="163"/>
      <c r="R9" s="163"/>
      <c r="S9" s="163"/>
      <c r="T9" s="163"/>
      <c r="U9" s="163"/>
      <c r="V9" s="6"/>
      <c r="W9" s="6"/>
      <c r="X9" s="435">
        <v>57334</v>
      </c>
      <c r="Y9" s="435"/>
      <c r="Z9" s="435"/>
      <c r="AA9" s="435"/>
      <c r="AB9" s="435"/>
      <c r="AC9" s="435"/>
      <c r="AD9" s="435"/>
      <c r="AE9" s="435"/>
      <c r="AF9" s="435"/>
      <c r="AG9" s="6"/>
      <c r="AH9" s="6"/>
      <c r="AI9" s="163">
        <v>51827</v>
      </c>
      <c r="AJ9" s="163"/>
      <c r="AK9" s="163"/>
      <c r="AL9" s="163"/>
      <c r="AM9" s="163"/>
      <c r="AN9" s="163"/>
      <c r="AO9" s="163"/>
      <c r="AP9" s="163"/>
      <c r="AQ9" s="163"/>
      <c r="AR9" s="6"/>
    </row>
    <row r="10" spans="1:45" ht="6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8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5" ht="9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5" ht="18.7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</row>
    <row r="14" spans="1:45" s="59" customFormat="1" ht="19.5" customHeight="1" x14ac:dyDescent="0.15">
      <c r="A14" s="183" t="s">
        <v>410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</row>
    <row r="15" spans="1:45" ht="12.75" customHeight="1" x14ac:dyDescent="0.15"/>
    <row r="16" spans="1:45" s="26" customFormat="1" ht="18" customHeight="1" x14ac:dyDescent="0.15">
      <c r="A16" s="265" t="s">
        <v>283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</row>
    <row r="17" spans="1:46" ht="12" customHeight="1" x14ac:dyDescent="0.15"/>
    <row r="18" spans="1:46" ht="18" customHeight="1" x14ac:dyDescent="0.15">
      <c r="A18" s="283" t="s">
        <v>383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</row>
    <row r="19" spans="1:46" s="89" customFormat="1" ht="18" customHeight="1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</row>
    <row r="20" spans="1:46" ht="18" customHeight="1" x14ac:dyDescent="0.15">
      <c r="AJ20" s="200" t="s">
        <v>284</v>
      </c>
      <c r="AK20" s="200"/>
      <c r="AL20" s="200"/>
      <c r="AM20" s="200"/>
      <c r="AN20" s="200"/>
      <c r="AO20" s="200"/>
      <c r="AP20" s="200"/>
      <c r="AQ20" s="200"/>
      <c r="AR20" s="200"/>
      <c r="AS20" s="201"/>
    </row>
    <row r="21" spans="1:46" ht="2.25" customHeight="1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</row>
    <row r="22" spans="1:46" ht="22.5" customHeight="1" x14ac:dyDescent="0.15">
      <c r="A22" s="237" t="s">
        <v>285</v>
      </c>
      <c r="B22" s="237"/>
      <c r="C22" s="237"/>
      <c r="D22" s="237"/>
      <c r="E22" s="237"/>
      <c r="F22" s="237"/>
      <c r="G22" s="237"/>
      <c r="H22" s="237"/>
      <c r="I22" s="237"/>
      <c r="J22" s="239"/>
      <c r="K22" s="174" t="s">
        <v>286</v>
      </c>
      <c r="L22" s="237"/>
      <c r="M22" s="237"/>
      <c r="N22" s="239"/>
      <c r="O22" s="174" t="s">
        <v>287</v>
      </c>
      <c r="P22" s="237"/>
      <c r="Q22" s="237"/>
      <c r="R22" s="239"/>
      <c r="S22" s="174" t="s">
        <v>6</v>
      </c>
      <c r="T22" s="237"/>
      <c r="U22" s="237"/>
      <c r="V22" s="239"/>
      <c r="W22" s="49"/>
      <c r="X22" s="174" t="s">
        <v>285</v>
      </c>
      <c r="Y22" s="237"/>
      <c r="Z22" s="237"/>
      <c r="AA22" s="237"/>
      <c r="AB22" s="237"/>
      <c r="AC22" s="237"/>
      <c r="AD22" s="237"/>
      <c r="AE22" s="237"/>
      <c r="AF22" s="237"/>
      <c r="AG22" s="239"/>
      <c r="AH22" s="174" t="s">
        <v>286</v>
      </c>
      <c r="AI22" s="237"/>
      <c r="AJ22" s="237"/>
      <c r="AK22" s="239"/>
      <c r="AL22" s="174" t="s">
        <v>287</v>
      </c>
      <c r="AM22" s="237"/>
      <c r="AN22" s="237"/>
      <c r="AO22" s="239"/>
      <c r="AP22" s="174" t="s">
        <v>6</v>
      </c>
      <c r="AQ22" s="237"/>
      <c r="AR22" s="237"/>
      <c r="AS22" s="237"/>
    </row>
    <row r="23" spans="1:46" ht="7.5" customHeight="1" x14ac:dyDescent="0.15">
      <c r="A23" s="34"/>
      <c r="B23" s="34"/>
      <c r="C23" s="34"/>
      <c r="D23" s="34"/>
      <c r="E23" s="34"/>
      <c r="F23" s="34"/>
      <c r="G23" s="34"/>
      <c r="H23" s="34"/>
      <c r="I23" s="34"/>
      <c r="J23" s="36"/>
      <c r="W23" s="43"/>
      <c r="X23" s="91"/>
      <c r="Y23" s="91"/>
      <c r="Z23" s="91"/>
      <c r="AA23" s="91"/>
      <c r="AB23" s="91"/>
      <c r="AC23" s="91"/>
      <c r="AD23" s="91"/>
      <c r="AE23" s="91"/>
      <c r="AF23" s="91"/>
      <c r="AG23" s="36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</row>
    <row r="24" spans="1:46" ht="18.75" customHeight="1" x14ac:dyDescent="0.15">
      <c r="A24" s="279" t="s">
        <v>288</v>
      </c>
      <c r="B24" s="279"/>
      <c r="C24" s="279"/>
      <c r="D24" s="279"/>
      <c r="E24" s="279"/>
      <c r="F24" s="279"/>
      <c r="G24" s="279"/>
      <c r="H24" s="279"/>
      <c r="I24" s="279"/>
      <c r="J24" s="280"/>
      <c r="K24" s="270">
        <v>339</v>
      </c>
      <c r="L24" s="168"/>
      <c r="M24" s="168"/>
      <c r="N24" s="168"/>
      <c r="O24" s="168">
        <v>5</v>
      </c>
      <c r="P24" s="168"/>
      <c r="Q24" s="168"/>
      <c r="R24" s="168"/>
      <c r="S24" s="168">
        <v>398</v>
      </c>
      <c r="T24" s="168"/>
      <c r="U24" s="168"/>
      <c r="V24" s="281"/>
      <c r="W24" s="9"/>
      <c r="X24" s="287"/>
      <c r="Y24" s="288"/>
      <c r="Z24" s="288"/>
      <c r="AA24" s="288"/>
      <c r="AB24" s="288"/>
      <c r="AC24" s="288"/>
      <c r="AD24" s="288"/>
      <c r="AE24" s="288"/>
      <c r="AF24" s="288"/>
      <c r="AG24" s="289"/>
      <c r="AH24" s="270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</row>
    <row r="25" spans="1:46" ht="7.5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133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15"/>
      <c r="W25" s="9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93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</row>
    <row r="26" spans="1:46" ht="18" customHeight="1" x14ac:dyDescent="0.15">
      <c r="A26" s="37"/>
      <c r="C26" s="184" t="s">
        <v>98</v>
      </c>
      <c r="D26" s="184"/>
      <c r="E26" s="184"/>
      <c r="F26" s="184"/>
      <c r="G26" s="184"/>
      <c r="H26" s="184"/>
      <c r="I26" s="184"/>
      <c r="J26" s="40"/>
      <c r="K26" s="267">
        <v>28</v>
      </c>
      <c r="L26" s="173"/>
      <c r="M26" s="173"/>
      <c r="N26" s="173"/>
      <c r="O26" s="173" t="s">
        <v>213</v>
      </c>
      <c r="P26" s="173"/>
      <c r="Q26" s="173"/>
      <c r="R26" s="173"/>
      <c r="S26" s="173">
        <v>40</v>
      </c>
      <c r="T26" s="173"/>
      <c r="U26" s="173"/>
      <c r="V26" s="282"/>
      <c r="W26" s="9"/>
      <c r="X26" s="84"/>
      <c r="Y26" s="89"/>
      <c r="Z26" s="184" t="s">
        <v>104</v>
      </c>
      <c r="AA26" s="184"/>
      <c r="AB26" s="184"/>
      <c r="AC26" s="184"/>
      <c r="AD26" s="184"/>
      <c r="AE26" s="184"/>
      <c r="AF26" s="184"/>
      <c r="AG26" s="85"/>
      <c r="AH26" s="267">
        <v>22</v>
      </c>
      <c r="AI26" s="173"/>
      <c r="AJ26" s="173"/>
      <c r="AK26" s="173"/>
      <c r="AL26" s="173" t="s">
        <v>213</v>
      </c>
      <c r="AM26" s="173"/>
      <c r="AN26" s="173"/>
      <c r="AO26" s="173"/>
      <c r="AP26" s="173">
        <v>24</v>
      </c>
      <c r="AQ26" s="173"/>
      <c r="AR26" s="173"/>
      <c r="AS26" s="173"/>
    </row>
    <row r="27" spans="1:46" ht="18" customHeight="1" x14ac:dyDescent="0.15">
      <c r="A27" s="37"/>
      <c r="C27" s="184" t="s">
        <v>99</v>
      </c>
      <c r="D27" s="184"/>
      <c r="E27" s="184"/>
      <c r="F27" s="184"/>
      <c r="G27" s="184"/>
      <c r="H27" s="184"/>
      <c r="I27" s="184"/>
      <c r="J27" s="40"/>
      <c r="K27" s="267">
        <v>30</v>
      </c>
      <c r="L27" s="173"/>
      <c r="M27" s="173"/>
      <c r="N27" s="173"/>
      <c r="O27" s="173" t="s">
        <v>213</v>
      </c>
      <c r="P27" s="173"/>
      <c r="Q27" s="173"/>
      <c r="R27" s="173"/>
      <c r="S27" s="173">
        <v>33</v>
      </c>
      <c r="T27" s="173"/>
      <c r="U27" s="173"/>
      <c r="V27" s="282"/>
      <c r="W27" s="9"/>
      <c r="X27" s="84"/>
      <c r="Y27" s="89"/>
      <c r="Z27" s="184" t="s">
        <v>105</v>
      </c>
      <c r="AA27" s="184"/>
      <c r="AB27" s="184"/>
      <c r="AC27" s="184"/>
      <c r="AD27" s="184"/>
      <c r="AE27" s="184"/>
      <c r="AF27" s="184"/>
      <c r="AG27" s="85"/>
      <c r="AH27" s="267">
        <v>24</v>
      </c>
      <c r="AI27" s="173"/>
      <c r="AJ27" s="173"/>
      <c r="AK27" s="173"/>
      <c r="AL27" s="173" t="s">
        <v>213</v>
      </c>
      <c r="AM27" s="173"/>
      <c r="AN27" s="173"/>
      <c r="AO27" s="173"/>
      <c r="AP27" s="173">
        <v>31</v>
      </c>
      <c r="AQ27" s="173"/>
      <c r="AR27" s="173"/>
      <c r="AS27" s="173"/>
    </row>
    <row r="28" spans="1:46" ht="18" customHeight="1" x14ac:dyDescent="0.15">
      <c r="A28" s="37"/>
      <c r="C28" s="184" t="s">
        <v>100</v>
      </c>
      <c r="D28" s="184"/>
      <c r="E28" s="184"/>
      <c r="F28" s="184"/>
      <c r="G28" s="184"/>
      <c r="H28" s="184"/>
      <c r="I28" s="184"/>
      <c r="J28" s="40"/>
      <c r="K28" s="267">
        <v>29</v>
      </c>
      <c r="L28" s="173"/>
      <c r="M28" s="173"/>
      <c r="N28" s="173"/>
      <c r="O28" s="173" t="s">
        <v>213</v>
      </c>
      <c r="P28" s="173"/>
      <c r="Q28" s="173"/>
      <c r="R28" s="173"/>
      <c r="S28" s="173">
        <v>35</v>
      </c>
      <c r="T28" s="173"/>
      <c r="U28" s="173"/>
      <c r="V28" s="282"/>
      <c r="W28" s="9"/>
      <c r="X28" s="84"/>
      <c r="Y28" s="89"/>
      <c r="Z28" s="184" t="s">
        <v>106</v>
      </c>
      <c r="AA28" s="184"/>
      <c r="AB28" s="184"/>
      <c r="AC28" s="184"/>
      <c r="AD28" s="184"/>
      <c r="AE28" s="184"/>
      <c r="AF28" s="184"/>
      <c r="AG28" s="85"/>
      <c r="AH28" s="267">
        <v>21</v>
      </c>
      <c r="AI28" s="173"/>
      <c r="AJ28" s="173"/>
      <c r="AK28" s="173"/>
      <c r="AL28" s="173" t="s">
        <v>213</v>
      </c>
      <c r="AM28" s="173"/>
      <c r="AN28" s="173"/>
      <c r="AO28" s="173"/>
      <c r="AP28" s="173">
        <v>23</v>
      </c>
      <c r="AQ28" s="173"/>
      <c r="AR28" s="173"/>
      <c r="AS28" s="173"/>
      <c r="AT28" s="22"/>
    </row>
    <row r="29" spans="1:46" ht="18" customHeight="1" x14ac:dyDescent="0.15">
      <c r="A29" s="37"/>
      <c r="C29" s="184" t="s">
        <v>101</v>
      </c>
      <c r="D29" s="184"/>
      <c r="E29" s="184"/>
      <c r="F29" s="184"/>
      <c r="G29" s="184"/>
      <c r="H29" s="184"/>
      <c r="I29" s="184"/>
      <c r="J29" s="40"/>
      <c r="K29" s="267">
        <v>27</v>
      </c>
      <c r="L29" s="173"/>
      <c r="M29" s="173"/>
      <c r="N29" s="173"/>
      <c r="O29" s="173">
        <v>1</v>
      </c>
      <c r="P29" s="173"/>
      <c r="Q29" s="173"/>
      <c r="R29" s="173"/>
      <c r="S29" s="173">
        <v>30</v>
      </c>
      <c r="T29" s="173"/>
      <c r="U29" s="173"/>
      <c r="V29" s="282"/>
      <c r="W29" s="9"/>
      <c r="X29" s="84"/>
      <c r="Y29" s="89"/>
      <c r="Z29" s="184" t="s">
        <v>107</v>
      </c>
      <c r="AA29" s="184"/>
      <c r="AB29" s="184"/>
      <c r="AC29" s="184"/>
      <c r="AD29" s="184"/>
      <c r="AE29" s="184"/>
      <c r="AF29" s="184"/>
      <c r="AG29" s="85"/>
      <c r="AH29" s="267">
        <v>38</v>
      </c>
      <c r="AI29" s="173"/>
      <c r="AJ29" s="173"/>
      <c r="AK29" s="173"/>
      <c r="AL29" s="173">
        <v>2</v>
      </c>
      <c r="AM29" s="173"/>
      <c r="AN29" s="173"/>
      <c r="AO29" s="173"/>
      <c r="AP29" s="173">
        <v>45</v>
      </c>
      <c r="AQ29" s="173"/>
      <c r="AR29" s="173"/>
      <c r="AS29" s="173"/>
    </row>
    <row r="30" spans="1:46" ht="18" customHeight="1" x14ac:dyDescent="0.15">
      <c r="A30" s="37"/>
      <c r="C30" s="184" t="s">
        <v>102</v>
      </c>
      <c r="D30" s="184"/>
      <c r="E30" s="184"/>
      <c r="F30" s="184"/>
      <c r="G30" s="184"/>
      <c r="H30" s="184"/>
      <c r="I30" s="184"/>
      <c r="J30" s="40"/>
      <c r="K30" s="267">
        <v>23</v>
      </c>
      <c r="L30" s="173"/>
      <c r="M30" s="173"/>
      <c r="N30" s="173"/>
      <c r="O30" s="173" t="s">
        <v>0</v>
      </c>
      <c r="P30" s="173"/>
      <c r="Q30" s="173"/>
      <c r="R30" s="173"/>
      <c r="S30" s="173">
        <v>29</v>
      </c>
      <c r="T30" s="173"/>
      <c r="U30" s="173"/>
      <c r="V30" s="282"/>
      <c r="W30" s="9"/>
      <c r="X30" s="84"/>
      <c r="Y30" s="89"/>
      <c r="Z30" s="184" t="s">
        <v>108</v>
      </c>
      <c r="AA30" s="184"/>
      <c r="AB30" s="184"/>
      <c r="AC30" s="184"/>
      <c r="AD30" s="184"/>
      <c r="AE30" s="184"/>
      <c r="AF30" s="184"/>
      <c r="AG30" s="85"/>
      <c r="AH30" s="267">
        <v>38</v>
      </c>
      <c r="AI30" s="173"/>
      <c r="AJ30" s="173"/>
      <c r="AK30" s="173"/>
      <c r="AL30" s="173">
        <v>1</v>
      </c>
      <c r="AM30" s="173"/>
      <c r="AN30" s="173"/>
      <c r="AO30" s="173"/>
      <c r="AP30" s="173">
        <v>43</v>
      </c>
      <c r="AQ30" s="173"/>
      <c r="AR30" s="173"/>
      <c r="AS30" s="173"/>
    </row>
    <row r="31" spans="1:46" ht="18" customHeight="1" x14ac:dyDescent="0.15">
      <c r="A31" s="37"/>
      <c r="C31" s="184" t="s">
        <v>103</v>
      </c>
      <c r="D31" s="184"/>
      <c r="E31" s="184"/>
      <c r="F31" s="184"/>
      <c r="G31" s="184"/>
      <c r="H31" s="184"/>
      <c r="I31" s="184"/>
      <c r="J31" s="40"/>
      <c r="K31" s="267">
        <v>23</v>
      </c>
      <c r="L31" s="173"/>
      <c r="M31" s="173"/>
      <c r="N31" s="173"/>
      <c r="O31" s="173">
        <v>1</v>
      </c>
      <c r="P31" s="173"/>
      <c r="Q31" s="173"/>
      <c r="R31" s="173"/>
      <c r="S31" s="173">
        <v>24</v>
      </c>
      <c r="T31" s="173"/>
      <c r="U31" s="173"/>
      <c r="V31" s="282"/>
      <c r="W31" s="9"/>
      <c r="X31" s="84"/>
      <c r="Y31" s="89"/>
      <c r="Z31" s="184" t="s">
        <v>109</v>
      </c>
      <c r="AA31" s="184"/>
      <c r="AB31" s="184"/>
      <c r="AC31" s="184"/>
      <c r="AD31" s="184"/>
      <c r="AE31" s="184"/>
      <c r="AF31" s="184"/>
      <c r="AG31" s="85"/>
      <c r="AH31" s="267">
        <v>36</v>
      </c>
      <c r="AI31" s="173"/>
      <c r="AJ31" s="173"/>
      <c r="AK31" s="173"/>
      <c r="AL31" s="173" t="s">
        <v>213</v>
      </c>
      <c r="AM31" s="173"/>
      <c r="AN31" s="173"/>
      <c r="AO31" s="173"/>
      <c r="AP31" s="173">
        <v>41</v>
      </c>
      <c r="AQ31" s="173"/>
      <c r="AR31" s="173"/>
      <c r="AS31" s="173"/>
    </row>
    <row r="32" spans="1:46" ht="18" customHeight="1" x14ac:dyDescent="0.15">
      <c r="K32" s="18"/>
      <c r="W32" s="47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60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</row>
    <row r="33" spans="1:46" ht="18.75" customHeigh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46" s="89" customFormat="1" ht="18.75" customHeight="1" x14ac:dyDescent="0.1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</row>
    <row r="35" spans="1:46" s="89" customFormat="1" ht="18" customHeight="1" x14ac:dyDescent="0.15">
      <c r="A35" s="283" t="s">
        <v>384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</row>
    <row r="36" spans="1:46" s="89" customFormat="1" ht="18" customHeight="1" x14ac:dyDescent="0.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</row>
    <row r="37" spans="1:46" s="89" customFormat="1" ht="18" customHeight="1" x14ac:dyDescent="0.15">
      <c r="AJ37" s="200" t="s">
        <v>284</v>
      </c>
      <c r="AK37" s="200"/>
      <c r="AL37" s="200"/>
      <c r="AM37" s="200"/>
      <c r="AN37" s="200"/>
      <c r="AO37" s="200"/>
      <c r="AP37" s="200"/>
      <c r="AQ37" s="200"/>
      <c r="AR37" s="200"/>
      <c r="AS37" s="201"/>
    </row>
    <row r="38" spans="1:46" s="89" customFormat="1" ht="2.25" customHeigh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</row>
    <row r="39" spans="1:46" s="89" customFormat="1" ht="22.5" customHeight="1" x14ac:dyDescent="0.15">
      <c r="A39" s="237" t="s">
        <v>285</v>
      </c>
      <c r="B39" s="237"/>
      <c r="C39" s="237"/>
      <c r="D39" s="237"/>
      <c r="E39" s="237"/>
      <c r="F39" s="237"/>
      <c r="G39" s="237"/>
      <c r="H39" s="237"/>
      <c r="I39" s="237"/>
      <c r="J39" s="239"/>
      <c r="K39" s="174" t="s">
        <v>286</v>
      </c>
      <c r="L39" s="237"/>
      <c r="M39" s="237"/>
      <c r="N39" s="239"/>
      <c r="O39" s="174" t="s">
        <v>287</v>
      </c>
      <c r="P39" s="237"/>
      <c r="Q39" s="237"/>
      <c r="R39" s="239"/>
      <c r="S39" s="174" t="s">
        <v>6</v>
      </c>
      <c r="T39" s="237"/>
      <c r="U39" s="237"/>
      <c r="V39" s="239"/>
      <c r="W39" s="49"/>
      <c r="X39" s="174" t="s">
        <v>285</v>
      </c>
      <c r="Y39" s="237"/>
      <c r="Z39" s="237"/>
      <c r="AA39" s="237"/>
      <c r="AB39" s="237"/>
      <c r="AC39" s="237"/>
      <c r="AD39" s="237"/>
      <c r="AE39" s="237"/>
      <c r="AF39" s="237"/>
      <c r="AG39" s="239"/>
      <c r="AH39" s="174" t="s">
        <v>286</v>
      </c>
      <c r="AI39" s="237"/>
      <c r="AJ39" s="237"/>
      <c r="AK39" s="239"/>
      <c r="AL39" s="174" t="s">
        <v>287</v>
      </c>
      <c r="AM39" s="237"/>
      <c r="AN39" s="237"/>
      <c r="AO39" s="239"/>
      <c r="AP39" s="174" t="s">
        <v>6</v>
      </c>
      <c r="AQ39" s="237"/>
      <c r="AR39" s="237"/>
      <c r="AS39" s="237"/>
    </row>
    <row r="40" spans="1:46" s="89" customFormat="1" ht="7.5" customHeight="1" x14ac:dyDescent="0.15">
      <c r="A40" s="91"/>
      <c r="B40" s="91"/>
      <c r="C40" s="91"/>
      <c r="D40" s="91"/>
      <c r="E40" s="91"/>
      <c r="F40" s="91"/>
      <c r="G40" s="91"/>
      <c r="H40" s="91"/>
      <c r="I40" s="91"/>
      <c r="J40" s="36"/>
      <c r="W40" s="43"/>
      <c r="X40" s="35"/>
      <c r="Y40" s="91"/>
      <c r="Z40" s="91"/>
      <c r="AA40" s="91"/>
      <c r="AB40" s="91"/>
      <c r="AC40" s="91"/>
      <c r="AD40" s="91"/>
      <c r="AE40" s="91"/>
      <c r="AF40" s="91"/>
      <c r="AG40" s="36"/>
    </row>
    <row r="41" spans="1:46" s="89" customFormat="1" ht="18.75" customHeight="1" x14ac:dyDescent="0.15">
      <c r="A41" s="279" t="s">
        <v>288</v>
      </c>
      <c r="B41" s="279"/>
      <c r="C41" s="279"/>
      <c r="D41" s="279"/>
      <c r="E41" s="279"/>
      <c r="F41" s="279"/>
      <c r="G41" s="279"/>
      <c r="H41" s="279"/>
      <c r="I41" s="279"/>
      <c r="J41" s="280"/>
      <c r="K41" s="270">
        <v>339</v>
      </c>
      <c r="L41" s="168"/>
      <c r="M41" s="168"/>
      <c r="N41" s="168"/>
      <c r="O41" s="168">
        <v>5</v>
      </c>
      <c r="P41" s="168"/>
      <c r="Q41" s="168"/>
      <c r="R41" s="168"/>
      <c r="S41" s="168">
        <v>398</v>
      </c>
      <c r="T41" s="168"/>
      <c r="U41" s="168"/>
      <c r="V41" s="281"/>
      <c r="W41" s="9"/>
      <c r="X41" s="18"/>
      <c r="Y41" s="90"/>
      <c r="Z41" s="90"/>
      <c r="AA41" s="90"/>
      <c r="AB41" s="90"/>
      <c r="AC41" s="90"/>
      <c r="AD41" s="90"/>
      <c r="AE41" s="90"/>
      <c r="AF41" s="90"/>
      <c r="AG41" s="9"/>
      <c r="AH41" s="286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</row>
    <row r="42" spans="1:46" s="89" customFormat="1" ht="7.5" customHeight="1" x14ac:dyDescent="0.1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133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15"/>
      <c r="W42" s="9"/>
      <c r="X42" s="18"/>
      <c r="Y42" s="90"/>
      <c r="Z42" s="90"/>
      <c r="AA42" s="90"/>
      <c r="AB42" s="90"/>
      <c r="AC42" s="90"/>
      <c r="AD42" s="90"/>
      <c r="AE42" s="90"/>
      <c r="AF42" s="90"/>
      <c r="AG42" s="9"/>
      <c r="AH42" s="90"/>
      <c r="AI42" s="90"/>
      <c r="AJ42" s="90"/>
      <c r="AK42" s="90"/>
      <c r="AL42" s="90"/>
      <c r="AM42" s="90"/>
      <c r="AN42" s="90"/>
      <c r="AO42" s="90"/>
      <c r="AP42" s="139"/>
      <c r="AQ42" s="139"/>
      <c r="AR42" s="139"/>
      <c r="AS42" s="139"/>
    </row>
    <row r="43" spans="1:46" s="89" customFormat="1" ht="18" customHeight="1" x14ac:dyDescent="0.15">
      <c r="A43" s="84"/>
      <c r="B43" s="184" t="s">
        <v>110</v>
      </c>
      <c r="C43" s="184"/>
      <c r="D43" s="184"/>
      <c r="E43" s="184"/>
      <c r="F43" s="184"/>
      <c r="G43" s="184"/>
      <c r="H43" s="184"/>
      <c r="I43" s="184"/>
      <c r="J43" s="184"/>
      <c r="K43" s="267">
        <v>1</v>
      </c>
      <c r="L43" s="173"/>
      <c r="M43" s="173"/>
      <c r="N43" s="173"/>
      <c r="O43" s="173">
        <v>1</v>
      </c>
      <c r="P43" s="173"/>
      <c r="Q43" s="173"/>
      <c r="R43" s="173"/>
      <c r="S43" s="173" t="s">
        <v>213</v>
      </c>
      <c r="T43" s="173"/>
      <c r="U43" s="173"/>
      <c r="V43" s="282"/>
      <c r="W43" s="9"/>
      <c r="X43" s="84"/>
      <c r="Y43" s="184" t="s">
        <v>133</v>
      </c>
      <c r="Z43" s="184"/>
      <c r="AA43" s="184"/>
      <c r="AB43" s="184"/>
      <c r="AC43" s="184"/>
      <c r="AD43" s="184"/>
      <c r="AE43" s="184"/>
      <c r="AF43" s="184"/>
      <c r="AG43" s="184"/>
      <c r="AH43" s="267">
        <v>22</v>
      </c>
      <c r="AI43" s="173"/>
      <c r="AJ43" s="173"/>
      <c r="AK43" s="173"/>
      <c r="AL43" s="173" t="s">
        <v>213</v>
      </c>
      <c r="AM43" s="173"/>
      <c r="AN43" s="173"/>
      <c r="AO43" s="173"/>
      <c r="AP43" s="173">
        <v>27</v>
      </c>
      <c r="AQ43" s="173"/>
      <c r="AR43" s="173"/>
      <c r="AS43" s="173"/>
    </row>
    <row r="44" spans="1:46" s="89" customFormat="1" ht="18" customHeight="1" x14ac:dyDescent="0.15">
      <c r="A44" s="84"/>
      <c r="B44" s="184" t="s">
        <v>111</v>
      </c>
      <c r="C44" s="184"/>
      <c r="D44" s="184"/>
      <c r="E44" s="184"/>
      <c r="F44" s="184"/>
      <c r="G44" s="184"/>
      <c r="H44" s="184"/>
      <c r="I44" s="184"/>
      <c r="J44" s="184"/>
      <c r="K44" s="267">
        <v>1</v>
      </c>
      <c r="L44" s="173"/>
      <c r="M44" s="173"/>
      <c r="N44" s="173"/>
      <c r="O44" s="173" t="s">
        <v>213</v>
      </c>
      <c r="P44" s="173"/>
      <c r="Q44" s="173"/>
      <c r="R44" s="173"/>
      <c r="S44" s="173">
        <v>1</v>
      </c>
      <c r="T44" s="173"/>
      <c r="U44" s="173"/>
      <c r="V44" s="282"/>
      <c r="W44" s="9"/>
      <c r="X44" s="84"/>
      <c r="Y44" s="184" t="s">
        <v>122</v>
      </c>
      <c r="Z44" s="184"/>
      <c r="AA44" s="184"/>
      <c r="AB44" s="184"/>
      <c r="AC44" s="184"/>
      <c r="AD44" s="184"/>
      <c r="AE44" s="184"/>
      <c r="AF44" s="184"/>
      <c r="AG44" s="184"/>
      <c r="AH44" s="267">
        <v>21</v>
      </c>
      <c r="AI44" s="173"/>
      <c r="AJ44" s="173"/>
      <c r="AK44" s="173"/>
      <c r="AL44" s="173">
        <v>1</v>
      </c>
      <c r="AM44" s="173"/>
      <c r="AN44" s="173"/>
      <c r="AO44" s="173"/>
      <c r="AP44" s="173">
        <v>22</v>
      </c>
      <c r="AQ44" s="173"/>
      <c r="AR44" s="173"/>
      <c r="AS44" s="173"/>
    </row>
    <row r="45" spans="1:46" s="89" customFormat="1" ht="18" customHeight="1" x14ac:dyDescent="0.15">
      <c r="A45" s="84"/>
      <c r="B45" s="184" t="s">
        <v>112</v>
      </c>
      <c r="C45" s="184"/>
      <c r="D45" s="184"/>
      <c r="E45" s="184"/>
      <c r="F45" s="184"/>
      <c r="G45" s="184"/>
      <c r="H45" s="184"/>
      <c r="I45" s="184"/>
      <c r="J45" s="185"/>
      <c r="K45" s="173">
        <v>1</v>
      </c>
      <c r="L45" s="173"/>
      <c r="M45" s="173"/>
      <c r="N45" s="173"/>
      <c r="O45" s="173" t="s">
        <v>213</v>
      </c>
      <c r="P45" s="173"/>
      <c r="Q45" s="173"/>
      <c r="R45" s="173"/>
      <c r="S45" s="173">
        <v>1</v>
      </c>
      <c r="T45" s="173"/>
      <c r="U45" s="173"/>
      <c r="V45" s="282"/>
      <c r="W45" s="9"/>
      <c r="X45" s="84"/>
      <c r="Y45" s="184" t="s">
        <v>123</v>
      </c>
      <c r="Z45" s="184"/>
      <c r="AA45" s="184"/>
      <c r="AB45" s="184"/>
      <c r="AC45" s="184"/>
      <c r="AD45" s="184"/>
      <c r="AE45" s="184"/>
      <c r="AF45" s="184"/>
      <c r="AG45" s="184"/>
      <c r="AH45" s="267">
        <v>27</v>
      </c>
      <c r="AI45" s="173"/>
      <c r="AJ45" s="173"/>
      <c r="AK45" s="173"/>
      <c r="AL45" s="173" t="s">
        <v>213</v>
      </c>
      <c r="AM45" s="173"/>
      <c r="AN45" s="173"/>
      <c r="AO45" s="173"/>
      <c r="AP45" s="173">
        <v>34</v>
      </c>
      <c r="AQ45" s="173"/>
      <c r="AR45" s="173"/>
      <c r="AS45" s="173"/>
    </row>
    <row r="46" spans="1:46" s="89" customFormat="1" ht="18" customHeight="1" x14ac:dyDescent="0.15">
      <c r="A46" s="84"/>
      <c r="B46" s="184" t="s">
        <v>113</v>
      </c>
      <c r="C46" s="184"/>
      <c r="D46" s="184"/>
      <c r="E46" s="184"/>
      <c r="F46" s="184"/>
      <c r="G46" s="184"/>
      <c r="H46" s="184"/>
      <c r="I46" s="184"/>
      <c r="J46" s="185"/>
      <c r="K46" s="173" t="s">
        <v>213</v>
      </c>
      <c r="L46" s="173"/>
      <c r="M46" s="173"/>
      <c r="N46" s="173"/>
      <c r="O46" s="173" t="s">
        <v>213</v>
      </c>
      <c r="P46" s="173"/>
      <c r="Q46" s="173"/>
      <c r="R46" s="173"/>
      <c r="S46" s="173" t="s">
        <v>213</v>
      </c>
      <c r="T46" s="173"/>
      <c r="U46" s="173"/>
      <c r="V46" s="282"/>
      <c r="W46" s="9"/>
      <c r="X46" s="84"/>
      <c r="Y46" s="184" t="s">
        <v>124</v>
      </c>
      <c r="Z46" s="184"/>
      <c r="AA46" s="184"/>
      <c r="AB46" s="184"/>
      <c r="AC46" s="184"/>
      <c r="AD46" s="184"/>
      <c r="AE46" s="184"/>
      <c r="AF46" s="184"/>
      <c r="AG46" s="184"/>
      <c r="AH46" s="267">
        <v>22</v>
      </c>
      <c r="AI46" s="284"/>
      <c r="AJ46" s="284"/>
      <c r="AK46" s="284"/>
      <c r="AL46" s="173">
        <v>1</v>
      </c>
      <c r="AM46" s="173"/>
      <c r="AN46" s="173"/>
      <c r="AO46" s="173"/>
      <c r="AP46" s="173">
        <v>26</v>
      </c>
      <c r="AQ46" s="284"/>
      <c r="AR46" s="284"/>
      <c r="AS46" s="284"/>
    </row>
    <row r="47" spans="1:46" s="89" customFormat="1" ht="18" customHeight="1" x14ac:dyDescent="0.15">
      <c r="A47" s="84"/>
      <c r="B47" s="184" t="s">
        <v>114</v>
      </c>
      <c r="C47" s="184"/>
      <c r="D47" s="184"/>
      <c r="E47" s="184"/>
      <c r="F47" s="184"/>
      <c r="G47" s="184"/>
      <c r="H47" s="184"/>
      <c r="I47" s="184"/>
      <c r="J47" s="185"/>
      <c r="K47" s="173" t="s">
        <v>213</v>
      </c>
      <c r="L47" s="173"/>
      <c r="M47" s="173"/>
      <c r="N47" s="173"/>
      <c r="O47" s="173" t="s">
        <v>213</v>
      </c>
      <c r="P47" s="173"/>
      <c r="Q47" s="173"/>
      <c r="R47" s="173"/>
      <c r="S47" s="173" t="s">
        <v>213</v>
      </c>
      <c r="T47" s="173"/>
      <c r="U47" s="173"/>
      <c r="V47" s="282"/>
      <c r="W47" s="9"/>
      <c r="X47" s="84"/>
      <c r="Y47" s="184" t="s">
        <v>125</v>
      </c>
      <c r="Z47" s="184"/>
      <c r="AA47" s="184"/>
      <c r="AB47" s="184"/>
      <c r="AC47" s="184"/>
      <c r="AD47" s="184"/>
      <c r="AE47" s="184"/>
      <c r="AF47" s="184"/>
      <c r="AG47" s="184"/>
      <c r="AH47" s="267">
        <v>24</v>
      </c>
      <c r="AI47" s="284"/>
      <c r="AJ47" s="284"/>
      <c r="AK47" s="284"/>
      <c r="AL47" s="173" t="s">
        <v>213</v>
      </c>
      <c r="AM47" s="173"/>
      <c r="AN47" s="173"/>
      <c r="AO47" s="173"/>
      <c r="AP47" s="173">
        <v>29</v>
      </c>
      <c r="AQ47" s="284"/>
      <c r="AR47" s="284"/>
      <c r="AS47" s="284"/>
      <c r="AT47" s="86"/>
    </row>
    <row r="48" spans="1:46" s="89" customFormat="1" ht="18" customHeight="1" x14ac:dyDescent="0.15">
      <c r="A48" s="84"/>
      <c r="B48" s="184" t="s">
        <v>115</v>
      </c>
      <c r="C48" s="184"/>
      <c r="D48" s="184"/>
      <c r="E48" s="184"/>
      <c r="F48" s="184"/>
      <c r="G48" s="184"/>
      <c r="H48" s="184"/>
      <c r="I48" s="184"/>
      <c r="J48" s="184"/>
      <c r="K48" s="267">
        <v>4</v>
      </c>
      <c r="L48" s="173"/>
      <c r="M48" s="173"/>
      <c r="N48" s="173"/>
      <c r="O48" s="173">
        <v>1</v>
      </c>
      <c r="P48" s="173"/>
      <c r="Q48" s="173"/>
      <c r="R48" s="173"/>
      <c r="S48" s="173">
        <v>3</v>
      </c>
      <c r="T48" s="173"/>
      <c r="U48" s="173"/>
      <c r="V48" s="282"/>
      <c r="W48" s="9"/>
      <c r="X48" s="84"/>
      <c r="Y48" s="184" t="s">
        <v>126</v>
      </c>
      <c r="Z48" s="184"/>
      <c r="AA48" s="184"/>
      <c r="AB48" s="184"/>
      <c r="AC48" s="184"/>
      <c r="AD48" s="184"/>
      <c r="AE48" s="184"/>
      <c r="AF48" s="184"/>
      <c r="AG48" s="184"/>
      <c r="AH48" s="267">
        <v>22</v>
      </c>
      <c r="AI48" s="284"/>
      <c r="AJ48" s="284"/>
      <c r="AK48" s="284"/>
      <c r="AL48" s="173" t="s">
        <v>213</v>
      </c>
      <c r="AM48" s="173"/>
      <c r="AN48" s="173"/>
      <c r="AO48" s="173"/>
      <c r="AP48" s="173">
        <v>31</v>
      </c>
      <c r="AQ48" s="284"/>
      <c r="AR48" s="284"/>
      <c r="AS48" s="284"/>
    </row>
    <row r="49" spans="1:45" s="89" customFormat="1" ht="18" customHeight="1" x14ac:dyDescent="0.15">
      <c r="A49" s="84"/>
      <c r="B49" s="184" t="s">
        <v>116</v>
      </c>
      <c r="C49" s="184"/>
      <c r="D49" s="184"/>
      <c r="E49" s="184"/>
      <c r="F49" s="184"/>
      <c r="G49" s="184"/>
      <c r="H49" s="184"/>
      <c r="I49" s="184"/>
      <c r="J49" s="184"/>
      <c r="K49" s="267">
        <v>9</v>
      </c>
      <c r="L49" s="284"/>
      <c r="M49" s="284"/>
      <c r="N49" s="284"/>
      <c r="O49" s="173" t="s">
        <v>213</v>
      </c>
      <c r="P49" s="173"/>
      <c r="Q49" s="173"/>
      <c r="R49" s="173"/>
      <c r="S49" s="173">
        <v>9</v>
      </c>
      <c r="T49" s="284"/>
      <c r="U49" s="284"/>
      <c r="V49" s="285"/>
      <c r="W49" s="9"/>
      <c r="X49" s="84"/>
      <c r="Y49" s="184" t="s">
        <v>127</v>
      </c>
      <c r="Z49" s="184"/>
      <c r="AA49" s="184"/>
      <c r="AB49" s="184"/>
      <c r="AC49" s="184"/>
      <c r="AD49" s="184"/>
      <c r="AE49" s="184"/>
      <c r="AF49" s="184"/>
      <c r="AG49" s="184"/>
      <c r="AH49" s="267">
        <v>27</v>
      </c>
      <c r="AI49" s="173"/>
      <c r="AJ49" s="173"/>
      <c r="AK49" s="173"/>
      <c r="AL49" s="173" t="s">
        <v>213</v>
      </c>
      <c r="AM49" s="173"/>
      <c r="AN49" s="173"/>
      <c r="AO49" s="173"/>
      <c r="AP49" s="173">
        <v>32</v>
      </c>
      <c r="AQ49" s="173"/>
      <c r="AR49" s="173"/>
      <c r="AS49" s="173"/>
    </row>
    <row r="50" spans="1:45" s="89" customFormat="1" ht="18" customHeight="1" x14ac:dyDescent="0.15">
      <c r="A50" s="84"/>
      <c r="B50" s="184" t="s">
        <v>117</v>
      </c>
      <c r="C50" s="184"/>
      <c r="D50" s="184"/>
      <c r="E50" s="184"/>
      <c r="F50" s="184"/>
      <c r="G50" s="184"/>
      <c r="H50" s="184"/>
      <c r="I50" s="184"/>
      <c r="J50" s="184"/>
      <c r="K50" s="267">
        <v>29</v>
      </c>
      <c r="L50" s="284"/>
      <c r="M50" s="284"/>
      <c r="N50" s="284"/>
      <c r="O50" s="173" t="s">
        <v>213</v>
      </c>
      <c r="P50" s="173"/>
      <c r="Q50" s="173"/>
      <c r="R50" s="173"/>
      <c r="S50" s="173">
        <v>30</v>
      </c>
      <c r="T50" s="284"/>
      <c r="U50" s="284"/>
      <c r="V50" s="285"/>
      <c r="W50" s="9"/>
      <c r="X50" s="84"/>
      <c r="Y50" s="184" t="s">
        <v>128</v>
      </c>
      <c r="Z50" s="184"/>
      <c r="AA50" s="184"/>
      <c r="AB50" s="184"/>
      <c r="AC50" s="184"/>
      <c r="AD50" s="184"/>
      <c r="AE50" s="184"/>
      <c r="AF50" s="184"/>
      <c r="AG50" s="184"/>
      <c r="AH50" s="267">
        <v>13</v>
      </c>
      <c r="AI50" s="284"/>
      <c r="AJ50" s="284"/>
      <c r="AK50" s="284"/>
      <c r="AL50" s="173" t="s">
        <v>213</v>
      </c>
      <c r="AM50" s="173"/>
      <c r="AN50" s="173"/>
      <c r="AO50" s="173"/>
      <c r="AP50" s="173">
        <v>21</v>
      </c>
      <c r="AQ50" s="284"/>
      <c r="AR50" s="284"/>
      <c r="AS50" s="284"/>
    </row>
    <row r="51" spans="1:45" s="89" customFormat="1" ht="18" customHeight="1" x14ac:dyDescent="0.15">
      <c r="A51" s="84"/>
      <c r="B51" s="184" t="s">
        <v>118</v>
      </c>
      <c r="C51" s="184"/>
      <c r="D51" s="184"/>
      <c r="E51" s="184"/>
      <c r="F51" s="184"/>
      <c r="G51" s="184"/>
      <c r="H51" s="184"/>
      <c r="I51" s="184"/>
      <c r="J51" s="184"/>
      <c r="K51" s="267">
        <v>27</v>
      </c>
      <c r="L51" s="284"/>
      <c r="M51" s="284"/>
      <c r="N51" s="284"/>
      <c r="O51" s="173" t="s">
        <v>213</v>
      </c>
      <c r="P51" s="173"/>
      <c r="Q51" s="173"/>
      <c r="R51" s="173"/>
      <c r="S51" s="173">
        <v>28</v>
      </c>
      <c r="T51" s="284"/>
      <c r="U51" s="284"/>
      <c r="V51" s="285"/>
      <c r="W51" s="9"/>
      <c r="X51" s="84"/>
      <c r="Y51" s="184" t="s">
        <v>129</v>
      </c>
      <c r="Z51" s="184"/>
      <c r="AA51" s="184"/>
      <c r="AB51" s="184"/>
      <c r="AC51" s="184"/>
      <c r="AD51" s="184"/>
      <c r="AE51" s="184"/>
      <c r="AF51" s="184"/>
      <c r="AG51" s="184"/>
      <c r="AH51" s="267">
        <v>9</v>
      </c>
      <c r="AI51" s="284"/>
      <c r="AJ51" s="284"/>
      <c r="AK51" s="284"/>
      <c r="AL51" s="173">
        <v>1</v>
      </c>
      <c r="AM51" s="173"/>
      <c r="AN51" s="173"/>
      <c r="AO51" s="173"/>
      <c r="AP51" s="173">
        <v>8</v>
      </c>
      <c r="AQ51" s="284"/>
      <c r="AR51" s="284"/>
      <c r="AS51" s="284"/>
    </row>
    <row r="52" spans="1:45" s="89" customFormat="1" ht="18" customHeight="1" x14ac:dyDescent="0.15">
      <c r="A52" s="84"/>
      <c r="B52" s="184" t="s">
        <v>119</v>
      </c>
      <c r="C52" s="184"/>
      <c r="D52" s="184"/>
      <c r="E52" s="184"/>
      <c r="F52" s="184"/>
      <c r="G52" s="184"/>
      <c r="H52" s="184"/>
      <c r="I52" s="184"/>
      <c r="J52" s="184"/>
      <c r="K52" s="267">
        <v>23</v>
      </c>
      <c r="L52" s="284"/>
      <c r="M52" s="284"/>
      <c r="N52" s="284"/>
      <c r="O52" s="173" t="s">
        <v>213</v>
      </c>
      <c r="P52" s="173"/>
      <c r="Q52" s="173"/>
      <c r="R52" s="173"/>
      <c r="S52" s="173">
        <v>29</v>
      </c>
      <c r="T52" s="284"/>
      <c r="U52" s="284"/>
      <c r="V52" s="285"/>
      <c r="W52" s="9"/>
      <c r="X52" s="84"/>
      <c r="Y52" s="184" t="s">
        <v>130</v>
      </c>
      <c r="Z52" s="184"/>
      <c r="AA52" s="184"/>
      <c r="AB52" s="184"/>
      <c r="AC52" s="184"/>
      <c r="AD52" s="184"/>
      <c r="AE52" s="184"/>
      <c r="AF52" s="184"/>
      <c r="AG52" s="184"/>
      <c r="AH52" s="267">
        <v>4</v>
      </c>
      <c r="AI52" s="284"/>
      <c r="AJ52" s="284"/>
      <c r="AK52" s="284"/>
      <c r="AL52" s="173" t="s">
        <v>213</v>
      </c>
      <c r="AM52" s="173"/>
      <c r="AN52" s="173"/>
      <c r="AO52" s="173"/>
      <c r="AP52" s="173">
        <v>4</v>
      </c>
      <c r="AQ52" s="284"/>
      <c r="AR52" s="284"/>
      <c r="AS52" s="284"/>
    </row>
    <row r="53" spans="1:45" s="89" customFormat="1" ht="18" customHeight="1" x14ac:dyDescent="0.15">
      <c r="A53" s="84"/>
      <c r="B53" s="184" t="s">
        <v>120</v>
      </c>
      <c r="C53" s="184"/>
      <c r="D53" s="184"/>
      <c r="E53" s="184"/>
      <c r="F53" s="184"/>
      <c r="G53" s="184"/>
      <c r="H53" s="184"/>
      <c r="I53" s="184"/>
      <c r="J53" s="184"/>
      <c r="K53" s="267">
        <v>24</v>
      </c>
      <c r="L53" s="284"/>
      <c r="M53" s="284"/>
      <c r="N53" s="284"/>
      <c r="O53" s="173" t="s">
        <v>213</v>
      </c>
      <c r="P53" s="173"/>
      <c r="Q53" s="173"/>
      <c r="R53" s="173"/>
      <c r="S53" s="173">
        <v>30</v>
      </c>
      <c r="T53" s="284"/>
      <c r="U53" s="284"/>
      <c r="V53" s="285"/>
      <c r="W53" s="9"/>
      <c r="X53" s="84"/>
      <c r="Y53" s="184" t="s">
        <v>131</v>
      </c>
      <c r="Z53" s="184"/>
      <c r="AA53" s="184"/>
      <c r="AB53" s="184"/>
      <c r="AC53" s="184"/>
      <c r="AD53" s="184"/>
      <c r="AE53" s="184"/>
      <c r="AF53" s="184"/>
      <c r="AG53" s="184"/>
      <c r="AH53" s="267">
        <v>4</v>
      </c>
      <c r="AI53" s="284"/>
      <c r="AJ53" s="284"/>
      <c r="AK53" s="284"/>
      <c r="AL53" s="173" t="s">
        <v>213</v>
      </c>
      <c r="AM53" s="173"/>
      <c r="AN53" s="173"/>
      <c r="AO53" s="173"/>
      <c r="AP53" s="173">
        <v>4</v>
      </c>
      <c r="AQ53" s="284"/>
      <c r="AR53" s="284"/>
      <c r="AS53" s="284"/>
    </row>
    <row r="54" spans="1:45" s="89" customFormat="1" ht="18" customHeight="1" x14ac:dyDescent="0.15">
      <c r="A54" s="84"/>
      <c r="B54" s="184" t="s">
        <v>121</v>
      </c>
      <c r="C54" s="184"/>
      <c r="D54" s="184"/>
      <c r="E54" s="184"/>
      <c r="F54" s="184"/>
      <c r="G54" s="184"/>
      <c r="H54" s="184"/>
      <c r="I54" s="184"/>
      <c r="J54" s="184"/>
      <c r="K54" s="267">
        <v>23</v>
      </c>
      <c r="L54" s="284"/>
      <c r="M54" s="284"/>
      <c r="N54" s="284"/>
      <c r="O54" s="173" t="s">
        <v>213</v>
      </c>
      <c r="P54" s="173"/>
      <c r="Q54" s="173"/>
      <c r="R54" s="173"/>
      <c r="S54" s="173">
        <v>27</v>
      </c>
      <c r="T54" s="284"/>
      <c r="U54" s="284"/>
      <c r="V54" s="284"/>
      <c r="W54" s="44"/>
      <c r="X54" s="84"/>
      <c r="Y54" s="184" t="s">
        <v>132</v>
      </c>
      <c r="Z54" s="184"/>
      <c r="AA54" s="184"/>
      <c r="AB54" s="184"/>
      <c r="AC54" s="184"/>
      <c r="AD54" s="184"/>
      <c r="AE54" s="184"/>
      <c r="AF54" s="184"/>
      <c r="AG54" s="184"/>
      <c r="AH54" s="267">
        <v>2</v>
      </c>
      <c r="AI54" s="284"/>
      <c r="AJ54" s="284"/>
      <c r="AK54" s="284"/>
      <c r="AL54" s="173" t="s">
        <v>213</v>
      </c>
      <c r="AM54" s="173"/>
      <c r="AN54" s="173"/>
      <c r="AO54" s="173"/>
      <c r="AP54" s="173">
        <v>2</v>
      </c>
      <c r="AQ54" s="284"/>
      <c r="AR54" s="284"/>
      <c r="AS54" s="284"/>
    </row>
    <row r="55" spans="1:45" s="89" customFormat="1" ht="18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38"/>
      <c r="L55" s="2"/>
      <c r="M55" s="2"/>
      <c r="N55" s="2"/>
      <c r="O55" s="2"/>
      <c r="P55" s="2"/>
      <c r="Q55" s="2"/>
      <c r="R55" s="2"/>
      <c r="S55" s="2"/>
      <c r="T55" s="2"/>
      <c r="U55" s="2"/>
      <c r="V55" s="8"/>
      <c r="W55" s="47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60"/>
      <c r="AI55" s="87"/>
      <c r="AJ55" s="87"/>
      <c r="AK55" s="87"/>
      <c r="AL55" s="87"/>
      <c r="AM55" s="87"/>
      <c r="AN55" s="87"/>
      <c r="AO55" s="87"/>
      <c r="AP55" s="131"/>
      <c r="AQ55" s="131"/>
      <c r="AR55" s="131"/>
      <c r="AS55" s="131"/>
    </row>
    <row r="56" spans="1:45" ht="18.75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</row>
    <row r="57" spans="1:45" ht="18.75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</row>
    <row r="58" spans="1:45" ht="18.75" customHeigh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</row>
    <row r="59" spans="1:45" ht="18.75" customHeigh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</sheetData>
  <mergeCells count="193">
    <mergeCell ref="A1:AS1"/>
    <mergeCell ref="A22:J22"/>
    <mergeCell ref="K22:N22"/>
    <mergeCell ref="O22:R22"/>
    <mergeCell ref="S22:V22"/>
    <mergeCell ref="X22:AG22"/>
    <mergeCell ref="AH22:AK22"/>
    <mergeCell ref="AL22:AO22"/>
    <mergeCell ref="AP22:AS22"/>
    <mergeCell ref="A14:AR14"/>
    <mergeCell ref="A16:AR16"/>
    <mergeCell ref="A18:AR18"/>
    <mergeCell ref="A9:K9"/>
    <mergeCell ref="M9:U9"/>
    <mergeCell ref="X9:AF9"/>
    <mergeCell ref="AI9:AQ9"/>
    <mergeCell ref="AJ20:AS20"/>
    <mergeCell ref="A3:AR3"/>
    <mergeCell ref="A4:AR4"/>
    <mergeCell ref="AH5:AR5"/>
    <mergeCell ref="A7:K7"/>
    <mergeCell ref="L7:V7"/>
    <mergeCell ref="W7:AG7"/>
    <mergeCell ref="AH7:AR7"/>
    <mergeCell ref="AP39:AS39"/>
    <mergeCell ref="AH26:AK26"/>
    <mergeCell ref="AL26:AO26"/>
    <mergeCell ref="AP26:AS26"/>
    <mergeCell ref="AH24:AK24"/>
    <mergeCell ref="AL24:AO24"/>
    <mergeCell ref="AP24:AS24"/>
    <mergeCell ref="X24:AG24"/>
    <mergeCell ref="O31:R31"/>
    <mergeCell ref="O30:R30"/>
    <mergeCell ref="O29:R29"/>
    <mergeCell ref="O28:R28"/>
    <mergeCell ref="O27:R27"/>
    <mergeCell ref="O26:R26"/>
    <mergeCell ref="S31:V31"/>
    <mergeCell ref="S30:V30"/>
    <mergeCell ref="S29:V29"/>
    <mergeCell ref="S28:V28"/>
    <mergeCell ref="S27:V27"/>
    <mergeCell ref="S26:V26"/>
    <mergeCell ref="AH27:AK27"/>
    <mergeCell ref="AP29:AS29"/>
    <mergeCell ref="AH28:AK28"/>
    <mergeCell ref="AL28:AO28"/>
    <mergeCell ref="Y45:AG45"/>
    <mergeCell ref="AH45:AK45"/>
    <mergeCell ref="AL45:AO45"/>
    <mergeCell ref="AP45:AS45"/>
    <mergeCell ref="Y46:AG46"/>
    <mergeCell ref="AH46:AK46"/>
    <mergeCell ref="AL46:AO46"/>
    <mergeCell ref="AP46:AS46"/>
    <mergeCell ref="AH41:AK41"/>
    <mergeCell ref="AL41:AO41"/>
    <mergeCell ref="AP41:AS41"/>
    <mergeCell ref="Y43:AG43"/>
    <mergeCell ref="AH43:AK43"/>
    <mergeCell ref="AL43:AO43"/>
    <mergeCell ref="AP43:AS43"/>
    <mergeCell ref="Y44:AG44"/>
    <mergeCell ref="AH44:AK44"/>
    <mergeCell ref="AL44:AO44"/>
    <mergeCell ref="AP44:AS44"/>
    <mergeCell ref="Y47:AG47"/>
    <mergeCell ref="AH47:AK47"/>
    <mergeCell ref="AL47:AO47"/>
    <mergeCell ref="AP47:AS47"/>
    <mergeCell ref="Y48:AG48"/>
    <mergeCell ref="AH48:AK48"/>
    <mergeCell ref="AL48:AO48"/>
    <mergeCell ref="AP48:AS48"/>
    <mergeCell ref="B47:J47"/>
    <mergeCell ref="K47:N47"/>
    <mergeCell ref="O47:R47"/>
    <mergeCell ref="S47:V47"/>
    <mergeCell ref="B48:J48"/>
    <mergeCell ref="K48:N48"/>
    <mergeCell ref="O48:R48"/>
    <mergeCell ref="S48:V48"/>
    <mergeCell ref="Y49:AG49"/>
    <mergeCell ref="AH49:AK49"/>
    <mergeCell ref="AL49:AO49"/>
    <mergeCell ref="AP49:AS49"/>
    <mergeCell ref="Y50:AG50"/>
    <mergeCell ref="AH50:AK50"/>
    <mergeCell ref="AL50:AO50"/>
    <mergeCell ref="AP50:AS50"/>
    <mergeCell ref="B49:J49"/>
    <mergeCell ref="K49:N49"/>
    <mergeCell ref="O49:R49"/>
    <mergeCell ref="S49:V49"/>
    <mergeCell ref="B50:J50"/>
    <mergeCell ref="K50:N50"/>
    <mergeCell ref="O50:R50"/>
    <mergeCell ref="S50:V50"/>
    <mergeCell ref="Y51:AG51"/>
    <mergeCell ref="AH51:AK51"/>
    <mergeCell ref="AL51:AO51"/>
    <mergeCell ref="AP51:AS51"/>
    <mergeCell ref="Y52:AG52"/>
    <mergeCell ref="AH52:AK52"/>
    <mergeCell ref="AL52:AO52"/>
    <mergeCell ref="AP52:AS52"/>
    <mergeCell ref="B51:J51"/>
    <mergeCell ref="K51:N51"/>
    <mergeCell ref="O51:R51"/>
    <mergeCell ref="S51:V51"/>
    <mergeCell ref="B52:J52"/>
    <mergeCell ref="K52:N52"/>
    <mergeCell ref="O52:R52"/>
    <mergeCell ref="S52:V52"/>
    <mergeCell ref="Y53:AG53"/>
    <mergeCell ref="AH53:AK53"/>
    <mergeCell ref="AL53:AO53"/>
    <mergeCell ref="AP53:AS53"/>
    <mergeCell ref="Y54:AG54"/>
    <mergeCell ref="AH54:AK54"/>
    <mergeCell ref="AL54:AO54"/>
    <mergeCell ref="AP54:AS54"/>
    <mergeCell ref="B53:J53"/>
    <mergeCell ref="K53:N53"/>
    <mergeCell ref="O53:R53"/>
    <mergeCell ref="S53:V53"/>
    <mergeCell ref="B54:J54"/>
    <mergeCell ref="K54:N54"/>
    <mergeCell ref="O54:R54"/>
    <mergeCell ref="S54:V54"/>
    <mergeCell ref="Z29:AF29"/>
    <mergeCell ref="AL29:AO29"/>
    <mergeCell ref="Z30:AF30"/>
    <mergeCell ref="AL30:AO30"/>
    <mergeCell ref="AP30:AS30"/>
    <mergeCell ref="Z31:AF31"/>
    <mergeCell ref="AL31:AO31"/>
    <mergeCell ref="AP31:AS31"/>
    <mergeCell ref="Z26:AF26"/>
    <mergeCell ref="Z27:AF27"/>
    <mergeCell ref="Z28:AF28"/>
    <mergeCell ref="AP28:AS28"/>
    <mergeCell ref="AL27:AO27"/>
    <mergeCell ref="AP27:AS27"/>
    <mergeCell ref="AH31:AK31"/>
    <mergeCell ref="AH30:AK30"/>
    <mergeCell ref="AH29:AK29"/>
    <mergeCell ref="B45:J45"/>
    <mergeCell ref="K45:N45"/>
    <mergeCell ref="O45:R45"/>
    <mergeCell ref="S45:V45"/>
    <mergeCell ref="B46:J46"/>
    <mergeCell ref="K46:N46"/>
    <mergeCell ref="O46:R46"/>
    <mergeCell ref="S46:V46"/>
    <mergeCell ref="C31:I31"/>
    <mergeCell ref="K31:N31"/>
    <mergeCell ref="B43:J43"/>
    <mergeCell ref="K43:N43"/>
    <mergeCell ref="O43:R43"/>
    <mergeCell ref="S43:V43"/>
    <mergeCell ref="B44:J44"/>
    <mergeCell ref="A35:AR35"/>
    <mergeCell ref="AJ37:AS37"/>
    <mergeCell ref="A39:J39"/>
    <mergeCell ref="K39:N39"/>
    <mergeCell ref="O39:R39"/>
    <mergeCell ref="S39:V39"/>
    <mergeCell ref="X39:AG39"/>
    <mergeCell ref="AH39:AK39"/>
    <mergeCell ref="AL39:AO39"/>
    <mergeCell ref="A41:J41"/>
    <mergeCell ref="S41:V41"/>
    <mergeCell ref="O41:R41"/>
    <mergeCell ref="K41:N41"/>
    <mergeCell ref="A24:J24"/>
    <mergeCell ref="S24:V24"/>
    <mergeCell ref="O24:R24"/>
    <mergeCell ref="K24:N24"/>
    <mergeCell ref="S44:V44"/>
    <mergeCell ref="C30:I30"/>
    <mergeCell ref="C29:I29"/>
    <mergeCell ref="C28:I28"/>
    <mergeCell ref="C27:I27"/>
    <mergeCell ref="C26:I26"/>
    <mergeCell ref="K30:N30"/>
    <mergeCell ref="K29:N29"/>
    <mergeCell ref="K28:N28"/>
    <mergeCell ref="K27:N27"/>
    <mergeCell ref="K26:N26"/>
    <mergeCell ref="K44:N44"/>
    <mergeCell ref="O44:R44"/>
  </mergeCells>
  <phoneticPr fontId="1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AO64"/>
  <sheetViews>
    <sheetView zoomScaleNormal="100" workbookViewId="0">
      <selection sqref="A1:AS1"/>
    </sheetView>
  </sheetViews>
  <sheetFormatPr defaultColWidth="2.25" defaultRowHeight="15" customHeight="1" x14ac:dyDescent="0.15"/>
  <cols>
    <col min="1" max="1" width="1.625" style="1" customWidth="1"/>
    <col min="2" max="2" width="2.625" style="1" customWidth="1"/>
    <col min="3" max="7" width="2.25" style="1" customWidth="1"/>
    <col min="8" max="8" width="2.625" style="1" customWidth="1"/>
    <col min="9" max="9" width="1.625" style="1" customWidth="1"/>
    <col min="10" max="16384" width="2.25" style="1"/>
  </cols>
  <sheetData>
    <row r="1" spans="1:41" ht="19.5" customHeight="1" x14ac:dyDescent="0.15">
      <c r="A1" s="256" t="s">
        <v>341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</row>
    <row r="2" spans="1:41" ht="19.5" customHeight="1" x14ac:dyDescent="0.15"/>
    <row r="3" spans="1:41" ht="19.5" customHeight="1" x14ac:dyDescent="0.15">
      <c r="A3" s="283" t="s">
        <v>7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</row>
    <row r="4" spans="1:41" ht="19.5" customHeight="1" x14ac:dyDescent="0.15"/>
    <row r="5" spans="1:41" ht="2.2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</row>
    <row r="6" spans="1:41" ht="21" customHeight="1" x14ac:dyDescent="0.15">
      <c r="A6" s="27"/>
      <c r="B6" s="272" t="s">
        <v>8</v>
      </c>
      <c r="C6" s="272"/>
      <c r="D6" s="272"/>
      <c r="E6" s="272"/>
      <c r="F6" s="272"/>
      <c r="G6" s="272"/>
      <c r="H6" s="272"/>
      <c r="I6" s="27"/>
      <c r="J6" s="238" t="s">
        <v>9</v>
      </c>
      <c r="K6" s="238"/>
      <c r="L6" s="238"/>
      <c r="M6" s="238"/>
      <c r="N6" s="238"/>
      <c r="O6" s="238"/>
      <c r="P6" s="238"/>
      <c r="Q6" s="238"/>
      <c r="R6" s="238" t="s">
        <v>10</v>
      </c>
      <c r="S6" s="238"/>
      <c r="T6" s="238"/>
      <c r="U6" s="238"/>
      <c r="V6" s="238"/>
      <c r="W6" s="238"/>
      <c r="X6" s="238"/>
      <c r="Y6" s="238"/>
      <c r="Z6" s="238" t="s">
        <v>95</v>
      </c>
      <c r="AA6" s="238"/>
      <c r="AB6" s="238"/>
      <c r="AC6" s="238"/>
      <c r="AD6" s="238"/>
      <c r="AE6" s="238"/>
      <c r="AF6" s="238"/>
      <c r="AG6" s="238"/>
      <c r="AH6" s="238" t="s">
        <v>11</v>
      </c>
      <c r="AI6" s="238"/>
      <c r="AJ6" s="238"/>
      <c r="AK6" s="238"/>
      <c r="AL6" s="238"/>
      <c r="AM6" s="238"/>
      <c r="AN6" s="238"/>
      <c r="AO6" s="174"/>
    </row>
    <row r="7" spans="1:41" ht="4.5" customHeight="1" x14ac:dyDescent="0.15">
      <c r="I7" s="36"/>
    </row>
    <row r="8" spans="1:41" ht="13.5" customHeight="1" x14ac:dyDescent="0.15">
      <c r="B8" s="235" t="s">
        <v>5</v>
      </c>
      <c r="C8" s="235"/>
      <c r="D8" s="235"/>
      <c r="E8" s="235"/>
      <c r="F8" s="235"/>
      <c r="G8" s="235"/>
      <c r="H8" s="235"/>
      <c r="I8" s="9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13.5" customHeight="1" x14ac:dyDescent="0.15">
      <c r="D9" s="235" t="s">
        <v>326</v>
      </c>
      <c r="E9" s="235"/>
      <c r="F9" s="235"/>
      <c r="G9" s="235"/>
      <c r="H9" s="235"/>
      <c r="I9" s="80"/>
      <c r="J9" s="211">
        <v>637</v>
      </c>
      <c r="K9" s="163"/>
      <c r="L9" s="163"/>
      <c r="M9" s="163"/>
      <c r="N9" s="163"/>
      <c r="O9" s="163"/>
      <c r="P9" s="163"/>
      <c r="Q9" s="79"/>
      <c r="R9" s="163">
        <v>788</v>
      </c>
      <c r="S9" s="163"/>
      <c r="T9" s="163"/>
      <c r="U9" s="163"/>
      <c r="V9" s="163"/>
      <c r="W9" s="163"/>
      <c r="X9" s="163"/>
      <c r="Y9" s="79"/>
      <c r="Z9" s="163">
        <v>8</v>
      </c>
      <c r="AA9" s="163"/>
      <c r="AB9" s="163"/>
      <c r="AC9" s="163"/>
      <c r="AD9" s="163"/>
      <c r="AE9" s="163"/>
      <c r="AF9" s="163"/>
      <c r="AG9" s="79"/>
      <c r="AH9" s="163">
        <v>780</v>
      </c>
      <c r="AI9" s="163"/>
      <c r="AJ9" s="163"/>
      <c r="AK9" s="163"/>
      <c r="AL9" s="163"/>
      <c r="AM9" s="163"/>
      <c r="AN9" s="163"/>
      <c r="AO9" s="14"/>
    </row>
    <row r="10" spans="1:41" ht="13.5" customHeight="1" x14ac:dyDescent="0.15">
      <c r="D10" s="233" t="s">
        <v>330</v>
      </c>
      <c r="E10" s="233"/>
      <c r="F10" s="233"/>
      <c r="G10" s="233"/>
      <c r="H10" s="233"/>
      <c r="I10" s="80"/>
      <c r="J10" s="211">
        <v>578</v>
      </c>
      <c r="K10" s="163"/>
      <c r="L10" s="163"/>
      <c r="M10" s="163"/>
      <c r="N10" s="163"/>
      <c r="O10" s="163"/>
      <c r="P10" s="163"/>
      <c r="Q10" s="79"/>
      <c r="R10" s="163">
        <v>704</v>
      </c>
      <c r="S10" s="163"/>
      <c r="T10" s="163"/>
      <c r="U10" s="163"/>
      <c r="V10" s="163"/>
      <c r="W10" s="163"/>
      <c r="X10" s="163"/>
      <c r="Y10" s="79"/>
      <c r="Z10" s="163">
        <v>2</v>
      </c>
      <c r="AA10" s="163"/>
      <c r="AB10" s="163"/>
      <c r="AC10" s="163"/>
      <c r="AD10" s="163"/>
      <c r="AE10" s="163"/>
      <c r="AF10" s="163"/>
      <c r="AG10" s="79"/>
      <c r="AH10" s="163">
        <v>702</v>
      </c>
      <c r="AI10" s="163"/>
      <c r="AJ10" s="163"/>
      <c r="AK10" s="163"/>
      <c r="AL10" s="163"/>
      <c r="AM10" s="163"/>
      <c r="AN10" s="163"/>
      <c r="AO10" s="14"/>
    </row>
    <row r="11" spans="1:41" s="53" customFormat="1" ht="13.5" customHeight="1" x14ac:dyDescent="0.15">
      <c r="A11" s="1"/>
      <c r="B11" s="1"/>
      <c r="C11" s="1"/>
      <c r="D11" s="233" t="s">
        <v>347</v>
      </c>
      <c r="E11" s="233"/>
      <c r="F11" s="233"/>
      <c r="G11" s="233"/>
      <c r="H11" s="233"/>
      <c r="I11" s="80"/>
      <c r="J11" s="211">
        <v>524</v>
      </c>
      <c r="K11" s="163"/>
      <c r="L11" s="163"/>
      <c r="M11" s="163"/>
      <c r="N11" s="163"/>
      <c r="O11" s="163"/>
      <c r="P11" s="163"/>
      <c r="Q11" s="79"/>
      <c r="R11" s="163">
        <v>629</v>
      </c>
      <c r="S11" s="163"/>
      <c r="T11" s="163"/>
      <c r="U11" s="163"/>
      <c r="V11" s="163"/>
      <c r="W11" s="163"/>
      <c r="X11" s="163"/>
      <c r="Y11" s="79"/>
      <c r="Z11" s="163">
        <v>7</v>
      </c>
      <c r="AA11" s="163"/>
      <c r="AB11" s="163"/>
      <c r="AC11" s="163"/>
      <c r="AD11" s="163"/>
      <c r="AE11" s="163"/>
      <c r="AF11" s="163"/>
      <c r="AG11" s="79"/>
      <c r="AH11" s="163">
        <v>622</v>
      </c>
      <c r="AI11" s="163"/>
      <c r="AJ11" s="163"/>
      <c r="AK11" s="163"/>
      <c r="AL11" s="163"/>
      <c r="AM11" s="163"/>
      <c r="AN11" s="163"/>
      <c r="AO11" s="14"/>
    </row>
    <row r="12" spans="1:41" s="53" customFormat="1" ht="13.5" customHeight="1" x14ac:dyDescent="0.15">
      <c r="A12" s="1"/>
      <c r="B12" s="1"/>
      <c r="C12" s="1"/>
      <c r="D12" s="235" t="s">
        <v>358</v>
      </c>
      <c r="E12" s="235"/>
      <c r="F12" s="235"/>
      <c r="G12" s="235"/>
      <c r="H12" s="235"/>
      <c r="I12" s="80"/>
      <c r="J12" s="211">
        <v>369</v>
      </c>
      <c r="K12" s="163"/>
      <c r="L12" s="163"/>
      <c r="M12" s="163"/>
      <c r="N12" s="163"/>
      <c r="O12" s="163"/>
      <c r="P12" s="163"/>
      <c r="Q12" s="79"/>
      <c r="R12" s="163">
        <v>453</v>
      </c>
      <c r="S12" s="163"/>
      <c r="T12" s="163"/>
      <c r="U12" s="163"/>
      <c r="V12" s="163"/>
      <c r="W12" s="163"/>
      <c r="X12" s="163"/>
      <c r="Y12" s="79"/>
      <c r="Z12" s="163">
        <v>4</v>
      </c>
      <c r="AA12" s="163"/>
      <c r="AB12" s="163"/>
      <c r="AC12" s="163"/>
      <c r="AD12" s="163"/>
      <c r="AE12" s="163"/>
      <c r="AF12" s="163"/>
      <c r="AG12" s="79"/>
      <c r="AH12" s="163">
        <v>449</v>
      </c>
      <c r="AI12" s="163"/>
      <c r="AJ12" s="163"/>
      <c r="AK12" s="163"/>
      <c r="AL12" s="163"/>
      <c r="AM12" s="163"/>
      <c r="AN12" s="163"/>
      <c r="AO12" s="14"/>
    </row>
    <row r="13" spans="1:41" s="54" customFormat="1" ht="13.5" customHeight="1" x14ac:dyDescent="0.15">
      <c r="A13" s="17"/>
      <c r="B13" s="17"/>
      <c r="C13" s="17"/>
      <c r="D13" s="299" t="s">
        <v>358</v>
      </c>
      <c r="E13" s="299"/>
      <c r="F13" s="299"/>
      <c r="G13" s="299"/>
      <c r="H13" s="299"/>
      <c r="I13" s="81"/>
      <c r="J13" s="297">
        <v>369</v>
      </c>
      <c r="K13" s="298"/>
      <c r="L13" s="298"/>
      <c r="M13" s="298"/>
      <c r="N13" s="298"/>
      <c r="O13" s="298"/>
      <c r="P13" s="298"/>
      <c r="Q13" s="82"/>
      <c r="R13" s="298">
        <v>453</v>
      </c>
      <c r="S13" s="298"/>
      <c r="T13" s="298"/>
      <c r="U13" s="298"/>
      <c r="V13" s="298"/>
      <c r="W13" s="298"/>
      <c r="X13" s="298"/>
      <c r="Y13" s="82"/>
      <c r="Z13" s="298">
        <v>4</v>
      </c>
      <c r="AA13" s="298"/>
      <c r="AB13" s="298"/>
      <c r="AC13" s="298"/>
      <c r="AD13" s="298"/>
      <c r="AE13" s="298"/>
      <c r="AF13" s="298"/>
      <c r="AG13" s="82"/>
      <c r="AH13" s="298">
        <v>449</v>
      </c>
      <c r="AI13" s="298"/>
      <c r="AJ13" s="298"/>
      <c r="AK13" s="298"/>
      <c r="AL13" s="298"/>
      <c r="AM13" s="298"/>
      <c r="AN13" s="298"/>
      <c r="AO13" s="4"/>
    </row>
    <row r="14" spans="1:41" ht="4.5" customHeight="1" x14ac:dyDescent="0.15">
      <c r="I14" s="25"/>
      <c r="J14" s="24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6"/>
    </row>
    <row r="15" spans="1:41" ht="13.5" customHeight="1" x14ac:dyDescent="0.15">
      <c r="B15" s="235" t="s">
        <v>12</v>
      </c>
      <c r="C15" s="235"/>
      <c r="D15" s="235"/>
      <c r="E15" s="235"/>
      <c r="F15" s="235"/>
      <c r="G15" s="235"/>
      <c r="H15" s="235"/>
      <c r="I15" s="25"/>
      <c r="J15" s="2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6"/>
    </row>
    <row r="16" spans="1:41" ht="13.5" customHeight="1" x14ac:dyDescent="0.15">
      <c r="D16" s="235" t="s">
        <v>326</v>
      </c>
      <c r="E16" s="235"/>
      <c r="F16" s="235"/>
      <c r="G16" s="235"/>
      <c r="H16" s="235"/>
      <c r="I16" s="80"/>
      <c r="J16" s="211">
        <v>22</v>
      </c>
      <c r="K16" s="163"/>
      <c r="L16" s="163"/>
      <c r="M16" s="163"/>
      <c r="N16" s="163"/>
      <c r="O16" s="163"/>
      <c r="P16" s="163"/>
      <c r="Q16" s="79"/>
      <c r="R16" s="163">
        <v>30</v>
      </c>
      <c r="S16" s="163"/>
      <c r="T16" s="163"/>
      <c r="U16" s="163"/>
      <c r="V16" s="163"/>
      <c r="W16" s="163"/>
      <c r="X16" s="163"/>
      <c r="Y16" s="79"/>
      <c r="Z16" s="163">
        <v>1</v>
      </c>
      <c r="AA16" s="163"/>
      <c r="AB16" s="163"/>
      <c r="AC16" s="163"/>
      <c r="AD16" s="163"/>
      <c r="AE16" s="163"/>
      <c r="AF16" s="163"/>
      <c r="AG16" s="79"/>
      <c r="AH16" s="163">
        <v>29</v>
      </c>
      <c r="AI16" s="163"/>
      <c r="AJ16" s="163"/>
      <c r="AK16" s="163"/>
      <c r="AL16" s="163"/>
      <c r="AM16" s="163"/>
      <c r="AN16" s="163"/>
      <c r="AO16" s="6"/>
    </row>
    <row r="17" spans="1:41" s="53" customFormat="1" ht="13.5" customHeight="1" x14ac:dyDescent="0.15">
      <c r="A17" s="1"/>
      <c r="B17" s="1"/>
      <c r="C17" s="1"/>
      <c r="D17" s="233" t="s">
        <v>330</v>
      </c>
      <c r="E17" s="233"/>
      <c r="F17" s="233"/>
      <c r="G17" s="233"/>
      <c r="H17" s="233"/>
      <c r="I17" s="80"/>
      <c r="J17" s="211">
        <v>29</v>
      </c>
      <c r="K17" s="163"/>
      <c r="L17" s="163"/>
      <c r="M17" s="163"/>
      <c r="N17" s="163"/>
      <c r="O17" s="163"/>
      <c r="P17" s="163"/>
      <c r="Q17" s="79"/>
      <c r="R17" s="163">
        <v>38</v>
      </c>
      <c r="S17" s="163"/>
      <c r="T17" s="163"/>
      <c r="U17" s="163"/>
      <c r="V17" s="163"/>
      <c r="W17" s="163"/>
      <c r="X17" s="163"/>
      <c r="Y17" s="79"/>
      <c r="Z17" s="163" t="s">
        <v>0</v>
      </c>
      <c r="AA17" s="163"/>
      <c r="AB17" s="163"/>
      <c r="AC17" s="163"/>
      <c r="AD17" s="163"/>
      <c r="AE17" s="163"/>
      <c r="AF17" s="163"/>
      <c r="AG17" s="79"/>
      <c r="AH17" s="163">
        <v>38</v>
      </c>
      <c r="AI17" s="163"/>
      <c r="AJ17" s="163"/>
      <c r="AK17" s="163"/>
      <c r="AL17" s="163"/>
      <c r="AM17" s="163"/>
      <c r="AN17" s="163"/>
      <c r="AO17" s="6"/>
    </row>
    <row r="18" spans="1:41" s="53" customFormat="1" ht="13.5" customHeight="1" x14ac:dyDescent="0.15">
      <c r="A18" s="1"/>
      <c r="B18" s="1"/>
      <c r="C18" s="1"/>
      <c r="D18" s="233" t="s">
        <v>347</v>
      </c>
      <c r="E18" s="233"/>
      <c r="F18" s="233"/>
      <c r="G18" s="233"/>
      <c r="H18" s="233"/>
      <c r="I18" s="80"/>
      <c r="J18" s="211">
        <v>31</v>
      </c>
      <c r="K18" s="163"/>
      <c r="L18" s="163"/>
      <c r="M18" s="163"/>
      <c r="N18" s="163"/>
      <c r="O18" s="163"/>
      <c r="P18" s="163"/>
      <c r="Q18" s="79"/>
      <c r="R18" s="163">
        <v>42</v>
      </c>
      <c r="S18" s="163"/>
      <c r="T18" s="163"/>
      <c r="U18" s="163"/>
      <c r="V18" s="163"/>
      <c r="W18" s="163"/>
      <c r="X18" s="163"/>
      <c r="Y18" s="79"/>
      <c r="Z18" s="163">
        <v>1</v>
      </c>
      <c r="AA18" s="163"/>
      <c r="AB18" s="163"/>
      <c r="AC18" s="163"/>
      <c r="AD18" s="163"/>
      <c r="AE18" s="163"/>
      <c r="AF18" s="163"/>
      <c r="AG18" s="79"/>
      <c r="AH18" s="163">
        <v>41</v>
      </c>
      <c r="AI18" s="163"/>
      <c r="AJ18" s="163"/>
      <c r="AK18" s="163"/>
      <c r="AL18" s="163"/>
      <c r="AM18" s="163"/>
      <c r="AN18" s="163"/>
      <c r="AO18" s="14"/>
    </row>
    <row r="19" spans="1:41" s="53" customFormat="1" ht="13.5" customHeight="1" x14ac:dyDescent="0.15">
      <c r="A19" s="1"/>
      <c r="B19" s="1"/>
      <c r="C19" s="1"/>
      <c r="D19" s="235" t="s">
        <v>358</v>
      </c>
      <c r="E19" s="235"/>
      <c r="F19" s="235"/>
      <c r="G19" s="235"/>
      <c r="H19" s="235"/>
      <c r="I19" s="80"/>
      <c r="J19" s="211">
        <v>13</v>
      </c>
      <c r="K19" s="163"/>
      <c r="L19" s="163"/>
      <c r="M19" s="163"/>
      <c r="N19" s="163"/>
      <c r="O19" s="163"/>
      <c r="P19" s="163"/>
      <c r="Q19" s="79"/>
      <c r="R19" s="163">
        <v>18</v>
      </c>
      <c r="S19" s="163"/>
      <c r="T19" s="163"/>
      <c r="U19" s="163"/>
      <c r="V19" s="163"/>
      <c r="W19" s="163"/>
      <c r="X19" s="163"/>
      <c r="Y19" s="79"/>
      <c r="Z19" s="163">
        <v>1</v>
      </c>
      <c r="AA19" s="163"/>
      <c r="AB19" s="163"/>
      <c r="AC19" s="163"/>
      <c r="AD19" s="163"/>
      <c r="AE19" s="163"/>
      <c r="AF19" s="163"/>
      <c r="AG19" s="79"/>
      <c r="AH19" s="163">
        <v>17</v>
      </c>
      <c r="AI19" s="163"/>
      <c r="AJ19" s="163"/>
      <c r="AK19" s="163"/>
      <c r="AL19" s="163"/>
      <c r="AM19" s="163"/>
      <c r="AN19" s="163"/>
      <c r="AO19" s="14"/>
    </row>
    <row r="20" spans="1:41" s="54" customFormat="1" ht="13.5" customHeight="1" x14ac:dyDescent="0.15">
      <c r="A20" s="17"/>
      <c r="B20" s="17"/>
      <c r="C20" s="17"/>
      <c r="D20" s="299" t="s">
        <v>358</v>
      </c>
      <c r="E20" s="299"/>
      <c r="F20" s="299"/>
      <c r="G20" s="299"/>
      <c r="H20" s="299"/>
      <c r="I20" s="81"/>
      <c r="J20" s="297">
        <v>13</v>
      </c>
      <c r="K20" s="298"/>
      <c r="L20" s="298"/>
      <c r="M20" s="298"/>
      <c r="N20" s="298"/>
      <c r="O20" s="298"/>
      <c r="P20" s="298"/>
      <c r="Q20" s="82"/>
      <c r="R20" s="298">
        <v>18</v>
      </c>
      <c r="S20" s="298"/>
      <c r="T20" s="298"/>
      <c r="U20" s="298"/>
      <c r="V20" s="298"/>
      <c r="W20" s="298"/>
      <c r="X20" s="298"/>
      <c r="Y20" s="82"/>
      <c r="Z20" s="298">
        <v>1</v>
      </c>
      <c r="AA20" s="298"/>
      <c r="AB20" s="298"/>
      <c r="AC20" s="298"/>
      <c r="AD20" s="298"/>
      <c r="AE20" s="298"/>
      <c r="AF20" s="298"/>
      <c r="AG20" s="82"/>
      <c r="AH20" s="298">
        <v>17</v>
      </c>
      <c r="AI20" s="298"/>
      <c r="AJ20" s="298"/>
      <c r="AK20" s="298"/>
      <c r="AL20" s="298"/>
      <c r="AM20" s="298"/>
      <c r="AN20" s="298"/>
      <c r="AO20" s="4"/>
    </row>
    <row r="21" spans="1:41" ht="4.5" customHeight="1" x14ac:dyDescent="0.15">
      <c r="I21" s="25"/>
      <c r="J21" s="24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6"/>
    </row>
    <row r="22" spans="1:41" ht="13.5" customHeight="1" x14ac:dyDescent="0.15">
      <c r="B22" s="235" t="s">
        <v>13</v>
      </c>
      <c r="C22" s="235"/>
      <c r="D22" s="235"/>
      <c r="E22" s="235"/>
      <c r="F22" s="235"/>
      <c r="G22" s="235"/>
      <c r="H22" s="235"/>
      <c r="I22" s="25"/>
      <c r="J22" s="24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6"/>
    </row>
    <row r="23" spans="1:41" ht="13.5" customHeight="1" x14ac:dyDescent="0.15">
      <c r="D23" s="235" t="s">
        <v>326</v>
      </c>
      <c r="E23" s="235"/>
      <c r="F23" s="235"/>
      <c r="G23" s="235"/>
      <c r="H23" s="235"/>
      <c r="I23" s="80"/>
      <c r="J23" s="211">
        <v>143</v>
      </c>
      <c r="K23" s="163"/>
      <c r="L23" s="163"/>
      <c r="M23" s="163"/>
      <c r="N23" s="163"/>
      <c r="O23" s="163"/>
      <c r="P23" s="163"/>
      <c r="Q23" s="79"/>
      <c r="R23" s="163">
        <v>198</v>
      </c>
      <c r="S23" s="163"/>
      <c r="T23" s="163"/>
      <c r="U23" s="163"/>
      <c r="V23" s="163"/>
      <c r="W23" s="163"/>
      <c r="X23" s="163"/>
      <c r="Y23" s="79"/>
      <c r="Z23" s="163">
        <v>3</v>
      </c>
      <c r="AA23" s="163"/>
      <c r="AB23" s="163"/>
      <c r="AC23" s="163"/>
      <c r="AD23" s="163"/>
      <c r="AE23" s="163"/>
      <c r="AF23" s="163"/>
      <c r="AG23" s="79"/>
      <c r="AH23" s="163">
        <v>195</v>
      </c>
      <c r="AI23" s="163"/>
      <c r="AJ23" s="163"/>
      <c r="AK23" s="163"/>
      <c r="AL23" s="163"/>
      <c r="AM23" s="163"/>
      <c r="AN23" s="163"/>
      <c r="AO23" s="6"/>
    </row>
    <row r="24" spans="1:41" ht="13.5" customHeight="1" x14ac:dyDescent="0.15">
      <c r="D24" s="233" t="s">
        <v>330</v>
      </c>
      <c r="E24" s="233"/>
      <c r="F24" s="233"/>
      <c r="G24" s="233"/>
      <c r="H24" s="233"/>
      <c r="I24" s="80"/>
      <c r="J24" s="211">
        <v>131</v>
      </c>
      <c r="K24" s="163"/>
      <c r="L24" s="163"/>
      <c r="M24" s="163"/>
      <c r="N24" s="163"/>
      <c r="O24" s="163"/>
      <c r="P24" s="163"/>
      <c r="Q24" s="79"/>
      <c r="R24" s="163">
        <v>165</v>
      </c>
      <c r="S24" s="163"/>
      <c r="T24" s="163"/>
      <c r="U24" s="163"/>
      <c r="V24" s="163"/>
      <c r="W24" s="163"/>
      <c r="X24" s="163"/>
      <c r="Y24" s="79"/>
      <c r="Z24" s="163">
        <v>1</v>
      </c>
      <c r="AA24" s="163"/>
      <c r="AB24" s="163"/>
      <c r="AC24" s="163"/>
      <c r="AD24" s="163"/>
      <c r="AE24" s="163"/>
      <c r="AF24" s="163"/>
      <c r="AG24" s="79"/>
      <c r="AH24" s="163">
        <v>164</v>
      </c>
      <c r="AI24" s="163"/>
      <c r="AJ24" s="163"/>
      <c r="AK24" s="163"/>
      <c r="AL24" s="163"/>
      <c r="AM24" s="163"/>
      <c r="AN24" s="163"/>
      <c r="AO24" s="6"/>
    </row>
    <row r="25" spans="1:41" s="53" customFormat="1" ht="13.5" customHeight="1" x14ac:dyDescent="0.15">
      <c r="A25" s="1"/>
      <c r="B25" s="1"/>
      <c r="C25" s="1"/>
      <c r="D25" s="233" t="s">
        <v>347</v>
      </c>
      <c r="E25" s="233"/>
      <c r="F25" s="233"/>
      <c r="G25" s="233"/>
      <c r="H25" s="233"/>
      <c r="I25" s="80"/>
      <c r="J25" s="211">
        <v>108</v>
      </c>
      <c r="K25" s="163"/>
      <c r="L25" s="163"/>
      <c r="M25" s="163"/>
      <c r="N25" s="163"/>
      <c r="O25" s="163"/>
      <c r="P25" s="163"/>
      <c r="Q25" s="79"/>
      <c r="R25" s="163">
        <v>129</v>
      </c>
      <c r="S25" s="163"/>
      <c r="T25" s="163"/>
      <c r="U25" s="163"/>
      <c r="V25" s="163"/>
      <c r="W25" s="163"/>
      <c r="X25" s="163"/>
      <c r="Y25" s="79"/>
      <c r="Z25" s="163">
        <v>1</v>
      </c>
      <c r="AA25" s="163"/>
      <c r="AB25" s="163"/>
      <c r="AC25" s="163"/>
      <c r="AD25" s="163"/>
      <c r="AE25" s="163"/>
      <c r="AF25" s="163"/>
      <c r="AG25" s="79"/>
      <c r="AH25" s="163">
        <v>128</v>
      </c>
      <c r="AI25" s="163"/>
      <c r="AJ25" s="163"/>
      <c r="AK25" s="163"/>
      <c r="AL25" s="163"/>
      <c r="AM25" s="163"/>
      <c r="AN25" s="163"/>
      <c r="AO25" s="14"/>
    </row>
    <row r="26" spans="1:41" s="53" customFormat="1" ht="14.1" customHeight="1" x14ac:dyDescent="0.15">
      <c r="A26" s="1"/>
      <c r="B26" s="1"/>
      <c r="C26" s="1"/>
      <c r="D26" s="235" t="s">
        <v>358</v>
      </c>
      <c r="E26" s="235"/>
      <c r="F26" s="235"/>
      <c r="G26" s="235"/>
      <c r="H26" s="235"/>
      <c r="I26" s="80"/>
      <c r="J26" s="211">
        <v>84</v>
      </c>
      <c r="K26" s="163"/>
      <c r="L26" s="163"/>
      <c r="M26" s="163"/>
      <c r="N26" s="163"/>
      <c r="O26" s="163"/>
      <c r="P26" s="163"/>
      <c r="Q26" s="79"/>
      <c r="R26" s="163">
        <v>108</v>
      </c>
      <c r="S26" s="163"/>
      <c r="T26" s="163"/>
      <c r="U26" s="163"/>
      <c r="V26" s="163"/>
      <c r="W26" s="163"/>
      <c r="X26" s="163"/>
      <c r="Y26" s="79"/>
      <c r="Z26" s="163" t="s">
        <v>0</v>
      </c>
      <c r="AA26" s="163"/>
      <c r="AB26" s="163"/>
      <c r="AC26" s="163"/>
      <c r="AD26" s="163"/>
      <c r="AE26" s="163"/>
      <c r="AF26" s="163"/>
      <c r="AG26" s="79"/>
      <c r="AH26" s="163">
        <v>108</v>
      </c>
      <c r="AI26" s="163"/>
      <c r="AJ26" s="163"/>
      <c r="AK26" s="163"/>
      <c r="AL26" s="163"/>
      <c r="AM26" s="163"/>
      <c r="AN26" s="163"/>
      <c r="AO26" s="14"/>
    </row>
    <row r="27" spans="1:41" s="54" customFormat="1" ht="13.5" customHeight="1" x14ac:dyDescent="0.15">
      <c r="A27" s="17"/>
      <c r="B27" s="17"/>
      <c r="C27" s="17"/>
      <c r="D27" s="299" t="s">
        <v>358</v>
      </c>
      <c r="E27" s="299"/>
      <c r="F27" s="299"/>
      <c r="G27" s="299"/>
      <c r="H27" s="299"/>
      <c r="I27" s="81"/>
      <c r="J27" s="297">
        <v>84</v>
      </c>
      <c r="K27" s="298"/>
      <c r="L27" s="298"/>
      <c r="M27" s="298"/>
      <c r="N27" s="298"/>
      <c r="O27" s="298"/>
      <c r="P27" s="298"/>
      <c r="Q27" s="82"/>
      <c r="R27" s="298">
        <v>108</v>
      </c>
      <c r="S27" s="298"/>
      <c r="T27" s="298"/>
      <c r="U27" s="298"/>
      <c r="V27" s="298"/>
      <c r="W27" s="298"/>
      <c r="X27" s="298"/>
      <c r="Y27" s="82"/>
      <c r="Z27" s="298" t="s">
        <v>0</v>
      </c>
      <c r="AA27" s="298"/>
      <c r="AB27" s="298"/>
      <c r="AC27" s="298"/>
      <c r="AD27" s="298"/>
      <c r="AE27" s="298"/>
      <c r="AF27" s="298"/>
      <c r="AG27" s="82"/>
      <c r="AH27" s="298">
        <v>108</v>
      </c>
      <c r="AI27" s="298"/>
      <c r="AJ27" s="298"/>
      <c r="AK27" s="298"/>
      <c r="AL27" s="298"/>
      <c r="AM27" s="298"/>
      <c r="AN27" s="298"/>
      <c r="AO27" s="4"/>
    </row>
    <row r="28" spans="1:41" ht="4.5" customHeight="1" x14ac:dyDescent="0.15">
      <c r="I28" s="25"/>
      <c r="J28" s="24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6"/>
    </row>
    <row r="29" spans="1:41" s="53" customFormat="1" ht="13.5" customHeight="1" x14ac:dyDescent="0.15">
      <c r="A29" s="1"/>
      <c r="B29" s="235" t="s">
        <v>14</v>
      </c>
      <c r="C29" s="235"/>
      <c r="D29" s="235"/>
      <c r="E29" s="235"/>
      <c r="F29" s="235"/>
      <c r="G29" s="235"/>
      <c r="H29" s="235"/>
      <c r="I29" s="25"/>
      <c r="J29" s="24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6"/>
    </row>
    <row r="30" spans="1:41" ht="13.5" customHeight="1" x14ac:dyDescent="0.15">
      <c r="D30" s="235" t="s">
        <v>326</v>
      </c>
      <c r="E30" s="235"/>
      <c r="F30" s="235"/>
      <c r="G30" s="235"/>
      <c r="H30" s="235"/>
      <c r="I30" s="80"/>
      <c r="J30" s="211">
        <v>37</v>
      </c>
      <c r="K30" s="163"/>
      <c r="L30" s="163"/>
      <c r="M30" s="163"/>
      <c r="N30" s="163"/>
      <c r="O30" s="163"/>
      <c r="P30" s="163"/>
      <c r="Q30" s="79"/>
      <c r="R30" s="163">
        <v>44</v>
      </c>
      <c r="S30" s="163"/>
      <c r="T30" s="163"/>
      <c r="U30" s="163"/>
      <c r="V30" s="163"/>
      <c r="W30" s="163"/>
      <c r="X30" s="163"/>
      <c r="Y30" s="79"/>
      <c r="Z30" s="163" t="s">
        <v>0</v>
      </c>
      <c r="AA30" s="163"/>
      <c r="AB30" s="163"/>
      <c r="AC30" s="163"/>
      <c r="AD30" s="163"/>
      <c r="AE30" s="163"/>
      <c r="AF30" s="163"/>
      <c r="AG30" s="79"/>
      <c r="AH30" s="163">
        <v>44</v>
      </c>
      <c r="AI30" s="163"/>
      <c r="AJ30" s="163"/>
      <c r="AK30" s="163"/>
      <c r="AL30" s="163"/>
      <c r="AM30" s="163"/>
      <c r="AN30" s="163"/>
      <c r="AO30" s="6"/>
    </row>
    <row r="31" spans="1:41" ht="14.25" customHeight="1" x14ac:dyDescent="0.15">
      <c r="D31" s="233" t="s">
        <v>330</v>
      </c>
      <c r="E31" s="233"/>
      <c r="F31" s="233"/>
      <c r="G31" s="233"/>
      <c r="H31" s="233"/>
      <c r="I31" s="80"/>
      <c r="J31" s="211">
        <v>32</v>
      </c>
      <c r="K31" s="163"/>
      <c r="L31" s="163"/>
      <c r="M31" s="163"/>
      <c r="N31" s="163"/>
      <c r="O31" s="163"/>
      <c r="P31" s="163"/>
      <c r="Q31" s="79"/>
      <c r="R31" s="163">
        <v>43</v>
      </c>
      <c r="S31" s="163"/>
      <c r="T31" s="163"/>
      <c r="U31" s="163"/>
      <c r="V31" s="163"/>
      <c r="W31" s="163"/>
      <c r="X31" s="163"/>
      <c r="Y31" s="79"/>
      <c r="Z31" s="163" t="s">
        <v>0</v>
      </c>
      <c r="AA31" s="163"/>
      <c r="AB31" s="163"/>
      <c r="AC31" s="163"/>
      <c r="AD31" s="163"/>
      <c r="AE31" s="163"/>
      <c r="AF31" s="163"/>
      <c r="AG31" s="79"/>
      <c r="AH31" s="163">
        <v>43</v>
      </c>
      <c r="AI31" s="163"/>
      <c r="AJ31" s="163"/>
      <c r="AK31" s="163"/>
      <c r="AL31" s="163"/>
      <c r="AM31" s="163"/>
      <c r="AN31" s="163"/>
      <c r="AO31" s="6"/>
    </row>
    <row r="32" spans="1:41" s="53" customFormat="1" ht="14.25" customHeight="1" x14ac:dyDescent="0.15">
      <c r="A32" s="1"/>
      <c r="B32" s="1"/>
      <c r="C32" s="1"/>
      <c r="D32" s="233" t="s">
        <v>347</v>
      </c>
      <c r="E32" s="233"/>
      <c r="F32" s="233"/>
      <c r="G32" s="233"/>
      <c r="H32" s="233"/>
      <c r="I32" s="80"/>
      <c r="J32" s="211">
        <v>34</v>
      </c>
      <c r="K32" s="163"/>
      <c r="L32" s="163"/>
      <c r="M32" s="163"/>
      <c r="N32" s="163"/>
      <c r="O32" s="163"/>
      <c r="P32" s="163"/>
      <c r="Q32" s="79"/>
      <c r="R32" s="163">
        <v>40</v>
      </c>
      <c r="S32" s="163"/>
      <c r="T32" s="163"/>
      <c r="U32" s="163"/>
      <c r="V32" s="163"/>
      <c r="W32" s="163"/>
      <c r="X32" s="163"/>
      <c r="Y32" s="79"/>
      <c r="Z32" s="163">
        <v>2</v>
      </c>
      <c r="AA32" s="163"/>
      <c r="AB32" s="163"/>
      <c r="AC32" s="163"/>
      <c r="AD32" s="163"/>
      <c r="AE32" s="163"/>
      <c r="AF32" s="163"/>
      <c r="AG32" s="79"/>
      <c r="AH32" s="163">
        <v>38</v>
      </c>
      <c r="AI32" s="163"/>
      <c r="AJ32" s="163"/>
      <c r="AK32" s="163"/>
      <c r="AL32" s="163"/>
      <c r="AM32" s="163"/>
      <c r="AN32" s="163"/>
      <c r="AO32" s="14"/>
    </row>
    <row r="33" spans="1:41" s="53" customFormat="1" ht="14.25" customHeight="1" x14ac:dyDescent="0.15">
      <c r="A33" s="1"/>
      <c r="B33" s="1"/>
      <c r="C33" s="1"/>
      <c r="D33" s="235" t="s">
        <v>358</v>
      </c>
      <c r="E33" s="235"/>
      <c r="F33" s="235"/>
      <c r="G33" s="235"/>
      <c r="H33" s="235"/>
      <c r="I33" s="80"/>
      <c r="J33" s="211">
        <v>19</v>
      </c>
      <c r="K33" s="163"/>
      <c r="L33" s="163"/>
      <c r="M33" s="163"/>
      <c r="N33" s="163"/>
      <c r="O33" s="163"/>
      <c r="P33" s="163"/>
      <c r="Q33" s="79"/>
      <c r="R33" s="163">
        <v>26</v>
      </c>
      <c r="S33" s="163"/>
      <c r="T33" s="163"/>
      <c r="U33" s="163"/>
      <c r="V33" s="163"/>
      <c r="W33" s="163"/>
      <c r="X33" s="163"/>
      <c r="Y33" s="79"/>
      <c r="Z33" s="163">
        <v>1</v>
      </c>
      <c r="AA33" s="163"/>
      <c r="AB33" s="163"/>
      <c r="AC33" s="163"/>
      <c r="AD33" s="163"/>
      <c r="AE33" s="163"/>
      <c r="AF33" s="163"/>
      <c r="AG33" s="79"/>
      <c r="AH33" s="163">
        <v>25</v>
      </c>
      <c r="AI33" s="163"/>
      <c r="AJ33" s="163"/>
      <c r="AK33" s="163"/>
      <c r="AL33" s="163"/>
      <c r="AM33" s="163"/>
      <c r="AN33" s="163"/>
      <c r="AO33" s="14"/>
    </row>
    <row r="34" spans="1:41" s="54" customFormat="1" ht="14.25" customHeight="1" x14ac:dyDescent="0.15">
      <c r="A34" s="17"/>
      <c r="B34" s="17"/>
      <c r="C34" s="17"/>
      <c r="D34" s="299" t="s">
        <v>358</v>
      </c>
      <c r="E34" s="299"/>
      <c r="F34" s="299"/>
      <c r="G34" s="299"/>
      <c r="H34" s="299"/>
      <c r="I34" s="81"/>
      <c r="J34" s="297">
        <v>19</v>
      </c>
      <c r="K34" s="298"/>
      <c r="L34" s="298"/>
      <c r="M34" s="298"/>
      <c r="N34" s="298"/>
      <c r="O34" s="298"/>
      <c r="P34" s="298"/>
      <c r="Q34" s="82"/>
      <c r="R34" s="298">
        <v>26</v>
      </c>
      <c r="S34" s="298"/>
      <c r="T34" s="298"/>
      <c r="U34" s="298"/>
      <c r="V34" s="298"/>
      <c r="W34" s="298"/>
      <c r="X34" s="298"/>
      <c r="Y34" s="82"/>
      <c r="Z34" s="298">
        <v>1</v>
      </c>
      <c r="AA34" s="298"/>
      <c r="AB34" s="298"/>
      <c r="AC34" s="298"/>
      <c r="AD34" s="298"/>
      <c r="AE34" s="298"/>
      <c r="AF34" s="298"/>
      <c r="AG34" s="82"/>
      <c r="AH34" s="298">
        <v>25</v>
      </c>
      <c r="AI34" s="298"/>
      <c r="AJ34" s="298"/>
      <c r="AK34" s="298"/>
      <c r="AL34" s="298"/>
      <c r="AM34" s="298"/>
      <c r="AN34" s="298"/>
      <c r="AO34" s="4"/>
    </row>
    <row r="35" spans="1:41" ht="4.5" customHeight="1" x14ac:dyDescent="0.15">
      <c r="H35" s="17"/>
      <c r="I35" s="25"/>
      <c r="J35" s="24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6"/>
    </row>
    <row r="36" spans="1:41" s="53" customFormat="1" ht="13.5" customHeight="1" x14ac:dyDescent="0.15">
      <c r="A36" s="1"/>
      <c r="B36" s="235" t="s">
        <v>15</v>
      </c>
      <c r="C36" s="235"/>
      <c r="D36" s="235"/>
      <c r="E36" s="235"/>
      <c r="F36" s="235"/>
      <c r="G36" s="235"/>
      <c r="H36" s="235"/>
      <c r="I36" s="25"/>
      <c r="J36" s="24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6"/>
    </row>
    <row r="37" spans="1:41" ht="13.5" customHeight="1" x14ac:dyDescent="0.15">
      <c r="D37" s="235" t="s">
        <v>326</v>
      </c>
      <c r="E37" s="235"/>
      <c r="F37" s="235"/>
      <c r="G37" s="235"/>
      <c r="H37" s="235"/>
      <c r="I37" s="80"/>
      <c r="J37" s="211">
        <v>34</v>
      </c>
      <c r="K37" s="163"/>
      <c r="L37" s="163"/>
      <c r="M37" s="163"/>
      <c r="N37" s="163"/>
      <c r="O37" s="163"/>
      <c r="P37" s="163"/>
      <c r="Q37" s="79"/>
      <c r="R37" s="163">
        <v>42</v>
      </c>
      <c r="S37" s="163"/>
      <c r="T37" s="163"/>
      <c r="U37" s="163"/>
      <c r="V37" s="163"/>
      <c r="W37" s="163"/>
      <c r="X37" s="163"/>
      <c r="Y37" s="79"/>
      <c r="Z37" s="163">
        <v>2</v>
      </c>
      <c r="AA37" s="163"/>
      <c r="AB37" s="163"/>
      <c r="AC37" s="163"/>
      <c r="AD37" s="163"/>
      <c r="AE37" s="163"/>
      <c r="AF37" s="163"/>
      <c r="AG37" s="79"/>
      <c r="AH37" s="163">
        <v>40</v>
      </c>
      <c r="AI37" s="163"/>
      <c r="AJ37" s="163"/>
      <c r="AK37" s="163"/>
      <c r="AL37" s="163"/>
      <c r="AM37" s="163"/>
      <c r="AN37" s="163"/>
      <c r="AO37" s="6"/>
    </row>
    <row r="38" spans="1:41" ht="13.5" customHeight="1" x14ac:dyDescent="0.15">
      <c r="D38" s="233" t="s">
        <v>330</v>
      </c>
      <c r="E38" s="233"/>
      <c r="F38" s="233"/>
      <c r="G38" s="233"/>
      <c r="H38" s="233"/>
      <c r="I38" s="80"/>
      <c r="J38" s="211">
        <v>27</v>
      </c>
      <c r="K38" s="163"/>
      <c r="L38" s="163"/>
      <c r="M38" s="163"/>
      <c r="N38" s="163"/>
      <c r="O38" s="163"/>
      <c r="P38" s="163"/>
      <c r="Q38" s="79"/>
      <c r="R38" s="163">
        <v>35</v>
      </c>
      <c r="S38" s="163"/>
      <c r="T38" s="163"/>
      <c r="U38" s="163"/>
      <c r="V38" s="163"/>
      <c r="W38" s="163"/>
      <c r="X38" s="163"/>
      <c r="Y38" s="79"/>
      <c r="Z38" s="163" t="s">
        <v>0</v>
      </c>
      <c r="AA38" s="163"/>
      <c r="AB38" s="163"/>
      <c r="AC38" s="163"/>
      <c r="AD38" s="163"/>
      <c r="AE38" s="163"/>
      <c r="AF38" s="163"/>
      <c r="AG38" s="79"/>
      <c r="AH38" s="163">
        <v>35</v>
      </c>
      <c r="AI38" s="163"/>
      <c r="AJ38" s="163"/>
      <c r="AK38" s="163"/>
      <c r="AL38" s="163"/>
      <c r="AM38" s="163"/>
      <c r="AN38" s="163"/>
      <c r="AO38" s="6"/>
    </row>
    <row r="39" spans="1:41" s="53" customFormat="1" ht="13.5" customHeight="1" x14ac:dyDescent="0.15">
      <c r="A39" s="1"/>
      <c r="B39" s="1"/>
      <c r="C39" s="1"/>
      <c r="D39" s="233" t="s">
        <v>347</v>
      </c>
      <c r="E39" s="233"/>
      <c r="F39" s="233"/>
      <c r="G39" s="233"/>
      <c r="H39" s="233"/>
      <c r="I39" s="80"/>
      <c r="J39" s="211">
        <v>30</v>
      </c>
      <c r="K39" s="163"/>
      <c r="L39" s="163"/>
      <c r="M39" s="163"/>
      <c r="N39" s="163"/>
      <c r="O39" s="163"/>
      <c r="P39" s="163"/>
      <c r="Q39" s="79"/>
      <c r="R39" s="163">
        <v>41</v>
      </c>
      <c r="S39" s="163"/>
      <c r="T39" s="163"/>
      <c r="U39" s="163"/>
      <c r="V39" s="163"/>
      <c r="W39" s="163"/>
      <c r="X39" s="163"/>
      <c r="Y39" s="79"/>
      <c r="Z39" s="163">
        <v>1</v>
      </c>
      <c r="AA39" s="163"/>
      <c r="AB39" s="163"/>
      <c r="AC39" s="163"/>
      <c r="AD39" s="163"/>
      <c r="AE39" s="163"/>
      <c r="AF39" s="163"/>
      <c r="AG39" s="79"/>
      <c r="AH39" s="163">
        <v>40</v>
      </c>
      <c r="AI39" s="163"/>
      <c r="AJ39" s="163"/>
      <c r="AK39" s="163"/>
      <c r="AL39" s="163"/>
      <c r="AM39" s="163"/>
      <c r="AN39" s="163"/>
      <c r="AO39" s="6"/>
    </row>
    <row r="40" spans="1:41" s="53" customFormat="1" ht="13.5" customHeight="1" x14ac:dyDescent="0.15">
      <c r="A40" s="1"/>
      <c r="B40" s="1"/>
      <c r="C40" s="1"/>
      <c r="D40" s="235" t="s">
        <v>358</v>
      </c>
      <c r="E40" s="235"/>
      <c r="F40" s="235"/>
      <c r="G40" s="235"/>
      <c r="H40" s="235"/>
      <c r="I40" s="80"/>
      <c r="J40" s="211">
        <v>13</v>
      </c>
      <c r="K40" s="163"/>
      <c r="L40" s="163"/>
      <c r="M40" s="163"/>
      <c r="N40" s="163"/>
      <c r="O40" s="163"/>
      <c r="P40" s="163"/>
      <c r="Q40" s="79"/>
      <c r="R40" s="163">
        <v>17</v>
      </c>
      <c r="S40" s="163"/>
      <c r="T40" s="163"/>
      <c r="U40" s="163"/>
      <c r="V40" s="163"/>
      <c r="W40" s="163"/>
      <c r="X40" s="163"/>
      <c r="Y40" s="79"/>
      <c r="Z40" s="163">
        <v>1</v>
      </c>
      <c r="AA40" s="163"/>
      <c r="AB40" s="163"/>
      <c r="AC40" s="163"/>
      <c r="AD40" s="163"/>
      <c r="AE40" s="163"/>
      <c r="AF40" s="163"/>
      <c r="AG40" s="79"/>
      <c r="AH40" s="163">
        <v>16</v>
      </c>
      <c r="AI40" s="163"/>
      <c r="AJ40" s="163"/>
      <c r="AK40" s="163"/>
      <c r="AL40" s="163"/>
      <c r="AM40" s="163"/>
      <c r="AN40" s="163"/>
      <c r="AO40" s="6"/>
    </row>
    <row r="41" spans="1:41" s="54" customFormat="1" ht="13.5" customHeight="1" x14ac:dyDescent="0.15">
      <c r="A41" s="17"/>
      <c r="B41" s="17"/>
      <c r="C41" s="17"/>
      <c r="D41" s="299" t="s">
        <v>358</v>
      </c>
      <c r="E41" s="299"/>
      <c r="F41" s="299"/>
      <c r="G41" s="299"/>
      <c r="H41" s="299"/>
      <c r="I41" s="81"/>
      <c r="J41" s="297">
        <v>13</v>
      </c>
      <c r="K41" s="298"/>
      <c r="L41" s="298"/>
      <c r="M41" s="298"/>
      <c r="N41" s="298"/>
      <c r="O41" s="298"/>
      <c r="P41" s="298"/>
      <c r="Q41" s="82"/>
      <c r="R41" s="298">
        <v>17</v>
      </c>
      <c r="S41" s="298"/>
      <c r="T41" s="298"/>
      <c r="U41" s="298"/>
      <c r="V41" s="298"/>
      <c r="W41" s="298"/>
      <c r="X41" s="298"/>
      <c r="Y41" s="82"/>
      <c r="Z41" s="298">
        <v>1</v>
      </c>
      <c r="AA41" s="298"/>
      <c r="AB41" s="298"/>
      <c r="AC41" s="298"/>
      <c r="AD41" s="298"/>
      <c r="AE41" s="298"/>
      <c r="AF41" s="298"/>
      <c r="AG41" s="82"/>
      <c r="AH41" s="298">
        <v>16</v>
      </c>
      <c r="AI41" s="298"/>
      <c r="AJ41" s="298"/>
      <c r="AK41" s="298"/>
      <c r="AL41" s="298"/>
      <c r="AM41" s="298"/>
      <c r="AN41" s="298"/>
      <c r="AO41" s="3"/>
    </row>
    <row r="42" spans="1:41" ht="4.5" customHeight="1" x14ac:dyDescent="0.15">
      <c r="I42" s="25"/>
      <c r="J42" s="24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6"/>
    </row>
    <row r="43" spans="1:41" ht="13.5" customHeight="1" x14ac:dyDescent="0.15">
      <c r="B43" s="235" t="s">
        <v>16</v>
      </c>
      <c r="C43" s="235"/>
      <c r="D43" s="235"/>
      <c r="E43" s="235"/>
      <c r="F43" s="235"/>
      <c r="G43" s="235"/>
      <c r="H43" s="235"/>
      <c r="I43" s="25"/>
      <c r="J43" s="24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6"/>
    </row>
    <row r="44" spans="1:41" ht="13.5" customHeight="1" x14ac:dyDescent="0.15">
      <c r="D44" s="235" t="s">
        <v>326</v>
      </c>
      <c r="E44" s="235"/>
      <c r="F44" s="235"/>
      <c r="G44" s="235"/>
      <c r="H44" s="235"/>
      <c r="I44" s="80"/>
      <c r="J44" s="211">
        <v>54</v>
      </c>
      <c r="K44" s="163"/>
      <c r="L44" s="163"/>
      <c r="M44" s="163"/>
      <c r="N44" s="163"/>
      <c r="O44" s="163"/>
      <c r="P44" s="163"/>
      <c r="Q44" s="79"/>
      <c r="R44" s="163">
        <v>75</v>
      </c>
      <c r="S44" s="163"/>
      <c r="T44" s="163"/>
      <c r="U44" s="163"/>
      <c r="V44" s="163"/>
      <c r="W44" s="163"/>
      <c r="X44" s="163"/>
      <c r="Y44" s="79"/>
      <c r="Z44" s="163">
        <v>1</v>
      </c>
      <c r="AA44" s="163"/>
      <c r="AB44" s="163"/>
      <c r="AC44" s="163"/>
      <c r="AD44" s="163"/>
      <c r="AE44" s="163"/>
      <c r="AF44" s="163"/>
      <c r="AG44" s="79"/>
      <c r="AH44" s="163">
        <v>74</v>
      </c>
      <c r="AI44" s="163"/>
      <c r="AJ44" s="163"/>
      <c r="AK44" s="163"/>
      <c r="AL44" s="163"/>
      <c r="AM44" s="163"/>
      <c r="AN44" s="163"/>
      <c r="AO44" s="6"/>
    </row>
    <row r="45" spans="1:41" ht="13.5" customHeight="1" x14ac:dyDescent="0.15">
      <c r="D45" s="233" t="s">
        <v>330</v>
      </c>
      <c r="E45" s="233"/>
      <c r="F45" s="233"/>
      <c r="G45" s="233"/>
      <c r="H45" s="233"/>
      <c r="I45" s="80"/>
      <c r="J45" s="211">
        <v>44</v>
      </c>
      <c r="K45" s="163"/>
      <c r="L45" s="163"/>
      <c r="M45" s="163"/>
      <c r="N45" s="163"/>
      <c r="O45" s="163"/>
      <c r="P45" s="163"/>
      <c r="Q45" s="79"/>
      <c r="R45" s="163">
        <v>51</v>
      </c>
      <c r="S45" s="163"/>
      <c r="T45" s="163"/>
      <c r="U45" s="163"/>
      <c r="V45" s="163"/>
      <c r="W45" s="163"/>
      <c r="X45" s="163"/>
      <c r="Y45" s="79"/>
      <c r="Z45" s="163" t="s">
        <v>0</v>
      </c>
      <c r="AA45" s="163"/>
      <c r="AB45" s="163"/>
      <c r="AC45" s="163"/>
      <c r="AD45" s="163"/>
      <c r="AE45" s="163"/>
      <c r="AF45" s="163"/>
      <c r="AG45" s="79"/>
      <c r="AH45" s="163">
        <v>51</v>
      </c>
      <c r="AI45" s="163"/>
      <c r="AJ45" s="163"/>
      <c r="AK45" s="163"/>
      <c r="AL45" s="163"/>
      <c r="AM45" s="163"/>
      <c r="AN45" s="163"/>
      <c r="AO45" s="6"/>
    </row>
    <row r="46" spans="1:41" s="53" customFormat="1" ht="13.5" customHeight="1" x14ac:dyDescent="0.15">
      <c r="A46" s="1"/>
      <c r="B46" s="1"/>
      <c r="C46" s="1"/>
      <c r="D46" s="233" t="s">
        <v>347</v>
      </c>
      <c r="E46" s="233"/>
      <c r="F46" s="233"/>
      <c r="G46" s="233"/>
      <c r="H46" s="233"/>
      <c r="I46" s="80"/>
      <c r="J46" s="211">
        <v>46</v>
      </c>
      <c r="K46" s="163"/>
      <c r="L46" s="163"/>
      <c r="M46" s="163"/>
      <c r="N46" s="163"/>
      <c r="O46" s="163"/>
      <c r="P46" s="163"/>
      <c r="Q46" s="79"/>
      <c r="R46" s="163">
        <v>63</v>
      </c>
      <c r="S46" s="163"/>
      <c r="T46" s="163"/>
      <c r="U46" s="163"/>
      <c r="V46" s="163"/>
      <c r="W46" s="163"/>
      <c r="X46" s="163"/>
      <c r="Y46" s="79"/>
      <c r="Z46" s="163" t="s">
        <v>0</v>
      </c>
      <c r="AA46" s="163"/>
      <c r="AB46" s="163"/>
      <c r="AC46" s="163"/>
      <c r="AD46" s="163"/>
      <c r="AE46" s="163"/>
      <c r="AF46" s="163"/>
      <c r="AG46" s="79"/>
      <c r="AH46" s="163">
        <v>63</v>
      </c>
      <c r="AI46" s="163"/>
      <c r="AJ46" s="163"/>
      <c r="AK46" s="163"/>
      <c r="AL46" s="163"/>
      <c r="AM46" s="163"/>
      <c r="AN46" s="163"/>
      <c r="AO46" s="6"/>
    </row>
    <row r="47" spans="1:41" s="53" customFormat="1" ht="13.5" customHeight="1" x14ac:dyDescent="0.15">
      <c r="A47" s="1"/>
      <c r="B47" s="1"/>
      <c r="C47" s="1"/>
      <c r="D47" s="235" t="s">
        <v>358</v>
      </c>
      <c r="E47" s="235"/>
      <c r="F47" s="235"/>
      <c r="G47" s="235"/>
      <c r="H47" s="235"/>
      <c r="I47" s="80"/>
      <c r="J47" s="211">
        <v>33</v>
      </c>
      <c r="K47" s="163"/>
      <c r="L47" s="163"/>
      <c r="M47" s="163"/>
      <c r="N47" s="163"/>
      <c r="O47" s="163"/>
      <c r="P47" s="163"/>
      <c r="Q47" s="79"/>
      <c r="R47" s="163">
        <v>36</v>
      </c>
      <c r="S47" s="163"/>
      <c r="T47" s="163"/>
      <c r="U47" s="163"/>
      <c r="V47" s="163"/>
      <c r="W47" s="163"/>
      <c r="X47" s="163"/>
      <c r="Y47" s="79"/>
      <c r="Z47" s="163" t="s">
        <v>0</v>
      </c>
      <c r="AA47" s="163"/>
      <c r="AB47" s="163"/>
      <c r="AC47" s="163"/>
      <c r="AD47" s="163"/>
      <c r="AE47" s="163"/>
      <c r="AF47" s="163"/>
      <c r="AG47" s="79"/>
      <c r="AH47" s="163">
        <v>36</v>
      </c>
      <c r="AI47" s="163"/>
      <c r="AJ47" s="163"/>
      <c r="AK47" s="163"/>
      <c r="AL47" s="163"/>
      <c r="AM47" s="163"/>
      <c r="AN47" s="163"/>
      <c r="AO47" s="6"/>
    </row>
    <row r="48" spans="1:41" s="54" customFormat="1" ht="13.5" customHeight="1" x14ac:dyDescent="0.15">
      <c r="A48" s="17"/>
      <c r="B48" s="17"/>
      <c r="C48" s="17"/>
      <c r="D48" s="299" t="s">
        <v>358</v>
      </c>
      <c r="E48" s="299"/>
      <c r="F48" s="299"/>
      <c r="G48" s="299"/>
      <c r="H48" s="299"/>
      <c r="I48" s="81"/>
      <c r="J48" s="297">
        <v>33</v>
      </c>
      <c r="K48" s="298"/>
      <c r="L48" s="298"/>
      <c r="M48" s="298"/>
      <c r="N48" s="298"/>
      <c r="O48" s="298"/>
      <c r="P48" s="298"/>
      <c r="Q48" s="82"/>
      <c r="R48" s="298">
        <v>36</v>
      </c>
      <c r="S48" s="298"/>
      <c r="T48" s="298"/>
      <c r="U48" s="298"/>
      <c r="V48" s="298"/>
      <c r="W48" s="298"/>
      <c r="X48" s="298"/>
      <c r="Y48" s="82"/>
      <c r="Z48" s="298" t="s">
        <v>0</v>
      </c>
      <c r="AA48" s="298"/>
      <c r="AB48" s="298"/>
      <c r="AC48" s="298"/>
      <c r="AD48" s="298"/>
      <c r="AE48" s="298"/>
      <c r="AF48" s="298"/>
      <c r="AG48" s="82"/>
      <c r="AH48" s="298">
        <v>36</v>
      </c>
      <c r="AI48" s="298"/>
      <c r="AJ48" s="298"/>
      <c r="AK48" s="298"/>
      <c r="AL48" s="298"/>
      <c r="AM48" s="298"/>
      <c r="AN48" s="298"/>
      <c r="AO48" s="3"/>
    </row>
    <row r="49" spans="1:41" ht="4.5" customHeight="1" x14ac:dyDescent="0.15">
      <c r="I49" s="25"/>
      <c r="J49" s="24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6"/>
    </row>
    <row r="50" spans="1:41" s="53" customFormat="1" ht="13.5" customHeight="1" x14ac:dyDescent="0.15">
      <c r="A50" s="1"/>
      <c r="B50" s="235" t="s">
        <v>4</v>
      </c>
      <c r="C50" s="235"/>
      <c r="D50" s="235"/>
      <c r="E50" s="235"/>
      <c r="F50" s="235"/>
      <c r="G50" s="235"/>
      <c r="H50" s="235"/>
      <c r="I50" s="25"/>
      <c r="J50" s="24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6"/>
    </row>
    <row r="51" spans="1:41" ht="13.5" customHeight="1" x14ac:dyDescent="0.15">
      <c r="D51" s="235" t="s">
        <v>326</v>
      </c>
      <c r="E51" s="235"/>
      <c r="F51" s="235"/>
      <c r="G51" s="235"/>
      <c r="H51" s="235"/>
      <c r="I51" s="80"/>
      <c r="J51" s="211">
        <v>295</v>
      </c>
      <c r="K51" s="163"/>
      <c r="L51" s="163"/>
      <c r="M51" s="163"/>
      <c r="N51" s="163"/>
      <c r="O51" s="163"/>
      <c r="P51" s="163"/>
      <c r="Q51" s="79"/>
      <c r="R51" s="163">
        <v>335</v>
      </c>
      <c r="S51" s="163"/>
      <c r="T51" s="163"/>
      <c r="U51" s="163"/>
      <c r="V51" s="163"/>
      <c r="W51" s="163"/>
      <c r="X51" s="163"/>
      <c r="Y51" s="79"/>
      <c r="Z51" s="163">
        <v>1</v>
      </c>
      <c r="AA51" s="163"/>
      <c r="AB51" s="163"/>
      <c r="AC51" s="163"/>
      <c r="AD51" s="163"/>
      <c r="AE51" s="163"/>
      <c r="AF51" s="163"/>
      <c r="AG51" s="79"/>
      <c r="AH51" s="163">
        <v>334</v>
      </c>
      <c r="AI51" s="163"/>
      <c r="AJ51" s="163"/>
      <c r="AK51" s="163"/>
      <c r="AL51" s="163"/>
      <c r="AM51" s="163"/>
      <c r="AN51" s="163"/>
      <c r="AO51" s="6"/>
    </row>
    <row r="52" spans="1:41" ht="13.5" customHeight="1" x14ac:dyDescent="0.15">
      <c r="D52" s="233" t="s">
        <v>330</v>
      </c>
      <c r="E52" s="233"/>
      <c r="F52" s="233"/>
      <c r="G52" s="233"/>
      <c r="H52" s="233"/>
      <c r="I52" s="80"/>
      <c r="J52" s="211">
        <v>275</v>
      </c>
      <c r="K52" s="163"/>
      <c r="L52" s="163"/>
      <c r="M52" s="163"/>
      <c r="N52" s="163"/>
      <c r="O52" s="163"/>
      <c r="P52" s="163"/>
      <c r="Q52" s="79"/>
      <c r="R52" s="163">
        <v>325</v>
      </c>
      <c r="S52" s="163"/>
      <c r="T52" s="163"/>
      <c r="U52" s="163"/>
      <c r="V52" s="163"/>
      <c r="W52" s="163"/>
      <c r="X52" s="163"/>
      <c r="Y52" s="79"/>
      <c r="Z52" s="163">
        <v>1</v>
      </c>
      <c r="AA52" s="163"/>
      <c r="AB52" s="163"/>
      <c r="AC52" s="163"/>
      <c r="AD52" s="163"/>
      <c r="AE52" s="163"/>
      <c r="AF52" s="163"/>
      <c r="AG52" s="79"/>
      <c r="AH52" s="163">
        <v>324</v>
      </c>
      <c r="AI52" s="163"/>
      <c r="AJ52" s="163"/>
      <c r="AK52" s="163"/>
      <c r="AL52" s="163"/>
      <c r="AM52" s="163"/>
      <c r="AN52" s="163"/>
      <c r="AO52" s="6"/>
    </row>
    <row r="53" spans="1:41" s="53" customFormat="1" ht="13.5" customHeight="1" x14ac:dyDescent="0.15">
      <c r="A53" s="1"/>
      <c r="B53" s="1"/>
      <c r="C53" s="1"/>
      <c r="D53" s="233" t="s">
        <v>347</v>
      </c>
      <c r="E53" s="233"/>
      <c r="F53" s="233"/>
      <c r="G53" s="233"/>
      <c r="H53" s="233"/>
      <c r="I53" s="80"/>
      <c r="J53" s="211">
        <v>246</v>
      </c>
      <c r="K53" s="163"/>
      <c r="L53" s="163"/>
      <c r="M53" s="163"/>
      <c r="N53" s="163"/>
      <c r="O53" s="163"/>
      <c r="P53" s="163"/>
      <c r="Q53" s="79"/>
      <c r="R53" s="163">
        <v>279</v>
      </c>
      <c r="S53" s="163"/>
      <c r="T53" s="163"/>
      <c r="U53" s="163"/>
      <c r="V53" s="163"/>
      <c r="W53" s="163"/>
      <c r="X53" s="163"/>
      <c r="Y53" s="79"/>
      <c r="Z53" s="163">
        <v>2</v>
      </c>
      <c r="AA53" s="163"/>
      <c r="AB53" s="163"/>
      <c r="AC53" s="163"/>
      <c r="AD53" s="163"/>
      <c r="AE53" s="163"/>
      <c r="AF53" s="163"/>
      <c r="AG53" s="79"/>
      <c r="AH53" s="163">
        <v>277</v>
      </c>
      <c r="AI53" s="163"/>
      <c r="AJ53" s="163"/>
      <c r="AK53" s="163"/>
      <c r="AL53" s="163"/>
      <c r="AM53" s="163"/>
      <c r="AN53" s="163"/>
      <c r="AO53" s="6"/>
    </row>
    <row r="54" spans="1:41" s="53" customFormat="1" ht="13.5" customHeight="1" x14ac:dyDescent="0.15">
      <c r="A54" s="1"/>
      <c r="B54" s="1"/>
      <c r="C54" s="1"/>
      <c r="D54" s="235" t="s">
        <v>358</v>
      </c>
      <c r="E54" s="235"/>
      <c r="F54" s="235"/>
      <c r="G54" s="235"/>
      <c r="H54" s="235"/>
      <c r="I54" s="80"/>
      <c r="J54" s="211">
        <v>178</v>
      </c>
      <c r="K54" s="163"/>
      <c r="L54" s="163"/>
      <c r="M54" s="163"/>
      <c r="N54" s="163"/>
      <c r="O54" s="163"/>
      <c r="P54" s="163"/>
      <c r="Q54" s="79"/>
      <c r="R54" s="163">
        <v>217</v>
      </c>
      <c r="S54" s="163"/>
      <c r="T54" s="163"/>
      <c r="U54" s="163"/>
      <c r="V54" s="163"/>
      <c r="W54" s="163"/>
      <c r="X54" s="163"/>
      <c r="Y54" s="79"/>
      <c r="Z54" s="163">
        <v>1</v>
      </c>
      <c r="AA54" s="163"/>
      <c r="AB54" s="163"/>
      <c r="AC54" s="163"/>
      <c r="AD54" s="163"/>
      <c r="AE54" s="163"/>
      <c r="AF54" s="163"/>
      <c r="AG54" s="79"/>
      <c r="AH54" s="163">
        <v>216</v>
      </c>
      <c r="AI54" s="163"/>
      <c r="AJ54" s="163"/>
      <c r="AK54" s="163"/>
      <c r="AL54" s="163"/>
      <c r="AM54" s="163"/>
      <c r="AN54" s="163"/>
      <c r="AO54" s="6"/>
    </row>
    <row r="55" spans="1:41" s="54" customFormat="1" ht="13.5" customHeight="1" x14ac:dyDescent="0.15">
      <c r="A55" s="17"/>
      <c r="B55" s="17"/>
      <c r="C55" s="17"/>
      <c r="D55" s="299" t="s">
        <v>358</v>
      </c>
      <c r="E55" s="299"/>
      <c r="F55" s="299"/>
      <c r="G55" s="299"/>
      <c r="H55" s="299"/>
      <c r="I55" s="81"/>
      <c r="J55" s="297">
        <v>178</v>
      </c>
      <c r="K55" s="298"/>
      <c r="L55" s="298"/>
      <c r="M55" s="298"/>
      <c r="N55" s="298"/>
      <c r="O55" s="298"/>
      <c r="P55" s="298"/>
      <c r="Q55" s="82"/>
      <c r="R55" s="298">
        <v>217</v>
      </c>
      <c r="S55" s="298"/>
      <c r="T55" s="298"/>
      <c r="U55" s="298"/>
      <c r="V55" s="298"/>
      <c r="W55" s="298"/>
      <c r="X55" s="298"/>
      <c r="Y55" s="82"/>
      <c r="Z55" s="298">
        <v>1</v>
      </c>
      <c r="AA55" s="298"/>
      <c r="AB55" s="298"/>
      <c r="AC55" s="298"/>
      <c r="AD55" s="298"/>
      <c r="AE55" s="298"/>
      <c r="AF55" s="298"/>
      <c r="AG55" s="82"/>
      <c r="AH55" s="298">
        <v>216</v>
      </c>
      <c r="AI55" s="298"/>
      <c r="AJ55" s="298"/>
      <c r="AK55" s="298"/>
      <c r="AL55" s="298"/>
      <c r="AM55" s="298"/>
      <c r="AN55" s="298"/>
      <c r="AO55" s="3"/>
    </row>
    <row r="56" spans="1:41" ht="4.5" customHeight="1" x14ac:dyDescent="0.15">
      <c r="I56" s="25"/>
      <c r="J56" s="24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6"/>
    </row>
    <row r="57" spans="1:41" ht="13.5" customHeight="1" x14ac:dyDescent="0.15">
      <c r="B57" s="235" t="s">
        <v>17</v>
      </c>
      <c r="C57" s="235"/>
      <c r="D57" s="235"/>
      <c r="E57" s="235"/>
      <c r="F57" s="235"/>
      <c r="G57" s="235"/>
      <c r="H57" s="235"/>
      <c r="I57" s="25"/>
      <c r="J57" s="24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6"/>
    </row>
    <row r="58" spans="1:41" ht="13.5" customHeight="1" x14ac:dyDescent="0.15">
      <c r="D58" s="235" t="s">
        <v>326</v>
      </c>
      <c r="E58" s="235"/>
      <c r="F58" s="235"/>
      <c r="G58" s="235"/>
      <c r="H58" s="235"/>
      <c r="I58" s="80"/>
      <c r="J58" s="211">
        <v>52</v>
      </c>
      <c r="K58" s="163"/>
      <c r="L58" s="163"/>
      <c r="M58" s="163"/>
      <c r="N58" s="163"/>
      <c r="O58" s="163"/>
      <c r="P58" s="163"/>
      <c r="Q58" s="79"/>
      <c r="R58" s="163">
        <v>64</v>
      </c>
      <c r="S58" s="163"/>
      <c r="T58" s="163"/>
      <c r="U58" s="163"/>
      <c r="V58" s="163"/>
      <c r="W58" s="163"/>
      <c r="X58" s="163"/>
      <c r="Y58" s="79"/>
      <c r="Z58" s="163" t="s">
        <v>0</v>
      </c>
      <c r="AA58" s="163"/>
      <c r="AB58" s="163"/>
      <c r="AC58" s="163"/>
      <c r="AD58" s="163"/>
      <c r="AE58" s="163"/>
      <c r="AF58" s="163"/>
      <c r="AG58" s="79"/>
      <c r="AH58" s="163">
        <v>64</v>
      </c>
      <c r="AI58" s="163"/>
      <c r="AJ58" s="163"/>
      <c r="AK58" s="163"/>
      <c r="AL58" s="163"/>
      <c r="AM58" s="163"/>
      <c r="AN58" s="163"/>
      <c r="AO58" s="6"/>
    </row>
    <row r="59" spans="1:41" ht="13.5" customHeight="1" x14ac:dyDescent="0.15">
      <c r="D59" s="233" t="s">
        <v>330</v>
      </c>
      <c r="E59" s="233"/>
      <c r="F59" s="233"/>
      <c r="G59" s="233"/>
      <c r="H59" s="233"/>
      <c r="I59" s="80"/>
      <c r="J59" s="211">
        <v>40</v>
      </c>
      <c r="K59" s="163"/>
      <c r="L59" s="163"/>
      <c r="M59" s="163"/>
      <c r="N59" s="163"/>
      <c r="O59" s="163"/>
      <c r="P59" s="163"/>
      <c r="Q59" s="79"/>
      <c r="R59" s="163">
        <v>47</v>
      </c>
      <c r="S59" s="163"/>
      <c r="T59" s="163"/>
      <c r="U59" s="163"/>
      <c r="V59" s="163"/>
      <c r="W59" s="163"/>
      <c r="X59" s="163"/>
      <c r="Y59" s="79"/>
      <c r="Z59" s="163" t="s">
        <v>0</v>
      </c>
      <c r="AA59" s="163"/>
      <c r="AB59" s="163"/>
      <c r="AC59" s="163"/>
      <c r="AD59" s="163"/>
      <c r="AE59" s="163"/>
      <c r="AF59" s="163"/>
      <c r="AG59" s="79"/>
      <c r="AH59" s="163">
        <v>47</v>
      </c>
      <c r="AI59" s="163"/>
      <c r="AJ59" s="163"/>
      <c r="AK59" s="163"/>
      <c r="AL59" s="163"/>
      <c r="AM59" s="163"/>
      <c r="AN59" s="163"/>
      <c r="AO59" s="6"/>
    </row>
    <row r="60" spans="1:41" s="53" customFormat="1" ht="13.5" customHeight="1" x14ac:dyDescent="0.15">
      <c r="A60" s="1"/>
      <c r="B60" s="1"/>
      <c r="C60" s="1"/>
      <c r="D60" s="233" t="s">
        <v>347</v>
      </c>
      <c r="E60" s="233"/>
      <c r="F60" s="233"/>
      <c r="G60" s="233"/>
      <c r="H60" s="233"/>
      <c r="I60" s="80"/>
      <c r="J60" s="211">
        <v>29</v>
      </c>
      <c r="K60" s="163"/>
      <c r="L60" s="163"/>
      <c r="M60" s="163"/>
      <c r="N60" s="163"/>
      <c r="O60" s="163"/>
      <c r="P60" s="163"/>
      <c r="Q60" s="79"/>
      <c r="R60" s="163">
        <v>35</v>
      </c>
      <c r="S60" s="163"/>
      <c r="T60" s="163"/>
      <c r="U60" s="163"/>
      <c r="V60" s="163"/>
      <c r="W60" s="163"/>
      <c r="X60" s="163"/>
      <c r="Y60" s="79"/>
      <c r="Z60" s="163" t="s">
        <v>0</v>
      </c>
      <c r="AA60" s="163"/>
      <c r="AB60" s="163"/>
      <c r="AC60" s="163"/>
      <c r="AD60" s="163"/>
      <c r="AE60" s="163"/>
      <c r="AF60" s="163"/>
      <c r="AG60" s="79"/>
      <c r="AH60" s="163">
        <v>35</v>
      </c>
      <c r="AI60" s="163"/>
      <c r="AJ60" s="163"/>
      <c r="AK60" s="163"/>
      <c r="AL60" s="163"/>
      <c r="AM60" s="163"/>
      <c r="AN60" s="163"/>
      <c r="AO60" s="6"/>
    </row>
    <row r="61" spans="1:41" s="53" customFormat="1" ht="13.5" customHeight="1" x14ac:dyDescent="0.15">
      <c r="A61" s="1"/>
      <c r="B61" s="1"/>
      <c r="C61" s="1"/>
      <c r="D61" s="235" t="s">
        <v>358</v>
      </c>
      <c r="E61" s="235"/>
      <c r="F61" s="235"/>
      <c r="G61" s="235"/>
      <c r="H61" s="235"/>
      <c r="I61" s="80"/>
      <c r="J61" s="211">
        <v>29</v>
      </c>
      <c r="K61" s="163"/>
      <c r="L61" s="163"/>
      <c r="M61" s="163"/>
      <c r="N61" s="163"/>
      <c r="O61" s="163"/>
      <c r="P61" s="163"/>
      <c r="Q61" s="79"/>
      <c r="R61" s="163">
        <v>31</v>
      </c>
      <c r="S61" s="163"/>
      <c r="T61" s="163"/>
      <c r="U61" s="163"/>
      <c r="V61" s="163"/>
      <c r="W61" s="163"/>
      <c r="X61" s="163"/>
      <c r="Y61" s="79"/>
      <c r="Z61" s="163" t="s">
        <v>0</v>
      </c>
      <c r="AA61" s="163"/>
      <c r="AB61" s="163"/>
      <c r="AC61" s="163"/>
      <c r="AD61" s="163"/>
      <c r="AE61" s="163"/>
      <c r="AF61" s="163"/>
      <c r="AG61" s="79"/>
      <c r="AH61" s="163">
        <v>31</v>
      </c>
      <c r="AI61" s="163"/>
      <c r="AJ61" s="163"/>
      <c r="AK61" s="163"/>
      <c r="AL61" s="163"/>
      <c r="AM61" s="163"/>
      <c r="AN61" s="163"/>
      <c r="AO61" s="6"/>
    </row>
    <row r="62" spans="1:41" s="54" customFormat="1" ht="13.5" customHeight="1" x14ac:dyDescent="0.15">
      <c r="A62" s="17"/>
      <c r="B62" s="17"/>
      <c r="C62" s="17"/>
      <c r="D62" s="299" t="s">
        <v>358</v>
      </c>
      <c r="E62" s="299"/>
      <c r="F62" s="299"/>
      <c r="G62" s="299"/>
      <c r="H62" s="299"/>
      <c r="I62" s="81"/>
      <c r="J62" s="297">
        <v>29</v>
      </c>
      <c r="K62" s="298"/>
      <c r="L62" s="298"/>
      <c r="M62" s="298"/>
      <c r="N62" s="298"/>
      <c r="O62" s="298"/>
      <c r="P62" s="298"/>
      <c r="Q62" s="82"/>
      <c r="R62" s="298">
        <v>31</v>
      </c>
      <c r="S62" s="298"/>
      <c r="T62" s="298"/>
      <c r="U62" s="298"/>
      <c r="V62" s="298"/>
      <c r="W62" s="298"/>
      <c r="X62" s="298"/>
      <c r="Y62" s="82"/>
      <c r="Z62" s="298" t="s">
        <v>0</v>
      </c>
      <c r="AA62" s="298"/>
      <c r="AB62" s="298"/>
      <c r="AC62" s="298"/>
      <c r="AD62" s="298"/>
      <c r="AE62" s="298"/>
      <c r="AF62" s="298"/>
      <c r="AG62" s="82"/>
      <c r="AH62" s="298">
        <v>31</v>
      </c>
      <c r="AI62" s="298"/>
      <c r="AJ62" s="298"/>
      <c r="AK62" s="298"/>
      <c r="AL62" s="298"/>
      <c r="AM62" s="298"/>
      <c r="AN62" s="298"/>
      <c r="AO62" s="3"/>
    </row>
    <row r="63" spans="1:41" ht="4.5" customHeight="1" x14ac:dyDescent="0.15">
      <c r="A63" s="2"/>
      <c r="B63" s="2"/>
      <c r="C63" s="2"/>
      <c r="D63" s="2"/>
      <c r="E63" s="2"/>
      <c r="F63" s="2"/>
      <c r="G63" s="2"/>
      <c r="H63" s="2"/>
      <c r="I63" s="8"/>
      <c r="J63" s="3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9.5" customHeight="1" x14ac:dyDescent="0.15">
      <c r="A64" s="300" t="s">
        <v>18</v>
      </c>
      <c r="B64" s="300"/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I64" s="300"/>
      <c r="AJ64" s="300"/>
      <c r="AK64" s="300"/>
      <c r="AL64" s="300"/>
      <c r="AM64" s="300"/>
      <c r="AN64" s="300"/>
      <c r="AO64" s="300"/>
    </row>
  </sheetData>
  <mergeCells count="216">
    <mergeCell ref="A64:AO64"/>
    <mergeCell ref="J53:P53"/>
    <mergeCell ref="R53:X53"/>
    <mergeCell ref="Z53:AF53"/>
    <mergeCell ref="AH53:AN53"/>
    <mergeCell ref="J60:P60"/>
    <mergeCell ref="R60:X60"/>
    <mergeCell ref="Z60:AF60"/>
    <mergeCell ref="J58:P58"/>
    <mergeCell ref="R58:X58"/>
    <mergeCell ref="D62:H62"/>
    <mergeCell ref="J62:P62"/>
    <mergeCell ref="R62:X62"/>
    <mergeCell ref="Z62:AF62"/>
    <mergeCell ref="AH62:AN62"/>
    <mergeCell ref="R59:X59"/>
    <mergeCell ref="Z59:AF59"/>
    <mergeCell ref="AH60:AN60"/>
    <mergeCell ref="AH59:AN59"/>
    <mergeCell ref="AH58:AN58"/>
    <mergeCell ref="D54:H54"/>
    <mergeCell ref="J54:P54"/>
    <mergeCell ref="R54:X54"/>
    <mergeCell ref="Z54:AF54"/>
    <mergeCell ref="J40:P40"/>
    <mergeCell ref="AH45:AN45"/>
    <mergeCell ref="Z46:AF46"/>
    <mergeCell ref="J38:P38"/>
    <mergeCell ref="J59:P59"/>
    <mergeCell ref="J46:P46"/>
    <mergeCell ref="J45:P45"/>
    <mergeCell ref="R37:X37"/>
    <mergeCell ref="J39:P39"/>
    <mergeCell ref="J44:P44"/>
    <mergeCell ref="Z58:AF58"/>
    <mergeCell ref="Z38:AF38"/>
    <mergeCell ref="Z45:AF45"/>
    <mergeCell ref="R40:X40"/>
    <mergeCell ref="J48:P48"/>
    <mergeCell ref="R48:X48"/>
    <mergeCell ref="Z48:AF48"/>
    <mergeCell ref="Z51:AF51"/>
    <mergeCell ref="Z52:AF52"/>
    <mergeCell ref="AH54:AN54"/>
    <mergeCell ref="J51:P51"/>
    <mergeCell ref="AH51:AN51"/>
    <mergeCell ref="AH52:AN52"/>
    <mergeCell ref="AH40:AN40"/>
    <mergeCell ref="AH37:AN37"/>
    <mergeCell ref="AH38:AN38"/>
    <mergeCell ref="AH48:AN48"/>
    <mergeCell ref="Z37:AF37"/>
    <mergeCell ref="Z39:AF39"/>
    <mergeCell ref="R45:X45"/>
    <mergeCell ref="R46:X46"/>
    <mergeCell ref="Z44:AF44"/>
    <mergeCell ref="AH44:AN44"/>
    <mergeCell ref="AH46:AN46"/>
    <mergeCell ref="R38:X38"/>
    <mergeCell ref="AH39:AN39"/>
    <mergeCell ref="R44:X44"/>
    <mergeCell ref="R39:X39"/>
    <mergeCell ref="D53:H53"/>
    <mergeCell ref="D60:H60"/>
    <mergeCell ref="B8:H8"/>
    <mergeCell ref="B15:H15"/>
    <mergeCell ref="B22:H22"/>
    <mergeCell ref="B29:H29"/>
    <mergeCell ref="B36:H36"/>
    <mergeCell ref="B43:H43"/>
    <mergeCell ref="B50:H50"/>
    <mergeCell ref="B57:H57"/>
    <mergeCell ref="D13:H13"/>
    <mergeCell ref="D19:H19"/>
    <mergeCell ref="D33:H33"/>
    <mergeCell ref="D40:H40"/>
    <mergeCell ref="D48:H48"/>
    <mergeCell ref="D44:H44"/>
    <mergeCell ref="D37:H37"/>
    <mergeCell ref="D23:H23"/>
    <mergeCell ref="D30:H30"/>
    <mergeCell ref="D12:H12"/>
    <mergeCell ref="D41:H41"/>
    <mergeCell ref="D55:H55"/>
    <mergeCell ref="D20:H20"/>
    <mergeCell ref="A1:AO1"/>
    <mergeCell ref="D27:H27"/>
    <mergeCell ref="D16:H16"/>
    <mergeCell ref="D17:H17"/>
    <mergeCell ref="D39:H39"/>
    <mergeCell ref="D31:H31"/>
    <mergeCell ref="AH32:AN32"/>
    <mergeCell ref="J52:P52"/>
    <mergeCell ref="R52:X52"/>
    <mergeCell ref="R51:X51"/>
    <mergeCell ref="Z17:AF17"/>
    <mergeCell ref="R18:X18"/>
    <mergeCell ref="Z23:AF23"/>
    <mergeCell ref="J13:P13"/>
    <mergeCell ref="R13:X13"/>
    <mergeCell ref="Z13:AF13"/>
    <mergeCell ref="D38:H38"/>
    <mergeCell ref="D45:H45"/>
    <mergeCell ref="D46:H46"/>
    <mergeCell ref="Z9:AF9"/>
    <mergeCell ref="R6:Y6"/>
    <mergeCell ref="D51:H51"/>
    <mergeCell ref="D52:H52"/>
    <mergeCell ref="Z40:AF40"/>
    <mergeCell ref="A3:AO3"/>
    <mergeCell ref="D10:H10"/>
    <mergeCell ref="D11:H11"/>
    <mergeCell ref="AH10:AN10"/>
    <mergeCell ref="AH9:AN9"/>
    <mergeCell ref="AH13:AN13"/>
    <mergeCell ref="D18:H18"/>
    <mergeCell ref="J10:P10"/>
    <mergeCell ref="B6:H6"/>
    <mergeCell ref="AH6:AO6"/>
    <mergeCell ref="Z6:AG6"/>
    <mergeCell ref="J6:Q6"/>
    <mergeCell ref="R10:X10"/>
    <mergeCell ref="D9:H9"/>
    <mergeCell ref="J9:P9"/>
    <mergeCell ref="R9:X9"/>
    <mergeCell ref="Z10:AF10"/>
    <mergeCell ref="Z16:AF16"/>
    <mergeCell ref="Z18:AF18"/>
    <mergeCell ref="R17:X17"/>
    <mergeCell ref="AH11:AN11"/>
    <mergeCell ref="J11:P11"/>
    <mergeCell ref="Z11:AF11"/>
    <mergeCell ref="AH16:AN16"/>
    <mergeCell ref="J26:P26"/>
    <mergeCell ref="R26:X26"/>
    <mergeCell ref="Z26:AF26"/>
    <mergeCell ref="J37:P37"/>
    <mergeCell ref="D32:H32"/>
    <mergeCell ref="J32:P32"/>
    <mergeCell ref="D24:H24"/>
    <mergeCell ref="D25:H25"/>
    <mergeCell ref="J30:P30"/>
    <mergeCell ref="R30:X30"/>
    <mergeCell ref="J31:P31"/>
    <mergeCell ref="J25:P25"/>
    <mergeCell ref="J27:P27"/>
    <mergeCell ref="J24:P24"/>
    <mergeCell ref="D34:H34"/>
    <mergeCell ref="J34:P34"/>
    <mergeCell ref="R34:X34"/>
    <mergeCell ref="Z34:AF34"/>
    <mergeCell ref="D26:H26"/>
    <mergeCell ref="AH19:AN19"/>
    <mergeCell ref="AH25:AN25"/>
    <mergeCell ref="R25:X25"/>
    <mergeCell ref="Z25:AF25"/>
    <mergeCell ref="R31:X31"/>
    <mergeCell ref="AH27:AN27"/>
    <mergeCell ref="R27:X27"/>
    <mergeCell ref="AH30:AN30"/>
    <mergeCell ref="AH31:AN31"/>
    <mergeCell ref="Z27:AF27"/>
    <mergeCell ref="AH26:AN26"/>
    <mergeCell ref="R11:X11"/>
    <mergeCell ref="AH23:AN23"/>
    <mergeCell ref="AH17:AN17"/>
    <mergeCell ref="AH18:AN18"/>
    <mergeCell ref="R24:X24"/>
    <mergeCell ref="J18:P18"/>
    <mergeCell ref="J16:P16"/>
    <mergeCell ref="R16:X16"/>
    <mergeCell ref="Z19:AF19"/>
    <mergeCell ref="Z24:AF24"/>
    <mergeCell ref="J12:P12"/>
    <mergeCell ref="R12:X12"/>
    <mergeCell ref="Z12:AF12"/>
    <mergeCell ref="AH12:AN12"/>
    <mergeCell ref="J20:P20"/>
    <mergeCell ref="R20:X20"/>
    <mergeCell ref="Z20:AF20"/>
    <mergeCell ref="AH20:AN20"/>
    <mergeCell ref="J23:P23"/>
    <mergeCell ref="R23:X23"/>
    <mergeCell ref="J19:P19"/>
    <mergeCell ref="R19:X19"/>
    <mergeCell ref="AH24:AN24"/>
    <mergeCell ref="J17:P17"/>
    <mergeCell ref="AH34:AN34"/>
    <mergeCell ref="R32:X32"/>
    <mergeCell ref="Z30:AF30"/>
    <mergeCell ref="Z31:AF31"/>
    <mergeCell ref="AH33:AN33"/>
    <mergeCell ref="Z32:AF32"/>
    <mergeCell ref="Z33:AF33"/>
    <mergeCell ref="J33:P33"/>
    <mergeCell ref="R33:X33"/>
    <mergeCell ref="J41:P41"/>
    <mergeCell ref="R41:X41"/>
    <mergeCell ref="Z41:AF41"/>
    <mergeCell ref="AH41:AN41"/>
    <mergeCell ref="D47:H47"/>
    <mergeCell ref="J47:P47"/>
    <mergeCell ref="R47:X47"/>
    <mergeCell ref="Z47:AF47"/>
    <mergeCell ref="AH47:AN47"/>
    <mergeCell ref="J55:P55"/>
    <mergeCell ref="R55:X55"/>
    <mergeCell ref="Z55:AF55"/>
    <mergeCell ref="AH55:AN55"/>
    <mergeCell ref="D61:H61"/>
    <mergeCell ref="J61:P61"/>
    <mergeCell ref="R61:X61"/>
    <mergeCell ref="Z61:AF61"/>
    <mergeCell ref="AH61:AN61"/>
    <mergeCell ref="D58:H58"/>
    <mergeCell ref="D59:H59"/>
  </mergeCells>
  <phoneticPr fontId="1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/>
  </sheetPr>
  <dimension ref="A1:AT56"/>
  <sheetViews>
    <sheetView topLeftCell="A10" zoomScaleNormal="100" workbookViewId="0">
      <selection sqref="A1:AS1"/>
    </sheetView>
  </sheetViews>
  <sheetFormatPr defaultColWidth="2.125" defaultRowHeight="18.75" customHeight="1" x14ac:dyDescent="0.15"/>
  <cols>
    <col min="1" max="22" width="2.125" style="1" customWidth="1"/>
    <col min="23" max="23" width="0.375" style="1" customWidth="1"/>
    <col min="24" max="45" width="2.125" style="1"/>
    <col min="46" max="46" width="0.375" style="1" customWidth="1"/>
    <col min="47" max="16384" width="2.125" style="1"/>
  </cols>
  <sheetData>
    <row r="1" spans="1:46" ht="18.75" customHeight="1" x14ac:dyDescent="0.15">
      <c r="A1" s="181" t="s">
        <v>342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</row>
    <row r="3" spans="1:46" ht="18.75" customHeight="1" x14ac:dyDescent="0.15">
      <c r="A3" s="283" t="s">
        <v>324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</row>
    <row r="4" spans="1:46" ht="14.2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</row>
    <row r="5" spans="1:46" ht="14.25" customHeight="1" x14ac:dyDescent="0.15"/>
    <row r="6" spans="1:46" ht="2.25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22.5" customHeight="1" x14ac:dyDescent="0.15">
      <c r="A7" s="237" t="s">
        <v>285</v>
      </c>
      <c r="B7" s="237"/>
      <c r="C7" s="237"/>
      <c r="D7" s="237"/>
      <c r="E7" s="237"/>
      <c r="F7" s="237"/>
      <c r="G7" s="237"/>
      <c r="H7" s="237"/>
      <c r="I7" s="237"/>
      <c r="J7" s="237"/>
      <c r="K7" s="303"/>
      <c r="L7" s="303"/>
      <c r="M7" s="304"/>
      <c r="N7" s="223" t="s">
        <v>286</v>
      </c>
      <c r="O7" s="311"/>
      <c r="P7" s="312"/>
      <c r="Q7" s="174" t="s">
        <v>287</v>
      </c>
      <c r="R7" s="303"/>
      <c r="S7" s="304"/>
      <c r="T7" s="174" t="s">
        <v>6</v>
      </c>
      <c r="U7" s="303"/>
      <c r="V7" s="304"/>
      <c r="W7" s="49"/>
      <c r="X7" s="237" t="s">
        <v>285</v>
      </c>
      <c r="Y7" s="237"/>
      <c r="Z7" s="237"/>
      <c r="AA7" s="237"/>
      <c r="AB7" s="237"/>
      <c r="AC7" s="237"/>
      <c r="AD7" s="237"/>
      <c r="AE7" s="237"/>
      <c r="AF7" s="237"/>
      <c r="AG7" s="237"/>
      <c r="AH7" s="303"/>
      <c r="AI7" s="303"/>
      <c r="AJ7" s="304"/>
      <c r="AK7" s="223" t="s">
        <v>286</v>
      </c>
      <c r="AL7" s="311"/>
      <c r="AM7" s="312"/>
      <c r="AN7" s="174" t="s">
        <v>287</v>
      </c>
      <c r="AO7" s="303"/>
      <c r="AP7" s="304"/>
      <c r="AQ7" s="174" t="s">
        <v>6</v>
      </c>
      <c r="AR7" s="303"/>
      <c r="AS7" s="303"/>
      <c r="AT7" s="27"/>
    </row>
    <row r="8" spans="1:46" ht="7.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34"/>
      <c r="L8" s="34"/>
      <c r="M8" s="36"/>
      <c r="N8" s="25"/>
      <c r="O8" s="25"/>
      <c r="P8" s="25"/>
      <c r="Q8" s="25"/>
      <c r="R8" s="25"/>
      <c r="S8" s="25"/>
      <c r="T8" s="25"/>
      <c r="U8" s="25"/>
      <c r="V8" s="25"/>
      <c r="W8" s="43"/>
      <c r="X8" s="35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6"/>
      <c r="AK8" s="25"/>
      <c r="AL8" s="25"/>
      <c r="AM8" s="25"/>
      <c r="AN8" s="25"/>
      <c r="AO8" s="25"/>
      <c r="AP8" s="25"/>
      <c r="AQ8" s="25"/>
      <c r="AR8" s="25"/>
      <c r="AS8" s="25"/>
    </row>
    <row r="9" spans="1:46" ht="18.75" customHeight="1" x14ac:dyDescent="0.15">
      <c r="A9" s="324" t="s">
        <v>5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326"/>
      <c r="M9" s="327"/>
      <c r="N9" s="305">
        <v>369</v>
      </c>
      <c r="O9" s="306"/>
      <c r="P9" s="306"/>
      <c r="Q9" s="307">
        <v>4</v>
      </c>
      <c r="R9" s="329"/>
      <c r="S9" s="329"/>
      <c r="T9" s="307">
        <v>449</v>
      </c>
      <c r="U9" s="329"/>
      <c r="V9" s="333"/>
      <c r="W9" s="9"/>
      <c r="X9" s="18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9"/>
      <c r="AK9" s="25"/>
      <c r="AL9" s="25"/>
      <c r="AM9" s="25"/>
      <c r="AN9" s="25"/>
      <c r="AO9" s="25"/>
      <c r="AP9" s="25"/>
      <c r="AQ9" s="25"/>
      <c r="AR9" s="25"/>
      <c r="AS9" s="25"/>
    </row>
    <row r="10" spans="1:46" ht="7.5" customHeight="1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25"/>
      <c r="L10" s="25"/>
      <c r="M10" s="7"/>
      <c r="N10" s="23"/>
      <c r="O10" s="22"/>
      <c r="P10" s="25"/>
      <c r="Q10" s="22"/>
      <c r="R10" s="22"/>
      <c r="S10" s="22"/>
      <c r="T10" s="22"/>
      <c r="U10" s="22"/>
      <c r="V10" s="7"/>
      <c r="W10" s="9"/>
      <c r="X10" s="18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9"/>
      <c r="AK10" s="25"/>
      <c r="AL10" s="25"/>
      <c r="AM10" s="25"/>
      <c r="AN10" s="25"/>
      <c r="AO10" s="25"/>
      <c r="AP10" s="25"/>
      <c r="AQ10" s="25"/>
      <c r="AR10" s="25"/>
      <c r="AS10" s="25"/>
    </row>
    <row r="11" spans="1:46" ht="18.75" customHeight="1" x14ac:dyDescent="0.15">
      <c r="A11" s="184" t="s">
        <v>20</v>
      </c>
      <c r="B11" s="184"/>
      <c r="C11" s="184"/>
      <c r="D11" s="184"/>
      <c r="E11" s="184"/>
      <c r="F11" s="184"/>
      <c r="G11" s="184"/>
      <c r="H11" s="184"/>
      <c r="I11" s="184"/>
      <c r="J11" s="184"/>
      <c r="K11" s="309"/>
      <c r="L11" s="309"/>
      <c r="M11" s="310"/>
      <c r="N11" s="314">
        <v>367</v>
      </c>
      <c r="O11" s="315"/>
      <c r="P11" s="315"/>
      <c r="Q11" s="301">
        <v>4</v>
      </c>
      <c r="R11" s="302"/>
      <c r="S11" s="302"/>
      <c r="T11" s="301">
        <v>447</v>
      </c>
      <c r="U11" s="302"/>
      <c r="V11" s="322"/>
      <c r="W11" s="9"/>
      <c r="X11" s="18"/>
      <c r="Y11" s="184" t="s">
        <v>23</v>
      </c>
      <c r="Z11" s="259"/>
      <c r="AA11" s="259"/>
      <c r="AB11" s="259"/>
      <c r="AC11" s="259"/>
      <c r="AD11" s="259"/>
      <c r="AE11" s="259"/>
      <c r="AF11" s="259"/>
      <c r="AG11" s="259"/>
      <c r="AH11" s="320"/>
      <c r="AI11" s="320"/>
      <c r="AJ11" s="321"/>
      <c r="AK11" s="314">
        <v>213</v>
      </c>
      <c r="AL11" s="317"/>
      <c r="AM11" s="317"/>
      <c r="AN11" s="301" t="s">
        <v>0</v>
      </c>
      <c r="AO11" s="313"/>
      <c r="AP11" s="313"/>
      <c r="AQ11" s="301">
        <v>270</v>
      </c>
      <c r="AR11" s="313"/>
      <c r="AS11" s="313"/>
    </row>
    <row r="12" spans="1:46" ht="18.75" customHeight="1" x14ac:dyDescent="0.15">
      <c r="A12" s="37"/>
      <c r="B12" s="184" t="s">
        <v>24</v>
      </c>
      <c r="C12" s="184"/>
      <c r="D12" s="184"/>
      <c r="E12" s="184"/>
      <c r="F12" s="184"/>
      <c r="G12" s="184"/>
      <c r="H12" s="184"/>
      <c r="I12" s="184"/>
      <c r="J12" s="184"/>
      <c r="K12" s="309"/>
      <c r="L12" s="309"/>
      <c r="M12" s="310"/>
      <c r="N12" s="314">
        <v>17</v>
      </c>
      <c r="O12" s="315"/>
      <c r="P12" s="315"/>
      <c r="Q12" s="301">
        <v>1</v>
      </c>
      <c r="R12" s="302"/>
      <c r="S12" s="302"/>
      <c r="T12" s="301">
        <v>18</v>
      </c>
      <c r="U12" s="302"/>
      <c r="V12" s="322"/>
      <c r="W12" s="9"/>
      <c r="X12" s="50"/>
      <c r="Y12" s="37"/>
      <c r="Z12" s="330" t="s">
        <v>46</v>
      </c>
      <c r="AA12" s="330"/>
      <c r="AB12" s="330"/>
      <c r="AC12" s="330"/>
      <c r="AD12" s="330"/>
      <c r="AE12" s="330"/>
      <c r="AF12" s="330"/>
      <c r="AG12" s="330"/>
      <c r="AH12" s="331"/>
      <c r="AI12" s="331"/>
      <c r="AJ12" s="332"/>
      <c r="AK12" s="314">
        <v>17</v>
      </c>
      <c r="AL12" s="315"/>
      <c r="AM12" s="315"/>
      <c r="AN12" s="301" t="s">
        <v>0</v>
      </c>
      <c r="AO12" s="302"/>
      <c r="AP12" s="302"/>
      <c r="AQ12" s="301">
        <v>27</v>
      </c>
      <c r="AR12" s="302"/>
      <c r="AS12" s="302"/>
    </row>
    <row r="13" spans="1:46" ht="18.75" customHeight="1" x14ac:dyDescent="0.15">
      <c r="A13" s="37"/>
      <c r="B13" s="184" t="s">
        <v>25</v>
      </c>
      <c r="C13" s="184"/>
      <c r="D13" s="184"/>
      <c r="E13" s="184"/>
      <c r="F13" s="184"/>
      <c r="G13" s="184"/>
      <c r="H13" s="184"/>
      <c r="I13" s="184"/>
      <c r="J13" s="184"/>
      <c r="K13" s="309"/>
      <c r="L13" s="309"/>
      <c r="M13" s="310"/>
      <c r="N13" s="314">
        <v>5</v>
      </c>
      <c r="O13" s="302"/>
      <c r="P13" s="302"/>
      <c r="Q13" s="301" t="s">
        <v>0</v>
      </c>
      <c r="R13" s="302"/>
      <c r="S13" s="302"/>
      <c r="T13" s="301">
        <v>6</v>
      </c>
      <c r="U13" s="302"/>
      <c r="V13" s="322"/>
      <c r="W13" s="9"/>
      <c r="X13" s="50"/>
      <c r="Y13" s="37"/>
      <c r="Z13" s="184" t="s">
        <v>26</v>
      </c>
      <c r="AA13" s="184"/>
      <c r="AB13" s="184"/>
      <c r="AC13" s="184"/>
      <c r="AD13" s="184"/>
      <c r="AE13" s="184"/>
      <c r="AF13" s="184"/>
      <c r="AG13" s="184"/>
      <c r="AH13" s="309"/>
      <c r="AI13" s="309"/>
      <c r="AJ13" s="310"/>
      <c r="AK13" s="314">
        <v>74</v>
      </c>
      <c r="AL13" s="315"/>
      <c r="AM13" s="315"/>
      <c r="AN13" s="301" t="s">
        <v>213</v>
      </c>
      <c r="AO13" s="302"/>
      <c r="AP13" s="302"/>
      <c r="AQ13" s="301">
        <v>102</v>
      </c>
      <c r="AR13" s="302"/>
      <c r="AS13" s="302"/>
    </row>
    <row r="14" spans="1:46" ht="18.75" customHeight="1" x14ac:dyDescent="0.15">
      <c r="A14" s="37"/>
      <c r="B14" s="184" t="s">
        <v>27</v>
      </c>
      <c r="C14" s="184"/>
      <c r="D14" s="184"/>
      <c r="E14" s="184"/>
      <c r="F14" s="184"/>
      <c r="G14" s="184"/>
      <c r="H14" s="184"/>
      <c r="I14" s="184"/>
      <c r="J14" s="184"/>
      <c r="K14" s="309"/>
      <c r="L14" s="309"/>
      <c r="M14" s="310"/>
      <c r="N14" s="301" t="s">
        <v>0</v>
      </c>
      <c r="O14" s="302"/>
      <c r="P14" s="302"/>
      <c r="Q14" s="301" t="s">
        <v>0</v>
      </c>
      <c r="R14" s="302"/>
      <c r="S14" s="302"/>
      <c r="T14" s="301" t="s">
        <v>0</v>
      </c>
      <c r="U14" s="302"/>
      <c r="V14" s="322"/>
      <c r="W14" s="9"/>
      <c r="X14" s="50"/>
      <c r="Y14" s="37"/>
      <c r="Z14" s="184" t="s">
        <v>28</v>
      </c>
      <c r="AA14" s="184"/>
      <c r="AB14" s="184"/>
      <c r="AC14" s="184"/>
      <c r="AD14" s="184"/>
      <c r="AE14" s="184"/>
      <c r="AF14" s="184"/>
      <c r="AG14" s="184"/>
      <c r="AH14" s="309"/>
      <c r="AI14" s="309"/>
      <c r="AJ14" s="310"/>
      <c r="AK14" s="314">
        <v>59</v>
      </c>
      <c r="AL14" s="315"/>
      <c r="AM14" s="315"/>
      <c r="AN14" s="301" t="s">
        <v>213</v>
      </c>
      <c r="AO14" s="302"/>
      <c r="AP14" s="302"/>
      <c r="AQ14" s="301">
        <v>72</v>
      </c>
      <c r="AR14" s="302"/>
      <c r="AS14" s="302"/>
    </row>
    <row r="15" spans="1:46" ht="18.75" customHeight="1" x14ac:dyDescent="0.15">
      <c r="A15" s="37"/>
      <c r="B15" s="184" t="s">
        <v>91</v>
      </c>
      <c r="C15" s="184"/>
      <c r="D15" s="184"/>
      <c r="E15" s="184"/>
      <c r="F15" s="184"/>
      <c r="G15" s="184"/>
      <c r="H15" s="184"/>
      <c r="I15" s="184"/>
      <c r="J15" s="184"/>
      <c r="K15" s="309"/>
      <c r="L15" s="309"/>
      <c r="M15" s="310"/>
      <c r="N15" s="314">
        <v>12</v>
      </c>
      <c r="O15" s="302"/>
      <c r="P15" s="302"/>
      <c r="Q15" s="301">
        <v>1</v>
      </c>
      <c r="R15" s="302"/>
      <c r="S15" s="302"/>
      <c r="T15" s="301">
        <v>13</v>
      </c>
      <c r="U15" s="302"/>
      <c r="V15" s="322"/>
      <c r="W15" s="9"/>
      <c r="X15" s="50"/>
      <c r="Y15" s="37"/>
      <c r="Z15" s="184" t="s">
        <v>29</v>
      </c>
      <c r="AA15" s="184"/>
      <c r="AB15" s="184"/>
      <c r="AC15" s="184"/>
      <c r="AD15" s="184"/>
      <c r="AE15" s="184"/>
      <c r="AF15" s="184"/>
      <c r="AG15" s="184"/>
      <c r="AH15" s="309"/>
      <c r="AI15" s="309"/>
      <c r="AJ15" s="310"/>
      <c r="AK15" s="314">
        <v>57</v>
      </c>
      <c r="AL15" s="315"/>
      <c r="AM15" s="315"/>
      <c r="AN15" s="301" t="s">
        <v>0</v>
      </c>
      <c r="AO15" s="302"/>
      <c r="AP15" s="302"/>
      <c r="AQ15" s="301">
        <v>62</v>
      </c>
      <c r="AR15" s="302"/>
      <c r="AS15" s="302"/>
    </row>
    <row r="16" spans="1:46" ht="18.75" customHeight="1" x14ac:dyDescent="0.15">
      <c r="A16" s="37"/>
      <c r="B16" s="184" t="s">
        <v>92</v>
      </c>
      <c r="C16" s="184"/>
      <c r="D16" s="184"/>
      <c r="E16" s="184"/>
      <c r="F16" s="184"/>
      <c r="G16" s="184"/>
      <c r="H16" s="184"/>
      <c r="I16" s="184"/>
      <c r="J16" s="184"/>
      <c r="K16" s="309"/>
      <c r="L16" s="309"/>
      <c r="M16" s="310"/>
      <c r="N16" s="314">
        <v>14</v>
      </c>
      <c r="O16" s="302"/>
      <c r="P16" s="302"/>
      <c r="Q16" s="301" t="s">
        <v>0</v>
      </c>
      <c r="R16" s="302"/>
      <c r="S16" s="302"/>
      <c r="T16" s="301">
        <v>20</v>
      </c>
      <c r="U16" s="302"/>
      <c r="V16" s="322"/>
      <c r="W16" s="9"/>
      <c r="X16" s="50"/>
      <c r="Y16" s="37"/>
      <c r="Z16" s="184" t="s">
        <v>30</v>
      </c>
      <c r="AA16" s="184"/>
      <c r="AB16" s="184"/>
      <c r="AC16" s="184"/>
      <c r="AD16" s="184"/>
      <c r="AE16" s="184"/>
      <c r="AF16" s="184"/>
      <c r="AG16" s="184"/>
      <c r="AH16" s="309"/>
      <c r="AI16" s="309"/>
      <c r="AJ16" s="310"/>
      <c r="AK16" s="314">
        <v>4</v>
      </c>
      <c r="AL16" s="315"/>
      <c r="AM16" s="315"/>
      <c r="AN16" s="301" t="s">
        <v>0</v>
      </c>
      <c r="AO16" s="302"/>
      <c r="AP16" s="302"/>
      <c r="AQ16" s="301">
        <v>5</v>
      </c>
      <c r="AR16" s="302"/>
      <c r="AS16" s="302"/>
    </row>
    <row r="17" spans="1:46" ht="18.75" customHeight="1" x14ac:dyDescent="0.15">
      <c r="A17" s="37"/>
      <c r="B17" s="184" t="s">
        <v>31</v>
      </c>
      <c r="C17" s="184"/>
      <c r="D17" s="184"/>
      <c r="E17" s="184"/>
      <c r="F17" s="184"/>
      <c r="G17" s="184"/>
      <c r="H17" s="184"/>
      <c r="I17" s="184"/>
      <c r="J17" s="184"/>
      <c r="K17" s="309"/>
      <c r="L17" s="309"/>
      <c r="M17" s="310"/>
      <c r="N17" s="314">
        <v>2</v>
      </c>
      <c r="O17" s="302"/>
      <c r="P17" s="302"/>
      <c r="Q17" s="301" t="s">
        <v>0</v>
      </c>
      <c r="R17" s="302"/>
      <c r="S17" s="302"/>
      <c r="T17" s="301">
        <v>2</v>
      </c>
      <c r="U17" s="302"/>
      <c r="V17" s="322"/>
      <c r="W17" s="9"/>
      <c r="X17" s="50"/>
      <c r="Y17" s="37"/>
      <c r="Z17" s="184" t="s">
        <v>17</v>
      </c>
      <c r="AA17" s="184"/>
      <c r="AB17" s="184"/>
      <c r="AC17" s="184"/>
      <c r="AD17" s="184"/>
      <c r="AE17" s="184"/>
      <c r="AF17" s="184"/>
      <c r="AG17" s="184"/>
      <c r="AH17" s="309"/>
      <c r="AI17" s="309"/>
      <c r="AJ17" s="310"/>
      <c r="AK17" s="314">
        <v>2</v>
      </c>
      <c r="AL17" s="315"/>
      <c r="AM17" s="315"/>
      <c r="AN17" s="301" t="s">
        <v>0</v>
      </c>
      <c r="AO17" s="302"/>
      <c r="AP17" s="302"/>
      <c r="AQ17" s="301">
        <v>2</v>
      </c>
      <c r="AR17" s="302"/>
      <c r="AS17" s="302"/>
    </row>
    <row r="18" spans="1:46" ht="18.75" customHeight="1" x14ac:dyDescent="0.15">
      <c r="A18" s="37"/>
      <c r="B18" s="184" t="s">
        <v>32</v>
      </c>
      <c r="C18" s="184"/>
      <c r="D18" s="184"/>
      <c r="E18" s="184"/>
      <c r="F18" s="184"/>
      <c r="G18" s="184"/>
      <c r="H18" s="184"/>
      <c r="I18" s="184"/>
      <c r="J18" s="184"/>
      <c r="K18" s="309"/>
      <c r="L18" s="309"/>
      <c r="M18" s="310"/>
      <c r="N18" s="314" t="s">
        <v>0</v>
      </c>
      <c r="O18" s="302"/>
      <c r="P18" s="302"/>
      <c r="Q18" s="301" t="s">
        <v>0</v>
      </c>
      <c r="R18" s="302"/>
      <c r="S18" s="302"/>
      <c r="T18" s="301" t="s">
        <v>0</v>
      </c>
      <c r="U18" s="302"/>
      <c r="V18" s="322"/>
      <c r="W18" s="9"/>
      <c r="X18" s="50"/>
      <c r="Y18" s="184" t="s">
        <v>33</v>
      </c>
      <c r="Z18" s="184"/>
      <c r="AA18" s="184"/>
      <c r="AB18" s="184"/>
      <c r="AC18" s="184"/>
      <c r="AD18" s="184"/>
      <c r="AE18" s="184"/>
      <c r="AF18" s="184"/>
      <c r="AG18" s="184"/>
      <c r="AH18" s="309"/>
      <c r="AI18" s="309"/>
      <c r="AJ18" s="310"/>
      <c r="AK18" s="314">
        <v>6</v>
      </c>
      <c r="AL18" s="315"/>
      <c r="AM18" s="315"/>
      <c r="AN18" s="301" t="s">
        <v>0</v>
      </c>
      <c r="AO18" s="302"/>
      <c r="AP18" s="302"/>
      <c r="AQ18" s="301">
        <v>6</v>
      </c>
      <c r="AR18" s="302"/>
      <c r="AS18" s="302"/>
    </row>
    <row r="19" spans="1:46" ht="18.75" customHeight="1" x14ac:dyDescent="0.15">
      <c r="A19" s="37"/>
      <c r="B19" s="184" t="s">
        <v>34</v>
      </c>
      <c r="C19" s="184"/>
      <c r="D19" s="184"/>
      <c r="E19" s="184"/>
      <c r="F19" s="184"/>
      <c r="G19" s="184"/>
      <c r="H19" s="184"/>
      <c r="I19" s="184"/>
      <c r="J19" s="184"/>
      <c r="K19" s="309"/>
      <c r="L19" s="309"/>
      <c r="M19" s="310"/>
      <c r="N19" s="314">
        <v>3</v>
      </c>
      <c r="O19" s="301"/>
      <c r="P19" s="301"/>
      <c r="Q19" s="301" t="s">
        <v>0</v>
      </c>
      <c r="R19" s="302"/>
      <c r="S19" s="302"/>
      <c r="T19" s="301">
        <v>3</v>
      </c>
      <c r="U19" s="301"/>
      <c r="V19" s="328"/>
      <c r="W19" s="9"/>
      <c r="X19" s="50"/>
      <c r="Y19" s="184" t="s">
        <v>35</v>
      </c>
      <c r="Z19" s="184"/>
      <c r="AA19" s="184"/>
      <c r="AB19" s="184"/>
      <c r="AC19" s="184"/>
      <c r="AD19" s="184"/>
      <c r="AE19" s="184"/>
      <c r="AF19" s="184"/>
      <c r="AG19" s="184"/>
      <c r="AH19" s="309"/>
      <c r="AI19" s="309"/>
      <c r="AJ19" s="310"/>
      <c r="AK19" s="301">
        <v>1</v>
      </c>
      <c r="AL19" s="302"/>
      <c r="AM19" s="302"/>
      <c r="AN19" s="301" t="s">
        <v>0</v>
      </c>
      <c r="AO19" s="302"/>
      <c r="AP19" s="302"/>
      <c r="AQ19" s="301">
        <v>1</v>
      </c>
      <c r="AR19" s="302"/>
      <c r="AS19" s="302"/>
    </row>
    <row r="20" spans="1:46" ht="18.75" customHeight="1" x14ac:dyDescent="0.15">
      <c r="A20" s="37"/>
      <c r="B20" s="184" t="s">
        <v>36</v>
      </c>
      <c r="C20" s="184"/>
      <c r="D20" s="184"/>
      <c r="E20" s="184"/>
      <c r="F20" s="184"/>
      <c r="G20" s="184"/>
      <c r="H20" s="184"/>
      <c r="I20" s="184"/>
      <c r="J20" s="184"/>
      <c r="K20" s="309"/>
      <c r="L20" s="309"/>
      <c r="M20" s="310"/>
      <c r="N20" s="314">
        <v>6</v>
      </c>
      <c r="O20" s="302"/>
      <c r="P20" s="302"/>
      <c r="Q20" s="301" t="s">
        <v>0</v>
      </c>
      <c r="R20" s="302"/>
      <c r="S20" s="302"/>
      <c r="T20" s="301">
        <v>6</v>
      </c>
      <c r="U20" s="302"/>
      <c r="V20" s="322"/>
      <c r="W20" s="9"/>
      <c r="X20" s="319" t="s">
        <v>21</v>
      </c>
      <c r="Y20" s="184"/>
      <c r="Z20" s="184"/>
      <c r="AA20" s="184"/>
      <c r="AB20" s="184"/>
      <c r="AC20" s="184"/>
      <c r="AD20" s="184"/>
      <c r="AE20" s="184"/>
      <c r="AF20" s="184"/>
      <c r="AG20" s="184"/>
      <c r="AH20" s="320"/>
      <c r="AI20" s="320"/>
      <c r="AJ20" s="321"/>
      <c r="AK20" s="314" t="s">
        <v>213</v>
      </c>
      <c r="AL20" s="317"/>
      <c r="AM20" s="317"/>
      <c r="AN20" s="301" t="s">
        <v>213</v>
      </c>
      <c r="AO20" s="313"/>
      <c r="AP20" s="313"/>
      <c r="AQ20" s="301" t="s">
        <v>213</v>
      </c>
      <c r="AR20" s="313"/>
      <c r="AS20" s="313"/>
    </row>
    <row r="21" spans="1:46" ht="18.75" customHeight="1" x14ac:dyDescent="0.15">
      <c r="A21" s="37"/>
      <c r="B21" s="184" t="s">
        <v>93</v>
      </c>
      <c r="C21" s="184"/>
      <c r="D21" s="184"/>
      <c r="E21" s="184"/>
      <c r="F21" s="184"/>
      <c r="G21" s="184"/>
      <c r="H21" s="184"/>
      <c r="I21" s="184"/>
      <c r="J21" s="184"/>
      <c r="K21" s="309"/>
      <c r="L21" s="309"/>
      <c r="M21" s="310"/>
      <c r="N21" s="314">
        <v>5</v>
      </c>
      <c r="O21" s="315"/>
      <c r="P21" s="315"/>
      <c r="Q21" s="301" t="s">
        <v>0</v>
      </c>
      <c r="R21" s="302"/>
      <c r="S21" s="302"/>
      <c r="T21" s="301">
        <v>5</v>
      </c>
      <c r="U21" s="302"/>
      <c r="V21" s="322"/>
      <c r="W21" s="9"/>
      <c r="X21" s="50"/>
      <c r="Y21" s="184" t="s">
        <v>24</v>
      </c>
      <c r="Z21" s="184"/>
      <c r="AA21" s="184"/>
      <c r="AB21" s="184"/>
      <c r="AC21" s="184"/>
      <c r="AD21" s="184"/>
      <c r="AE21" s="184"/>
      <c r="AF21" s="184"/>
      <c r="AG21" s="184"/>
      <c r="AH21" s="309"/>
      <c r="AI21" s="309"/>
      <c r="AJ21" s="310"/>
      <c r="AK21" s="314" t="s">
        <v>0</v>
      </c>
      <c r="AL21" s="302"/>
      <c r="AM21" s="302"/>
      <c r="AN21" s="301" t="s">
        <v>0</v>
      </c>
      <c r="AO21" s="302"/>
      <c r="AP21" s="302"/>
      <c r="AQ21" s="301" t="s">
        <v>0</v>
      </c>
      <c r="AR21" s="302"/>
      <c r="AS21" s="302"/>
    </row>
    <row r="22" spans="1:46" ht="18.75" customHeight="1" x14ac:dyDescent="0.15">
      <c r="A22" s="37"/>
      <c r="B22" s="184" t="s">
        <v>37</v>
      </c>
      <c r="C22" s="184"/>
      <c r="D22" s="184"/>
      <c r="E22" s="184"/>
      <c r="F22" s="184"/>
      <c r="G22" s="184"/>
      <c r="H22" s="184"/>
      <c r="I22" s="184"/>
      <c r="J22" s="184"/>
      <c r="K22" s="309"/>
      <c r="L22" s="309"/>
      <c r="M22" s="310"/>
      <c r="N22" s="314">
        <v>52</v>
      </c>
      <c r="O22" s="315"/>
      <c r="P22" s="315"/>
      <c r="Q22" s="301" t="s">
        <v>0</v>
      </c>
      <c r="R22" s="302"/>
      <c r="S22" s="302"/>
      <c r="T22" s="301">
        <v>66</v>
      </c>
      <c r="U22" s="302"/>
      <c r="V22" s="322"/>
      <c r="W22" s="9"/>
      <c r="X22" s="50"/>
      <c r="Y22" s="184" t="s">
        <v>25</v>
      </c>
      <c r="Z22" s="184"/>
      <c r="AA22" s="184"/>
      <c r="AB22" s="184"/>
      <c r="AC22" s="184"/>
      <c r="AD22" s="184"/>
      <c r="AE22" s="184"/>
      <c r="AF22" s="184"/>
      <c r="AG22" s="184"/>
      <c r="AH22" s="309"/>
      <c r="AI22" s="309"/>
      <c r="AJ22" s="310"/>
      <c r="AK22" s="314" t="s">
        <v>0</v>
      </c>
      <c r="AL22" s="302"/>
      <c r="AM22" s="302"/>
      <c r="AN22" s="301" t="s">
        <v>0</v>
      </c>
      <c r="AO22" s="302"/>
      <c r="AP22" s="302"/>
      <c r="AQ22" s="301" t="s">
        <v>0</v>
      </c>
      <c r="AR22" s="302"/>
      <c r="AS22" s="302"/>
    </row>
    <row r="23" spans="1:46" ht="18.75" customHeight="1" x14ac:dyDescent="0.15">
      <c r="A23" s="37"/>
      <c r="B23" s="184" t="s">
        <v>38</v>
      </c>
      <c r="C23" s="184"/>
      <c r="D23" s="184"/>
      <c r="E23" s="184"/>
      <c r="F23" s="184"/>
      <c r="G23" s="184"/>
      <c r="H23" s="184"/>
      <c r="I23" s="184"/>
      <c r="J23" s="184"/>
      <c r="K23" s="309"/>
      <c r="L23" s="309"/>
      <c r="M23" s="310"/>
      <c r="N23" s="314">
        <v>18</v>
      </c>
      <c r="O23" s="315"/>
      <c r="P23" s="315"/>
      <c r="Q23" s="301">
        <v>2</v>
      </c>
      <c r="R23" s="302"/>
      <c r="S23" s="302"/>
      <c r="T23" s="301">
        <v>16</v>
      </c>
      <c r="U23" s="302"/>
      <c r="V23" s="322"/>
      <c r="W23" s="9"/>
      <c r="X23" s="50"/>
      <c r="Y23" s="184" t="s">
        <v>39</v>
      </c>
      <c r="Z23" s="184"/>
      <c r="AA23" s="184"/>
      <c r="AB23" s="184"/>
      <c r="AC23" s="184"/>
      <c r="AD23" s="184"/>
      <c r="AE23" s="184"/>
      <c r="AF23" s="184"/>
      <c r="AG23" s="184"/>
      <c r="AH23" s="309"/>
      <c r="AI23" s="309"/>
      <c r="AJ23" s="310"/>
      <c r="AK23" s="314" t="s">
        <v>0</v>
      </c>
      <c r="AL23" s="302"/>
      <c r="AM23" s="302"/>
      <c r="AN23" s="301" t="s">
        <v>0</v>
      </c>
      <c r="AO23" s="302"/>
      <c r="AP23" s="302"/>
      <c r="AQ23" s="301" t="s">
        <v>0</v>
      </c>
      <c r="AR23" s="302"/>
      <c r="AS23" s="302"/>
    </row>
    <row r="24" spans="1:46" ht="18.75" customHeight="1" x14ac:dyDescent="0.15">
      <c r="A24" s="37"/>
      <c r="B24" s="184" t="s">
        <v>40</v>
      </c>
      <c r="C24" s="184"/>
      <c r="D24" s="184"/>
      <c r="E24" s="184"/>
      <c r="F24" s="184"/>
      <c r="G24" s="184"/>
      <c r="H24" s="184"/>
      <c r="I24" s="184"/>
      <c r="J24" s="184"/>
      <c r="K24" s="309"/>
      <c r="L24" s="309"/>
      <c r="M24" s="310"/>
      <c r="N24" s="314">
        <v>3</v>
      </c>
      <c r="O24" s="302"/>
      <c r="P24" s="302"/>
      <c r="Q24" s="301" t="s">
        <v>0</v>
      </c>
      <c r="R24" s="302"/>
      <c r="S24" s="302"/>
      <c r="T24" s="301">
        <v>4</v>
      </c>
      <c r="U24" s="302"/>
      <c r="V24" s="322"/>
      <c r="W24" s="9"/>
      <c r="X24" s="50"/>
      <c r="Y24" s="184" t="s">
        <v>41</v>
      </c>
      <c r="Z24" s="184"/>
      <c r="AA24" s="184"/>
      <c r="AB24" s="184"/>
      <c r="AC24" s="184"/>
      <c r="AD24" s="184"/>
      <c r="AE24" s="184"/>
      <c r="AF24" s="184"/>
      <c r="AG24" s="184"/>
      <c r="AH24" s="309"/>
      <c r="AI24" s="309"/>
      <c r="AJ24" s="310"/>
      <c r="AK24" s="314" t="s">
        <v>0</v>
      </c>
      <c r="AL24" s="302"/>
      <c r="AM24" s="302"/>
      <c r="AN24" s="301" t="s">
        <v>0</v>
      </c>
      <c r="AO24" s="302"/>
      <c r="AP24" s="302"/>
      <c r="AQ24" s="301" t="s">
        <v>0</v>
      </c>
      <c r="AR24" s="302"/>
      <c r="AS24" s="302"/>
    </row>
    <row r="25" spans="1:46" ht="18.75" customHeight="1" x14ac:dyDescent="0.15">
      <c r="A25" s="37"/>
      <c r="B25" s="184" t="s">
        <v>42</v>
      </c>
      <c r="C25" s="184"/>
      <c r="D25" s="184"/>
      <c r="E25" s="184"/>
      <c r="F25" s="184"/>
      <c r="G25" s="184"/>
      <c r="H25" s="184"/>
      <c r="I25" s="184"/>
      <c r="J25" s="184"/>
      <c r="K25" s="309"/>
      <c r="L25" s="309"/>
      <c r="M25" s="310"/>
      <c r="N25" s="314">
        <v>10</v>
      </c>
      <c r="O25" s="302"/>
      <c r="P25" s="302"/>
      <c r="Q25" s="301" t="s">
        <v>0</v>
      </c>
      <c r="R25" s="302"/>
      <c r="S25" s="302"/>
      <c r="T25" s="301">
        <v>11</v>
      </c>
      <c r="U25" s="302"/>
      <c r="V25" s="322"/>
      <c r="W25" s="9"/>
      <c r="X25" s="50"/>
      <c r="Y25" s="184" t="s">
        <v>43</v>
      </c>
      <c r="Z25" s="184"/>
      <c r="AA25" s="184"/>
      <c r="AB25" s="184"/>
      <c r="AC25" s="184"/>
      <c r="AD25" s="184"/>
      <c r="AE25" s="184"/>
      <c r="AF25" s="184"/>
      <c r="AG25" s="184"/>
      <c r="AH25" s="309"/>
      <c r="AI25" s="309"/>
      <c r="AJ25" s="310"/>
      <c r="AK25" s="314" t="s">
        <v>0</v>
      </c>
      <c r="AL25" s="302"/>
      <c r="AM25" s="302"/>
      <c r="AN25" s="301" t="s">
        <v>0</v>
      </c>
      <c r="AO25" s="302"/>
      <c r="AP25" s="302"/>
      <c r="AQ25" s="301" t="s">
        <v>213</v>
      </c>
      <c r="AR25" s="302"/>
      <c r="AS25" s="302"/>
    </row>
    <row r="26" spans="1:46" ht="18.75" customHeight="1" x14ac:dyDescent="0.15">
      <c r="A26" s="37"/>
      <c r="B26" s="184" t="s">
        <v>44</v>
      </c>
      <c r="C26" s="184"/>
      <c r="D26" s="184"/>
      <c r="E26" s="184"/>
      <c r="F26" s="184"/>
      <c r="G26" s="184"/>
      <c r="H26" s="184"/>
      <c r="I26" s="184"/>
      <c r="J26" s="184"/>
      <c r="K26" s="309"/>
      <c r="L26" s="309"/>
      <c r="M26" s="310"/>
      <c r="N26" s="314" t="s">
        <v>0</v>
      </c>
      <c r="O26" s="302"/>
      <c r="P26" s="302"/>
      <c r="Q26" s="301" t="s">
        <v>0</v>
      </c>
      <c r="R26" s="302"/>
      <c r="S26" s="302"/>
      <c r="T26" s="301" t="s">
        <v>0</v>
      </c>
      <c r="U26" s="302"/>
      <c r="V26" s="322"/>
      <c r="W26" s="9"/>
      <c r="X26" s="50"/>
      <c r="Y26" s="184" t="s">
        <v>33</v>
      </c>
      <c r="Z26" s="184"/>
      <c r="AA26" s="184"/>
      <c r="AB26" s="184"/>
      <c r="AC26" s="184"/>
      <c r="AD26" s="184"/>
      <c r="AE26" s="184"/>
      <c r="AF26" s="184"/>
      <c r="AG26" s="184"/>
      <c r="AH26" s="309"/>
      <c r="AI26" s="309"/>
      <c r="AJ26" s="310"/>
      <c r="AK26" s="314" t="s">
        <v>0</v>
      </c>
      <c r="AL26" s="302"/>
      <c r="AM26" s="302"/>
      <c r="AN26" s="301" t="s">
        <v>0</v>
      </c>
      <c r="AO26" s="302"/>
      <c r="AP26" s="302"/>
      <c r="AQ26" s="301" t="s">
        <v>0</v>
      </c>
      <c r="AR26" s="302"/>
      <c r="AS26" s="302"/>
    </row>
    <row r="27" spans="1:46" ht="18.75" customHeight="1" x14ac:dyDescent="0.15">
      <c r="A27" s="37"/>
      <c r="B27" s="184" t="s">
        <v>45</v>
      </c>
      <c r="C27" s="184"/>
      <c r="D27" s="184"/>
      <c r="E27" s="184"/>
      <c r="F27" s="184"/>
      <c r="G27" s="184"/>
      <c r="H27" s="184"/>
      <c r="I27" s="184"/>
      <c r="J27" s="184"/>
      <c r="K27" s="309"/>
      <c r="L27" s="309"/>
      <c r="M27" s="310"/>
      <c r="N27" s="314" t="s">
        <v>0</v>
      </c>
      <c r="O27" s="302"/>
      <c r="P27" s="302"/>
      <c r="Q27" s="301" t="s">
        <v>213</v>
      </c>
      <c r="R27" s="302"/>
      <c r="S27" s="302"/>
      <c r="T27" s="301" t="s">
        <v>0</v>
      </c>
      <c r="U27" s="302"/>
      <c r="V27" s="322"/>
      <c r="W27" s="9"/>
      <c r="X27" s="319" t="s">
        <v>22</v>
      </c>
      <c r="Y27" s="184"/>
      <c r="Z27" s="184"/>
      <c r="AA27" s="184"/>
      <c r="AB27" s="184"/>
      <c r="AC27" s="184"/>
      <c r="AD27" s="184"/>
      <c r="AE27" s="184"/>
      <c r="AF27" s="184"/>
      <c r="AG27" s="184"/>
      <c r="AH27" s="309"/>
      <c r="AI27" s="309"/>
      <c r="AJ27" s="310"/>
      <c r="AK27" s="314">
        <v>2</v>
      </c>
      <c r="AL27" s="302"/>
      <c r="AM27" s="302"/>
      <c r="AN27" s="301" t="s">
        <v>0</v>
      </c>
      <c r="AO27" s="302"/>
      <c r="AP27" s="302"/>
      <c r="AQ27" s="301">
        <v>2</v>
      </c>
      <c r="AR27" s="302"/>
      <c r="AS27" s="302"/>
    </row>
    <row r="28" spans="1:4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8"/>
      <c r="N28" s="2"/>
      <c r="O28" s="2"/>
      <c r="P28" s="2"/>
      <c r="Q28" s="2"/>
      <c r="R28" s="2"/>
      <c r="S28" s="2"/>
      <c r="T28" s="2"/>
      <c r="U28" s="2"/>
      <c r="V28" s="8"/>
      <c r="W28" s="8"/>
      <c r="X28" s="38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8"/>
      <c r="AK28" s="2"/>
      <c r="AL28" s="2"/>
      <c r="AM28" s="2"/>
      <c r="AN28" s="2"/>
      <c r="AO28" s="2"/>
      <c r="AP28" s="2"/>
      <c r="AQ28" s="2"/>
      <c r="AR28" s="2"/>
      <c r="AS28" s="2"/>
    </row>
    <row r="29" spans="1:46" ht="16.5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34"/>
    </row>
    <row r="30" spans="1:46" ht="18.7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</row>
    <row r="31" spans="1:46" ht="18.75" customHeight="1" x14ac:dyDescent="0.15">
      <c r="A31" s="323" t="s">
        <v>325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23"/>
      <c r="AN31" s="323"/>
      <c r="AO31" s="323"/>
      <c r="AP31" s="323"/>
      <c r="AQ31" s="323"/>
      <c r="AR31" s="323"/>
      <c r="AS31" s="323"/>
      <c r="AT31" s="25"/>
    </row>
    <row r="32" spans="1:46" ht="14.25" customHeight="1" x14ac:dyDescent="0.1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25"/>
    </row>
    <row r="33" spans="1:46" ht="14.2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"/>
    </row>
    <row r="34" spans="1:46" ht="2.2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</row>
    <row r="35" spans="1:46" ht="22.5" customHeight="1" x14ac:dyDescent="0.15">
      <c r="A35" s="237" t="s">
        <v>285</v>
      </c>
      <c r="B35" s="237"/>
      <c r="C35" s="237"/>
      <c r="D35" s="237"/>
      <c r="E35" s="237"/>
      <c r="F35" s="237"/>
      <c r="G35" s="237"/>
      <c r="H35" s="237"/>
      <c r="I35" s="237"/>
      <c r="J35" s="237"/>
      <c r="K35" s="303"/>
      <c r="L35" s="303"/>
      <c r="M35" s="304"/>
      <c r="N35" s="223" t="s">
        <v>286</v>
      </c>
      <c r="O35" s="311"/>
      <c r="P35" s="312"/>
      <c r="Q35" s="174" t="s">
        <v>287</v>
      </c>
      <c r="R35" s="303"/>
      <c r="S35" s="304"/>
      <c r="T35" s="174" t="s">
        <v>6</v>
      </c>
      <c r="U35" s="303"/>
      <c r="V35" s="304"/>
      <c r="W35" s="49"/>
      <c r="X35" s="237" t="s">
        <v>285</v>
      </c>
      <c r="Y35" s="237"/>
      <c r="Z35" s="237"/>
      <c r="AA35" s="237"/>
      <c r="AB35" s="237"/>
      <c r="AC35" s="237"/>
      <c r="AD35" s="237"/>
      <c r="AE35" s="237"/>
      <c r="AF35" s="237"/>
      <c r="AG35" s="237"/>
      <c r="AH35" s="303"/>
      <c r="AI35" s="303"/>
      <c r="AJ35" s="304"/>
      <c r="AK35" s="223" t="s">
        <v>286</v>
      </c>
      <c r="AL35" s="311"/>
      <c r="AM35" s="312"/>
      <c r="AN35" s="174" t="s">
        <v>287</v>
      </c>
      <c r="AO35" s="303"/>
      <c r="AP35" s="304"/>
      <c r="AQ35" s="174" t="s">
        <v>6</v>
      </c>
      <c r="AR35" s="303"/>
      <c r="AS35" s="303"/>
      <c r="AT35" s="27"/>
    </row>
    <row r="36" spans="1:46" ht="7.5" customHeight="1" x14ac:dyDescent="0.1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6"/>
      <c r="N36" s="25"/>
      <c r="O36" s="25" t="s">
        <v>289</v>
      </c>
      <c r="P36" s="25"/>
      <c r="Q36" s="25"/>
      <c r="R36" s="25"/>
      <c r="S36" s="25"/>
      <c r="T36" s="25"/>
      <c r="U36" s="25"/>
      <c r="V36" s="9"/>
      <c r="W36" s="36"/>
      <c r="X36" s="35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6"/>
      <c r="AK36" s="25"/>
      <c r="AL36" s="25"/>
      <c r="AM36" s="25"/>
      <c r="AN36" s="25"/>
      <c r="AO36" s="25"/>
      <c r="AP36" s="25"/>
      <c r="AQ36" s="25"/>
      <c r="AR36" s="25"/>
      <c r="AS36" s="25"/>
    </row>
    <row r="37" spans="1:46" ht="18.75" customHeight="1" x14ac:dyDescent="0.15">
      <c r="A37" s="324" t="s">
        <v>5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6"/>
      <c r="L37" s="326"/>
      <c r="M37" s="327"/>
      <c r="N37" s="305">
        <v>369</v>
      </c>
      <c r="O37" s="306"/>
      <c r="P37" s="306"/>
      <c r="Q37" s="307">
        <v>4</v>
      </c>
      <c r="R37" s="306"/>
      <c r="S37" s="306"/>
      <c r="T37" s="307">
        <v>449</v>
      </c>
      <c r="U37" s="306"/>
      <c r="V37" s="308"/>
      <c r="W37" s="9"/>
      <c r="X37" s="18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9"/>
      <c r="AK37" s="25"/>
      <c r="AL37" s="25"/>
      <c r="AM37" s="25"/>
      <c r="AN37" s="25"/>
      <c r="AO37" s="25"/>
      <c r="AP37" s="25"/>
      <c r="AQ37" s="25"/>
      <c r="AR37" s="25"/>
      <c r="AS37" s="25"/>
    </row>
    <row r="38" spans="1:46" ht="7.5" customHeight="1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25"/>
      <c r="L38" s="22"/>
      <c r="M38" s="7"/>
      <c r="N38" s="22"/>
      <c r="O38" s="25"/>
      <c r="P38" s="22"/>
      <c r="Q38" s="22"/>
      <c r="R38" s="22"/>
      <c r="S38" s="25"/>
      <c r="T38" s="22"/>
      <c r="U38" s="25"/>
      <c r="V38" s="7"/>
      <c r="W38" s="9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9"/>
      <c r="AK38" s="25"/>
      <c r="AL38" s="25"/>
      <c r="AM38" s="25"/>
      <c r="AN38" s="25"/>
      <c r="AO38" s="25"/>
      <c r="AP38" s="25"/>
      <c r="AQ38" s="25"/>
      <c r="AR38" s="25"/>
      <c r="AS38" s="25"/>
    </row>
    <row r="39" spans="1:46" ht="18.75" customHeight="1" x14ac:dyDescent="0.15">
      <c r="A39" s="184" t="s">
        <v>290</v>
      </c>
      <c r="B39" s="184"/>
      <c r="C39" s="184"/>
      <c r="D39" s="184"/>
      <c r="E39" s="184"/>
      <c r="F39" s="184"/>
      <c r="G39" s="184"/>
      <c r="H39" s="184"/>
      <c r="I39" s="184"/>
      <c r="J39" s="184"/>
      <c r="K39" s="320"/>
      <c r="L39" s="320"/>
      <c r="M39" s="321"/>
      <c r="N39" s="314">
        <v>40</v>
      </c>
      <c r="O39" s="317"/>
      <c r="P39" s="317"/>
      <c r="Q39" s="301">
        <v>2</v>
      </c>
      <c r="R39" s="313"/>
      <c r="S39" s="313"/>
      <c r="T39" s="301">
        <v>39</v>
      </c>
      <c r="U39" s="317"/>
      <c r="V39" s="318"/>
      <c r="W39" s="9"/>
      <c r="X39" s="319" t="s">
        <v>47</v>
      </c>
      <c r="Y39" s="184"/>
      <c r="Z39" s="184"/>
      <c r="AA39" s="184"/>
      <c r="AB39" s="184"/>
      <c r="AC39" s="184"/>
      <c r="AD39" s="184"/>
      <c r="AE39" s="184"/>
      <c r="AF39" s="184"/>
      <c r="AG39" s="184"/>
      <c r="AH39" s="320"/>
      <c r="AI39" s="320"/>
      <c r="AJ39" s="321"/>
      <c r="AK39" s="314">
        <v>271</v>
      </c>
      <c r="AL39" s="317"/>
      <c r="AM39" s="317"/>
      <c r="AN39" s="301">
        <v>1</v>
      </c>
      <c r="AO39" s="313"/>
      <c r="AP39" s="313"/>
      <c r="AQ39" s="301">
        <v>353</v>
      </c>
      <c r="AR39" s="313"/>
      <c r="AS39" s="313"/>
    </row>
    <row r="40" spans="1:46" ht="18.75" customHeight="1" x14ac:dyDescent="0.15">
      <c r="A40" s="37"/>
      <c r="B40" s="184" t="s">
        <v>94</v>
      </c>
      <c r="C40" s="184"/>
      <c r="D40" s="184"/>
      <c r="E40" s="184"/>
      <c r="F40" s="184"/>
      <c r="G40" s="184"/>
      <c r="H40" s="184"/>
      <c r="I40" s="184"/>
      <c r="J40" s="184"/>
      <c r="K40" s="309"/>
      <c r="L40" s="309"/>
      <c r="M40" s="310"/>
      <c r="N40" s="314">
        <v>6</v>
      </c>
      <c r="O40" s="315"/>
      <c r="P40" s="315"/>
      <c r="Q40" s="301" t="s">
        <v>0</v>
      </c>
      <c r="R40" s="313"/>
      <c r="S40" s="313"/>
      <c r="T40" s="301">
        <v>6</v>
      </c>
      <c r="U40" s="315"/>
      <c r="V40" s="316"/>
      <c r="W40" s="9"/>
      <c r="X40" s="50"/>
      <c r="Y40" s="184" t="s">
        <v>48</v>
      </c>
      <c r="Z40" s="184"/>
      <c r="AA40" s="184"/>
      <c r="AB40" s="184"/>
      <c r="AC40" s="184"/>
      <c r="AD40" s="184"/>
      <c r="AE40" s="184"/>
      <c r="AF40" s="184"/>
      <c r="AG40" s="184"/>
      <c r="AH40" s="309"/>
      <c r="AI40" s="309"/>
      <c r="AJ40" s="310"/>
      <c r="AK40" s="314">
        <v>4</v>
      </c>
      <c r="AL40" s="315"/>
      <c r="AM40" s="315"/>
      <c r="AN40" s="301" t="s">
        <v>213</v>
      </c>
      <c r="AO40" s="302"/>
      <c r="AP40" s="302"/>
      <c r="AQ40" s="301">
        <v>8</v>
      </c>
      <c r="AR40" s="302"/>
      <c r="AS40" s="302"/>
    </row>
    <row r="41" spans="1:46" ht="18.75" customHeight="1" x14ac:dyDescent="0.15">
      <c r="A41" s="37"/>
      <c r="B41" s="184" t="s">
        <v>291</v>
      </c>
      <c r="C41" s="184"/>
      <c r="D41" s="184"/>
      <c r="E41" s="184"/>
      <c r="F41" s="184"/>
      <c r="G41" s="184"/>
      <c r="H41" s="184"/>
      <c r="I41" s="184"/>
      <c r="J41" s="184"/>
      <c r="K41" s="309"/>
      <c r="L41" s="309"/>
      <c r="M41" s="310"/>
      <c r="N41" s="314">
        <v>21</v>
      </c>
      <c r="O41" s="315"/>
      <c r="P41" s="315"/>
      <c r="Q41" s="301">
        <v>2</v>
      </c>
      <c r="R41" s="302"/>
      <c r="S41" s="302"/>
      <c r="T41" s="301">
        <v>19</v>
      </c>
      <c r="U41" s="315"/>
      <c r="V41" s="316"/>
      <c r="W41" s="9"/>
      <c r="X41" s="50"/>
      <c r="Y41" s="184" t="s">
        <v>49</v>
      </c>
      <c r="Z41" s="184"/>
      <c r="AA41" s="184"/>
      <c r="AB41" s="184"/>
      <c r="AC41" s="184"/>
      <c r="AD41" s="184"/>
      <c r="AE41" s="184"/>
      <c r="AF41" s="184"/>
      <c r="AG41" s="184"/>
      <c r="AH41" s="309"/>
      <c r="AI41" s="309"/>
      <c r="AJ41" s="310"/>
      <c r="AK41" s="314">
        <v>151</v>
      </c>
      <c r="AL41" s="315"/>
      <c r="AM41" s="315"/>
      <c r="AN41" s="301" t="s">
        <v>213</v>
      </c>
      <c r="AO41" s="302"/>
      <c r="AP41" s="302"/>
      <c r="AQ41" s="301">
        <v>202</v>
      </c>
      <c r="AR41" s="302"/>
      <c r="AS41" s="302"/>
    </row>
    <row r="42" spans="1:46" ht="18.75" customHeight="1" x14ac:dyDescent="0.15">
      <c r="A42" s="37"/>
      <c r="B42" s="25"/>
      <c r="C42" s="184" t="s">
        <v>96</v>
      </c>
      <c r="D42" s="184"/>
      <c r="E42" s="184"/>
      <c r="F42" s="184"/>
      <c r="G42" s="184"/>
      <c r="H42" s="184"/>
      <c r="I42" s="184"/>
      <c r="J42" s="184"/>
      <c r="K42" s="309"/>
      <c r="L42" s="309"/>
      <c r="M42" s="310"/>
      <c r="N42" s="314">
        <v>15</v>
      </c>
      <c r="O42" s="315"/>
      <c r="P42" s="315"/>
      <c r="Q42" s="301">
        <v>1</v>
      </c>
      <c r="R42" s="302"/>
      <c r="S42" s="302"/>
      <c r="T42" s="301">
        <v>14</v>
      </c>
      <c r="U42" s="315"/>
      <c r="V42" s="316"/>
      <c r="W42" s="9"/>
      <c r="X42" s="50"/>
      <c r="Y42" s="184" t="s">
        <v>50</v>
      </c>
      <c r="Z42" s="184"/>
      <c r="AA42" s="184"/>
      <c r="AB42" s="184"/>
      <c r="AC42" s="184"/>
      <c r="AD42" s="184"/>
      <c r="AE42" s="184"/>
      <c r="AF42" s="184"/>
      <c r="AG42" s="184"/>
      <c r="AH42" s="309"/>
      <c r="AI42" s="309"/>
      <c r="AJ42" s="310"/>
      <c r="AK42" s="314">
        <v>54</v>
      </c>
      <c r="AL42" s="315"/>
      <c r="AM42" s="315"/>
      <c r="AN42" s="301">
        <v>1</v>
      </c>
      <c r="AO42" s="302"/>
      <c r="AP42" s="302"/>
      <c r="AQ42" s="301">
        <v>66</v>
      </c>
      <c r="AR42" s="302"/>
      <c r="AS42" s="302"/>
    </row>
    <row r="43" spans="1:46" ht="18.75" customHeight="1" x14ac:dyDescent="0.15">
      <c r="A43" s="37"/>
      <c r="B43" s="25"/>
      <c r="C43" s="184" t="s">
        <v>97</v>
      </c>
      <c r="D43" s="184"/>
      <c r="E43" s="184"/>
      <c r="F43" s="184"/>
      <c r="G43" s="184"/>
      <c r="H43" s="184"/>
      <c r="I43" s="184"/>
      <c r="J43" s="184"/>
      <c r="K43" s="309"/>
      <c r="L43" s="309"/>
      <c r="M43" s="310"/>
      <c r="N43" s="314">
        <v>6</v>
      </c>
      <c r="O43" s="315"/>
      <c r="P43" s="315"/>
      <c r="Q43" s="301">
        <v>1</v>
      </c>
      <c r="R43" s="302"/>
      <c r="S43" s="302"/>
      <c r="T43" s="301">
        <v>5</v>
      </c>
      <c r="U43" s="315"/>
      <c r="V43" s="316"/>
      <c r="W43" s="9"/>
      <c r="X43" s="50"/>
      <c r="Y43" s="184" t="s">
        <v>51</v>
      </c>
      <c r="Z43" s="184"/>
      <c r="AA43" s="184"/>
      <c r="AB43" s="184"/>
      <c r="AC43" s="184"/>
      <c r="AD43" s="184"/>
      <c r="AE43" s="184"/>
      <c r="AF43" s="184"/>
      <c r="AG43" s="184"/>
      <c r="AH43" s="309"/>
      <c r="AI43" s="309"/>
      <c r="AJ43" s="310"/>
      <c r="AK43" s="314">
        <v>41</v>
      </c>
      <c r="AL43" s="315"/>
      <c r="AM43" s="315"/>
      <c r="AN43" s="301" t="s">
        <v>213</v>
      </c>
      <c r="AO43" s="302"/>
      <c r="AP43" s="302"/>
      <c r="AQ43" s="301">
        <v>54</v>
      </c>
      <c r="AR43" s="302"/>
      <c r="AS43" s="302"/>
    </row>
    <row r="44" spans="1:46" ht="18.75" customHeight="1" x14ac:dyDescent="0.15">
      <c r="A44" s="37"/>
      <c r="B44" s="184" t="s">
        <v>17</v>
      </c>
      <c r="C44" s="184"/>
      <c r="D44" s="184"/>
      <c r="E44" s="184"/>
      <c r="F44" s="184"/>
      <c r="G44" s="184"/>
      <c r="H44" s="184"/>
      <c r="I44" s="184"/>
      <c r="J44" s="184"/>
      <c r="K44" s="309"/>
      <c r="L44" s="309"/>
      <c r="M44" s="310"/>
      <c r="N44" s="314">
        <v>13</v>
      </c>
      <c r="O44" s="315"/>
      <c r="P44" s="315"/>
      <c r="Q44" s="301" t="s">
        <v>0</v>
      </c>
      <c r="R44" s="313"/>
      <c r="S44" s="313"/>
      <c r="T44" s="301">
        <v>14</v>
      </c>
      <c r="U44" s="315"/>
      <c r="V44" s="316"/>
      <c r="W44" s="9"/>
      <c r="X44" s="50"/>
      <c r="Y44" s="184" t="s">
        <v>17</v>
      </c>
      <c r="Z44" s="184"/>
      <c r="AA44" s="184"/>
      <c r="AB44" s="184"/>
      <c r="AC44" s="184"/>
      <c r="AD44" s="184"/>
      <c r="AE44" s="184"/>
      <c r="AF44" s="184"/>
      <c r="AG44" s="184"/>
      <c r="AH44" s="309"/>
      <c r="AI44" s="309"/>
      <c r="AJ44" s="310"/>
      <c r="AK44" s="314">
        <v>21</v>
      </c>
      <c r="AL44" s="315"/>
      <c r="AM44" s="315"/>
      <c r="AN44" s="301" t="s">
        <v>213</v>
      </c>
      <c r="AO44" s="302"/>
      <c r="AP44" s="302"/>
      <c r="AQ44" s="301">
        <v>23</v>
      </c>
      <c r="AR44" s="302"/>
      <c r="AS44" s="302"/>
    </row>
    <row r="45" spans="1:46" ht="18.75" customHeight="1" x14ac:dyDescent="0.15">
      <c r="A45" s="184" t="s">
        <v>292</v>
      </c>
      <c r="B45" s="184"/>
      <c r="C45" s="184"/>
      <c r="D45" s="184"/>
      <c r="E45" s="184"/>
      <c r="F45" s="184"/>
      <c r="G45" s="184"/>
      <c r="H45" s="184"/>
      <c r="I45" s="184"/>
      <c r="J45" s="184"/>
      <c r="K45" s="320"/>
      <c r="L45" s="320"/>
      <c r="M45" s="321"/>
      <c r="N45" s="314">
        <v>54</v>
      </c>
      <c r="O45" s="317"/>
      <c r="P45" s="317"/>
      <c r="Q45" s="301">
        <v>1</v>
      </c>
      <c r="R45" s="313"/>
      <c r="S45" s="313"/>
      <c r="T45" s="301">
        <v>53</v>
      </c>
      <c r="U45" s="317"/>
      <c r="V45" s="318"/>
      <c r="W45" s="9"/>
      <c r="X45" s="319" t="s">
        <v>52</v>
      </c>
      <c r="Y45" s="184"/>
      <c r="Z45" s="184"/>
      <c r="AA45" s="184"/>
      <c r="AB45" s="184"/>
      <c r="AC45" s="184"/>
      <c r="AD45" s="184"/>
      <c r="AE45" s="184"/>
      <c r="AF45" s="184"/>
      <c r="AG45" s="184"/>
      <c r="AH45" s="320"/>
      <c r="AI45" s="320"/>
      <c r="AJ45" s="321"/>
      <c r="AK45" s="314">
        <v>4</v>
      </c>
      <c r="AL45" s="317"/>
      <c r="AM45" s="317"/>
      <c r="AN45" s="301" t="s">
        <v>213</v>
      </c>
      <c r="AO45" s="302"/>
      <c r="AP45" s="302"/>
      <c r="AQ45" s="301">
        <v>4</v>
      </c>
      <c r="AR45" s="313"/>
      <c r="AS45" s="313"/>
    </row>
    <row r="46" spans="1:46" ht="18.75" customHeight="1" x14ac:dyDescent="0.15">
      <c r="A46" s="37"/>
      <c r="B46" s="184" t="s">
        <v>48</v>
      </c>
      <c r="C46" s="184"/>
      <c r="D46" s="184"/>
      <c r="E46" s="184"/>
      <c r="F46" s="184"/>
      <c r="G46" s="184"/>
      <c r="H46" s="184"/>
      <c r="I46" s="184"/>
      <c r="J46" s="184"/>
      <c r="K46" s="309"/>
      <c r="L46" s="309"/>
      <c r="M46" s="310"/>
      <c r="N46" s="301" t="s">
        <v>0</v>
      </c>
      <c r="O46" s="313"/>
      <c r="P46" s="313"/>
      <c r="Q46" s="301" t="s">
        <v>0</v>
      </c>
      <c r="R46" s="302"/>
      <c r="S46" s="302"/>
      <c r="T46" s="301" t="s">
        <v>0</v>
      </c>
      <c r="U46" s="302"/>
      <c r="V46" s="302"/>
      <c r="W46" s="9"/>
      <c r="X46" s="50"/>
      <c r="Y46" s="184" t="s">
        <v>53</v>
      </c>
      <c r="Z46" s="184"/>
      <c r="AA46" s="184"/>
      <c r="AB46" s="184"/>
      <c r="AC46" s="184"/>
      <c r="AD46" s="184"/>
      <c r="AE46" s="184"/>
      <c r="AF46" s="184"/>
      <c r="AG46" s="184"/>
      <c r="AH46" s="309"/>
      <c r="AI46" s="309"/>
      <c r="AJ46" s="310"/>
      <c r="AK46" s="314">
        <v>2</v>
      </c>
      <c r="AL46" s="315"/>
      <c r="AM46" s="315"/>
      <c r="AN46" s="301" t="s">
        <v>213</v>
      </c>
      <c r="AO46" s="302"/>
      <c r="AP46" s="302"/>
      <c r="AQ46" s="301">
        <v>2</v>
      </c>
      <c r="AR46" s="302"/>
      <c r="AS46" s="302"/>
    </row>
    <row r="47" spans="1:46" ht="18.75" customHeight="1" x14ac:dyDescent="0.15">
      <c r="A47" s="37"/>
      <c r="B47" s="184" t="s">
        <v>49</v>
      </c>
      <c r="C47" s="184"/>
      <c r="D47" s="184"/>
      <c r="E47" s="184"/>
      <c r="F47" s="184"/>
      <c r="G47" s="184"/>
      <c r="H47" s="184"/>
      <c r="I47" s="184"/>
      <c r="J47" s="184"/>
      <c r="K47" s="309"/>
      <c r="L47" s="309"/>
      <c r="M47" s="310"/>
      <c r="N47" s="314">
        <v>1</v>
      </c>
      <c r="O47" s="302"/>
      <c r="P47" s="302"/>
      <c r="Q47" s="301" t="s">
        <v>0</v>
      </c>
      <c r="R47" s="302"/>
      <c r="S47" s="302"/>
      <c r="T47" s="301">
        <v>1</v>
      </c>
      <c r="U47" s="302"/>
      <c r="V47" s="322"/>
      <c r="W47" s="9"/>
      <c r="X47" s="50"/>
      <c r="Y47" s="184" t="s">
        <v>54</v>
      </c>
      <c r="Z47" s="184"/>
      <c r="AA47" s="184"/>
      <c r="AB47" s="184"/>
      <c r="AC47" s="184"/>
      <c r="AD47" s="184"/>
      <c r="AE47" s="184"/>
      <c r="AF47" s="184"/>
      <c r="AG47" s="184"/>
      <c r="AH47" s="309"/>
      <c r="AI47" s="309"/>
      <c r="AJ47" s="310"/>
      <c r="AK47" s="314">
        <v>1</v>
      </c>
      <c r="AL47" s="315"/>
      <c r="AM47" s="315"/>
      <c r="AN47" s="301" t="s">
        <v>0</v>
      </c>
      <c r="AO47" s="302"/>
      <c r="AP47" s="302"/>
      <c r="AQ47" s="301">
        <v>1</v>
      </c>
      <c r="AR47" s="302"/>
      <c r="AS47" s="302"/>
    </row>
    <row r="48" spans="1:46" ht="18.75" customHeight="1" x14ac:dyDescent="0.15">
      <c r="A48" s="37"/>
      <c r="B48" s="184" t="s">
        <v>50</v>
      </c>
      <c r="C48" s="184"/>
      <c r="D48" s="184"/>
      <c r="E48" s="184"/>
      <c r="F48" s="184"/>
      <c r="G48" s="184"/>
      <c r="H48" s="184"/>
      <c r="I48" s="184"/>
      <c r="J48" s="184"/>
      <c r="K48" s="309"/>
      <c r="L48" s="309"/>
      <c r="M48" s="310"/>
      <c r="N48" s="314">
        <v>21</v>
      </c>
      <c r="O48" s="315"/>
      <c r="P48" s="315"/>
      <c r="Q48" s="301">
        <v>1</v>
      </c>
      <c r="R48" s="302"/>
      <c r="S48" s="302"/>
      <c r="T48" s="301">
        <v>20</v>
      </c>
      <c r="U48" s="315"/>
      <c r="V48" s="316"/>
      <c r="W48" s="9"/>
      <c r="X48" s="50"/>
      <c r="Y48" s="184" t="s">
        <v>17</v>
      </c>
      <c r="Z48" s="184"/>
      <c r="AA48" s="184"/>
      <c r="AB48" s="184"/>
      <c r="AC48" s="184"/>
      <c r="AD48" s="184"/>
      <c r="AE48" s="184"/>
      <c r="AF48" s="184"/>
      <c r="AG48" s="184"/>
      <c r="AH48" s="309"/>
      <c r="AI48" s="309"/>
      <c r="AJ48" s="310"/>
      <c r="AK48" s="314">
        <v>1</v>
      </c>
      <c r="AL48" s="315"/>
      <c r="AM48" s="315"/>
      <c r="AN48" s="301" t="s">
        <v>0</v>
      </c>
      <c r="AO48" s="302"/>
      <c r="AP48" s="302"/>
      <c r="AQ48" s="301">
        <v>1</v>
      </c>
      <c r="AR48" s="302"/>
      <c r="AS48" s="302"/>
    </row>
    <row r="49" spans="1:46" ht="18.75" customHeight="1" x14ac:dyDescent="0.15">
      <c r="A49" s="37"/>
      <c r="B49" s="184" t="s">
        <v>51</v>
      </c>
      <c r="C49" s="184"/>
      <c r="D49" s="184"/>
      <c r="E49" s="184"/>
      <c r="F49" s="184"/>
      <c r="G49" s="184"/>
      <c r="H49" s="184"/>
      <c r="I49" s="184"/>
      <c r="J49" s="184"/>
      <c r="K49" s="309"/>
      <c r="L49" s="309"/>
      <c r="M49" s="310"/>
      <c r="N49" s="314">
        <v>27</v>
      </c>
      <c r="O49" s="315"/>
      <c r="P49" s="315"/>
      <c r="Q49" s="301" t="s">
        <v>0</v>
      </c>
      <c r="R49" s="302"/>
      <c r="S49" s="302"/>
      <c r="T49" s="301">
        <v>27</v>
      </c>
      <c r="U49" s="315"/>
      <c r="V49" s="316"/>
      <c r="W49" s="9"/>
      <c r="X49" s="319" t="s">
        <v>55</v>
      </c>
      <c r="Y49" s="184"/>
      <c r="Z49" s="184"/>
      <c r="AA49" s="184"/>
      <c r="AB49" s="184"/>
      <c r="AC49" s="184"/>
      <c r="AD49" s="184"/>
      <c r="AE49" s="184"/>
      <c r="AF49" s="184"/>
      <c r="AG49" s="184"/>
      <c r="AH49" s="320"/>
      <c r="AI49" s="320"/>
      <c r="AJ49" s="321"/>
      <c r="AK49" s="314" t="s">
        <v>0</v>
      </c>
      <c r="AL49" s="313"/>
      <c r="AM49" s="313"/>
      <c r="AN49" s="301" t="s">
        <v>0</v>
      </c>
      <c r="AO49" s="313"/>
      <c r="AP49" s="313"/>
      <c r="AQ49" s="301" t="s">
        <v>0</v>
      </c>
      <c r="AR49" s="313"/>
      <c r="AS49" s="313"/>
    </row>
    <row r="50" spans="1:46" ht="18.75" customHeight="1" x14ac:dyDescent="0.15">
      <c r="A50" s="37"/>
      <c r="B50" s="184" t="s">
        <v>17</v>
      </c>
      <c r="C50" s="184"/>
      <c r="D50" s="184"/>
      <c r="E50" s="184"/>
      <c r="F50" s="184"/>
      <c r="G50" s="184"/>
      <c r="H50" s="184"/>
      <c r="I50" s="184"/>
      <c r="J50" s="184"/>
      <c r="K50" s="309"/>
      <c r="L50" s="309"/>
      <c r="M50" s="310"/>
      <c r="N50" s="314">
        <v>5</v>
      </c>
      <c r="O50" s="315"/>
      <c r="P50" s="315"/>
      <c r="Q50" s="301" t="s">
        <v>0</v>
      </c>
      <c r="R50" s="302"/>
      <c r="S50" s="302"/>
      <c r="T50" s="301">
        <v>5</v>
      </c>
      <c r="U50" s="315"/>
      <c r="V50" s="316"/>
      <c r="W50" s="9"/>
      <c r="X50" s="50"/>
      <c r="Y50" s="37"/>
      <c r="Z50" s="37"/>
      <c r="AA50" s="37"/>
      <c r="AB50" s="37"/>
      <c r="AC50" s="37"/>
      <c r="AD50" s="37"/>
      <c r="AE50" s="37"/>
      <c r="AF50" s="37"/>
      <c r="AG50" s="37"/>
      <c r="AH50" s="22"/>
      <c r="AI50" s="10"/>
      <c r="AJ50" s="52"/>
      <c r="AK50" s="10"/>
      <c r="AL50" s="22"/>
      <c r="AM50" s="10"/>
      <c r="AN50" s="10"/>
      <c r="AO50" s="10"/>
      <c r="AP50" s="22"/>
      <c r="AQ50" s="10"/>
      <c r="AR50" s="10"/>
      <c r="AS50" s="10"/>
    </row>
    <row r="51" spans="1:46" ht="18.7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9"/>
      <c r="N51" s="25"/>
      <c r="O51" s="25"/>
      <c r="P51" s="25"/>
      <c r="Q51" s="25"/>
      <c r="R51" s="25"/>
      <c r="S51" s="25"/>
      <c r="T51" s="25"/>
      <c r="U51" s="25"/>
      <c r="V51" s="9"/>
      <c r="W51" s="9"/>
      <c r="X51" s="50"/>
      <c r="Y51" s="37"/>
      <c r="Z51" s="37"/>
      <c r="AA51" s="37"/>
      <c r="AB51" s="37"/>
      <c r="AC51" s="37"/>
      <c r="AD51" s="37"/>
      <c r="AE51" s="37"/>
      <c r="AF51" s="37"/>
      <c r="AG51" s="37"/>
      <c r="AH51" s="22"/>
      <c r="AI51" s="10"/>
      <c r="AJ51" s="52"/>
      <c r="AK51" s="10"/>
      <c r="AL51" s="22"/>
      <c r="AM51" s="10"/>
      <c r="AN51" s="10"/>
      <c r="AO51" s="10"/>
      <c r="AP51" s="22"/>
      <c r="AQ51" s="10"/>
      <c r="AR51" s="10"/>
      <c r="AS51" s="10"/>
    </row>
    <row r="52" spans="1:46" ht="7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8"/>
      <c r="N52" s="2"/>
      <c r="O52" s="2"/>
      <c r="P52" s="2"/>
      <c r="Q52" s="2"/>
      <c r="R52" s="2"/>
      <c r="S52" s="2"/>
      <c r="T52" s="2"/>
      <c r="U52" s="2"/>
      <c r="V52" s="2"/>
      <c r="W52" s="47"/>
      <c r="X52" s="38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8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8.75" customHeigh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</row>
    <row r="54" spans="1:46" ht="18.75" customHeigh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2"/>
      <c r="P54" s="10"/>
      <c r="Q54" s="10"/>
      <c r="R54" s="10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</row>
    <row r="55" spans="1:46" ht="18.75" customHeigh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</row>
    <row r="56" spans="1:46" ht="18.75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</row>
  </sheetData>
  <mergeCells count="255">
    <mergeCell ref="X20:AJ20"/>
    <mergeCell ref="X7:AJ7"/>
    <mergeCell ref="B17:M17"/>
    <mergeCell ref="B18:M18"/>
    <mergeCell ref="Q15:S15"/>
    <mergeCell ref="Q16:S16"/>
    <mergeCell ref="N11:P11"/>
    <mergeCell ref="N7:P7"/>
    <mergeCell ref="A7:M7"/>
    <mergeCell ref="A9:M9"/>
    <mergeCell ref="A11:M11"/>
    <mergeCell ref="B12:M12"/>
    <mergeCell ref="B13:M13"/>
    <mergeCell ref="B14:M14"/>
    <mergeCell ref="B15:M15"/>
    <mergeCell ref="N9:P9"/>
    <mergeCell ref="N12:P12"/>
    <mergeCell ref="N13:P13"/>
    <mergeCell ref="Q11:S11"/>
    <mergeCell ref="T11:V11"/>
    <mergeCell ref="T7:V7"/>
    <mergeCell ref="T9:V9"/>
    <mergeCell ref="T13:V13"/>
    <mergeCell ref="T12:V12"/>
    <mergeCell ref="AQ7:AS7"/>
    <mergeCell ref="Y11:AJ11"/>
    <mergeCell ref="Z12:AJ12"/>
    <mergeCell ref="AN12:AP12"/>
    <mergeCell ref="AN11:AP11"/>
    <mergeCell ref="AK12:AM12"/>
    <mergeCell ref="AK11:AM11"/>
    <mergeCell ref="AN16:AP16"/>
    <mergeCell ref="AK7:AM7"/>
    <mergeCell ref="AN7:AP7"/>
    <mergeCell ref="AQ15:AS15"/>
    <mergeCell ref="AN14:AP14"/>
    <mergeCell ref="AN15:AP15"/>
    <mergeCell ref="Z15:AJ15"/>
    <mergeCell ref="Z16:AJ16"/>
    <mergeCell ref="AN13:AP13"/>
    <mergeCell ref="B22:M22"/>
    <mergeCell ref="B23:M23"/>
    <mergeCell ref="B24:M24"/>
    <mergeCell ref="B25:M25"/>
    <mergeCell ref="B26:M26"/>
    <mergeCell ref="B27:M27"/>
    <mergeCell ref="N14:P14"/>
    <mergeCell ref="N18:P18"/>
    <mergeCell ref="N26:P26"/>
    <mergeCell ref="N27:P27"/>
    <mergeCell ref="N16:P16"/>
    <mergeCell ref="N17:P17"/>
    <mergeCell ref="N15:P15"/>
    <mergeCell ref="N20:P20"/>
    <mergeCell ref="N25:P25"/>
    <mergeCell ref="N19:P19"/>
    <mergeCell ref="N24:P24"/>
    <mergeCell ref="N23:P23"/>
    <mergeCell ref="N22:P22"/>
    <mergeCell ref="N21:P21"/>
    <mergeCell ref="B19:M19"/>
    <mergeCell ref="B16:M16"/>
    <mergeCell ref="B20:M20"/>
    <mergeCell ref="B21:M21"/>
    <mergeCell ref="AQ41:AS41"/>
    <mergeCell ref="AQ42:AS42"/>
    <mergeCell ref="Y22:AJ22"/>
    <mergeCell ref="Q17:S17"/>
    <mergeCell ref="Q18:S18"/>
    <mergeCell ref="Q19:S19"/>
    <mergeCell ref="Q20:S20"/>
    <mergeCell ref="T21:V21"/>
    <mergeCell ref="T22:V22"/>
    <mergeCell ref="AN26:AP26"/>
    <mergeCell ref="AK25:AM25"/>
    <mergeCell ref="AN23:AP23"/>
    <mergeCell ref="AK22:AM22"/>
    <mergeCell ref="T39:V39"/>
    <mergeCell ref="AK39:AM39"/>
    <mergeCell ref="X39:AJ39"/>
    <mergeCell ref="AQ39:AS39"/>
    <mergeCell ref="AQ40:AS40"/>
    <mergeCell ref="AQ24:AS24"/>
    <mergeCell ref="AQ26:AS26"/>
    <mergeCell ref="AQ25:AS25"/>
    <mergeCell ref="AN22:AP22"/>
    <mergeCell ref="X35:AJ35"/>
    <mergeCell ref="Q26:S26"/>
    <mergeCell ref="T14:V14"/>
    <mergeCell ref="T18:V18"/>
    <mergeCell ref="T17:V17"/>
    <mergeCell ref="T15:V15"/>
    <mergeCell ref="T20:V20"/>
    <mergeCell ref="T16:V16"/>
    <mergeCell ref="T19:V19"/>
    <mergeCell ref="Q9:S9"/>
    <mergeCell ref="Q12:S12"/>
    <mergeCell ref="Q13:S13"/>
    <mergeCell ref="Q14:S14"/>
    <mergeCell ref="B49:M49"/>
    <mergeCell ref="B50:M50"/>
    <mergeCell ref="A31:AS31"/>
    <mergeCell ref="Y25:AJ25"/>
    <mergeCell ref="Y26:AJ26"/>
    <mergeCell ref="X27:AJ27"/>
    <mergeCell ref="A37:M37"/>
    <mergeCell ref="A39:M39"/>
    <mergeCell ref="B40:M40"/>
    <mergeCell ref="B41:M41"/>
    <mergeCell ref="C42:M42"/>
    <mergeCell ref="C43:M43"/>
    <mergeCell ref="B44:M44"/>
    <mergeCell ref="A45:M45"/>
    <mergeCell ref="B46:M46"/>
    <mergeCell ref="Y46:AJ46"/>
    <mergeCell ref="Y47:AJ47"/>
    <mergeCell ref="Y48:AJ48"/>
    <mergeCell ref="B47:M47"/>
    <mergeCell ref="B48:M48"/>
    <mergeCell ref="AQ43:AS43"/>
    <mergeCell ref="AK44:AM44"/>
    <mergeCell ref="AQ44:AS44"/>
    <mergeCell ref="Y40:AJ40"/>
    <mergeCell ref="Q27:S27"/>
    <mergeCell ref="AK21:AM21"/>
    <mergeCell ref="AN21:AP21"/>
    <mergeCell ref="Y23:AJ23"/>
    <mergeCell ref="Y24:AJ24"/>
    <mergeCell ref="Q24:S24"/>
    <mergeCell ref="Q25:S25"/>
    <mergeCell ref="Q21:S21"/>
    <mergeCell ref="Q22:S22"/>
    <mergeCell ref="Q23:S23"/>
    <mergeCell ref="T26:V26"/>
    <mergeCell ref="T27:V27"/>
    <mergeCell ref="T23:V23"/>
    <mergeCell ref="T25:V25"/>
    <mergeCell ref="T24:V24"/>
    <mergeCell ref="AK24:AM24"/>
    <mergeCell ref="AN24:AP24"/>
    <mergeCell ref="AK26:AM26"/>
    <mergeCell ref="AN27:AP27"/>
    <mergeCell ref="N39:P39"/>
    <mergeCell ref="AQ18:AS18"/>
    <mergeCell ref="AK15:AM15"/>
    <mergeCell ref="AK13:AM13"/>
    <mergeCell ref="AK17:AM17"/>
    <mergeCell ref="AK14:AM14"/>
    <mergeCell ref="AN17:AP17"/>
    <mergeCell ref="AN18:AP18"/>
    <mergeCell ref="Q39:S39"/>
    <mergeCell ref="AN39:AP39"/>
    <mergeCell ref="AN35:AP35"/>
    <mergeCell ref="AK16:AM16"/>
    <mergeCell ref="AN25:AP25"/>
    <mergeCell ref="AK20:AM20"/>
    <mergeCell ref="AK27:AM27"/>
    <mergeCell ref="AK18:AM18"/>
    <mergeCell ref="AN20:AP20"/>
    <mergeCell ref="AK23:AM23"/>
    <mergeCell ref="AQ13:AS13"/>
    <mergeCell ref="AQ14:AS14"/>
    <mergeCell ref="Y21:AJ21"/>
    <mergeCell ref="Z17:AJ17"/>
    <mergeCell ref="Y18:AJ18"/>
    <mergeCell ref="Y19:AJ19"/>
    <mergeCell ref="AQ49:AS49"/>
    <mergeCell ref="Q45:S45"/>
    <mergeCell ref="Q48:S48"/>
    <mergeCell ref="Q49:S49"/>
    <mergeCell ref="AN48:AP48"/>
    <mergeCell ref="AN46:AP46"/>
    <mergeCell ref="AN47:AP47"/>
    <mergeCell ref="AQ47:AS47"/>
    <mergeCell ref="AN49:AP49"/>
    <mergeCell ref="AQ46:AS46"/>
    <mergeCell ref="T46:V46"/>
    <mergeCell ref="AQ45:AS45"/>
    <mergeCell ref="Q46:S46"/>
    <mergeCell ref="AK47:AM47"/>
    <mergeCell ref="AK48:AM48"/>
    <mergeCell ref="AQ48:AS48"/>
    <mergeCell ref="AK45:AM45"/>
    <mergeCell ref="AN45:AP45"/>
    <mergeCell ref="AK49:AM49"/>
    <mergeCell ref="T47:V47"/>
    <mergeCell ref="AQ22:AS22"/>
    <mergeCell ref="AQ23:AS23"/>
    <mergeCell ref="Y43:AJ43"/>
    <mergeCell ref="AN40:AP40"/>
    <mergeCell ref="AK42:AM42"/>
    <mergeCell ref="AK40:AM40"/>
    <mergeCell ref="N50:P50"/>
    <mergeCell ref="T50:V50"/>
    <mergeCell ref="T49:V49"/>
    <mergeCell ref="N49:P49"/>
    <mergeCell ref="N48:P48"/>
    <mergeCell ref="N45:P45"/>
    <mergeCell ref="T48:V48"/>
    <mergeCell ref="T45:V45"/>
    <mergeCell ref="N47:P47"/>
    <mergeCell ref="Q50:S50"/>
    <mergeCell ref="N46:P46"/>
    <mergeCell ref="X49:AJ49"/>
    <mergeCell ref="T44:V44"/>
    <mergeCell ref="Q44:S44"/>
    <mergeCell ref="Q47:S47"/>
    <mergeCell ref="AK43:AM43"/>
    <mergeCell ref="X45:AJ45"/>
    <mergeCell ref="AK46:AM46"/>
    <mergeCell ref="N44:P44"/>
    <mergeCell ref="T42:V42"/>
    <mergeCell ref="T41:V41"/>
    <mergeCell ref="AN41:AP41"/>
    <mergeCell ref="Q40:S40"/>
    <mergeCell ref="AK41:AM41"/>
    <mergeCell ref="Y44:AJ44"/>
    <mergeCell ref="Q42:S42"/>
    <mergeCell ref="N41:P41"/>
    <mergeCell ref="N40:P40"/>
    <mergeCell ref="N43:P43"/>
    <mergeCell ref="N42:P42"/>
    <mergeCell ref="AN42:AP42"/>
    <mergeCell ref="Q41:S41"/>
    <mergeCell ref="T40:V40"/>
    <mergeCell ref="Q43:S43"/>
    <mergeCell ref="Y41:AJ41"/>
    <mergeCell ref="Y42:AJ42"/>
    <mergeCell ref="AN43:AP43"/>
    <mergeCell ref="AN44:AP44"/>
    <mergeCell ref="T43:V43"/>
    <mergeCell ref="AQ21:AS21"/>
    <mergeCell ref="AN19:AP19"/>
    <mergeCell ref="A1:AS1"/>
    <mergeCell ref="A3:AS3"/>
    <mergeCell ref="Q7:S7"/>
    <mergeCell ref="N37:P37"/>
    <mergeCell ref="Q37:S37"/>
    <mergeCell ref="T37:V37"/>
    <mergeCell ref="Z13:AJ13"/>
    <mergeCell ref="Z14:AJ14"/>
    <mergeCell ref="AQ16:AS16"/>
    <mergeCell ref="AQ17:AS17"/>
    <mergeCell ref="AQ35:AS35"/>
    <mergeCell ref="AK35:AM35"/>
    <mergeCell ref="AQ11:AS11"/>
    <mergeCell ref="AQ12:AS12"/>
    <mergeCell ref="A35:M35"/>
    <mergeCell ref="AK19:AM19"/>
    <mergeCell ref="AQ20:AS20"/>
    <mergeCell ref="N35:P35"/>
    <mergeCell ref="Q35:S35"/>
    <mergeCell ref="T35:V35"/>
    <mergeCell ref="AQ19:AS19"/>
    <mergeCell ref="AQ27:AS27"/>
  </mergeCells>
  <phoneticPr fontId="1"/>
  <pageMargins left="0.59055118110236227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/>
  </sheetPr>
  <dimension ref="A1:AS61"/>
  <sheetViews>
    <sheetView zoomScaleNormal="100" zoomScaleSheetLayoutView="100" workbookViewId="0">
      <selection sqref="A1:AS1"/>
    </sheetView>
  </sheetViews>
  <sheetFormatPr defaultColWidth="2.125" defaultRowHeight="16.5" customHeight="1" x14ac:dyDescent="0.15"/>
  <cols>
    <col min="1" max="22" width="2.125" style="158" customWidth="1"/>
    <col min="23" max="23" width="0.375" style="158" customWidth="1"/>
    <col min="24" max="16384" width="2.125" style="158"/>
  </cols>
  <sheetData>
    <row r="1" spans="1:45" ht="15" customHeight="1" x14ac:dyDescent="0.15">
      <c r="A1" s="256" t="s">
        <v>401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352"/>
    </row>
    <row r="2" spans="1:45" ht="15" customHeight="1" x14ac:dyDescent="0.15"/>
    <row r="3" spans="1:45" ht="18" customHeight="1" x14ac:dyDescent="0.15">
      <c r="A3" s="183" t="s">
        <v>393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</row>
    <row r="4" spans="1:45" ht="9" customHeight="1" x14ac:dyDescent="0.15"/>
    <row r="5" spans="1:45" ht="16.5" customHeight="1" x14ac:dyDescent="0.15">
      <c r="A5" s="348" t="s">
        <v>293</v>
      </c>
      <c r="B5" s="348"/>
      <c r="C5" s="348"/>
      <c r="D5" s="348"/>
      <c r="E5" s="348"/>
      <c r="F5" s="348"/>
      <c r="G5" s="348"/>
      <c r="H5" s="348"/>
      <c r="I5" s="348"/>
      <c r="J5" s="348"/>
      <c r="AL5" s="200" t="s">
        <v>294</v>
      </c>
      <c r="AM5" s="200"/>
      <c r="AN5" s="200"/>
      <c r="AO5" s="200"/>
      <c r="AP5" s="200"/>
      <c r="AQ5" s="200"/>
      <c r="AR5" s="200"/>
      <c r="AS5" s="353"/>
    </row>
    <row r="6" spans="1:45" ht="2.25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spans="1:45" ht="18" customHeight="1" x14ac:dyDescent="0.15">
      <c r="A7" s="239" t="s">
        <v>232</v>
      </c>
      <c r="B7" s="238"/>
      <c r="C7" s="238"/>
      <c r="D7" s="238"/>
      <c r="E7" s="238"/>
      <c r="F7" s="238"/>
      <c r="G7" s="238" t="s">
        <v>295</v>
      </c>
      <c r="H7" s="238"/>
      <c r="I7" s="238"/>
      <c r="J7" s="238"/>
      <c r="K7" s="238"/>
      <c r="L7" s="238"/>
      <c r="M7" s="238" t="s">
        <v>296</v>
      </c>
      <c r="N7" s="238"/>
      <c r="O7" s="238"/>
      <c r="P7" s="238"/>
      <c r="Q7" s="238"/>
      <c r="R7" s="238"/>
      <c r="S7" s="238" t="s">
        <v>297</v>
      </c>
      <c r="T7" s="238"/>
      <c r="U7" s="238"/>
      <c r="V7" s="238"/>
      <c r="W7" s="238"/>
      <c r="X7" s="238"/>
      <c r="Y7" s="238"/>
      <c r="Z7" s="238"/>
      <c r="AA7" s="238" t="s">
        <v>298</v>
      </c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 t="s">
        <v>299</v>
      </c>
      <c r="AO7" s="238"/>
      <c r="AP7" s="238"/>
      <c r="AQ7" s="238"/>
      <c r="AR7" s="238"/>
      <c r="AS7" s="174"/>
    </row>
    <row r="8" spans="1:45" ht="18" customHeight="1" x14ac:dyDescent="0.15">
      <c r="A8" s="239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 t="s">
        <v>300</v>
      </c>
      <c r="AB8" s="238"/>
      <c r="AC8" s="238"/>
      <c r="AD8" s="238"/>
      <c r="AE8" s="238"/>
      <c r="AF8" s="238"/>
      <c r="AG8" s="238" t="s">
        <v>301</v>
      </c>
      <c r="AH8" s="238"/>
      <c r="AI8" s="238"/>
      <c r="AJ8" s="238"/>
      <c r="AK8" s="238"/>
      <c r="AL8" s="238"/>
      <c r="AM8" s="238"/>
      <c r="AN8" s="241"/>
      <c r="AO8" s="241"/>
      <c r="AP8" s="241"/>
      <c r="AQ8" s="241"/>
      <c r="AR8" s="241"/>
      <c r="AS8" s="242"/>
    </row>
    <row r="9" spans="1:45" ht="6" customHeight="1" x14ac:dyDescent="0.15">
      <c r="A9" s="113"/>
      <c r="B9" s="113"/>
      <c r="C9" s="113"/>
      <c r="D9" s="113"/>
      <c r="E9" s="113"/>
      <c r="F9" s="36"/>
      <c r="G9" s="39"/>
      <c r="H9" s="39"/>
      <c r="I9" s="39"/>
      <c r="J9" s="39"/>
      <c r="K9" s="39"/>
      <c r="L9" s="39"/>
    </row>
    <row r="10" spans="1:45" ht="16.5" customHeight="1" x14ac:dyDescent="0.15">
      <c r="A10" s="184" t="s">
        <v>411</v>
      </c>
      <c r="B10" s="184"/>
      <c r="C10" s="184"/>
      <c r="D10" s="184"/>
      <c r="E10" s="184"/>
      <c r="F10" s="185"/>
      <c r="G10" s="343">
        <v>2146</v>
      </c>
      <c r="H10" s="342"/>
      <c r="I10" s="342"/>
      <c r="J10" s="342"/>
      <c r="K10" s="342"/>
      <c r="L10" s="157"/>
      <c r="M10" s="173">
        <v>1.3</v>
      </c>
      <c r="N10" s="173"/>
      <c r="O10" s="173"/>
      <c r="P10" s="173"/>
      <c r="Q10" s="173"/>
      <c r="R10" s="146"/>
      <c r="S10" s="342">
        <v>3837680</v>
      </c>
      <c r="T10" s="342"/>
      <c r="U10" s="342"/>
      <c r="V10" s="342"/>
      <c r="W10" s="342"/>
      <c r="X10" s="342"/>
      <c r="Y10" s="342"/>
      <c r="Z10" s="157"/>
      <c r="AA10" s="342">
        <v>44</v>
      </c>
      <c r="AB10" s="342"/>
      <c r="AC10" s="342"/>
      <c r="AD10" s="342"/>
      <c r="AE10" s="342"/>
      <c r="AF10" s="157"/>
      <c r="AG10" s="342">
        <v>3883000</v>
      </c>
      <c r="AH10" s="342"/>
      <c r="AI10" s="342"/>
      <c r="AJ10" s="342"/>
      <c r="AK10" s="342"/>
      <c r="AL10" s="342"/>
      <c r="AM10" s="157"/>
      <c r="AN10" s="173">
        <v>101.2</v>
      </c>
      <c r="AO10" s="173"/>
      <c r="AP10" s="173"/>
      <c r="AQ10" s="173"/>
      <c r="AR10" s="173"/>
      <c r="AS10" s="159"/>
    </row>
    <row r="11" spans="1:45" ht="17.25" customHeight="1" x14ac:dyDescent="0.15">
      <c r="A11" s="184">
        <v>30</v>
      </c>
      <c r="B11" s="184"/>
      <c r="C11" s="184"/>
      <c r="D11" s="184"/>
      <c r="E11" s="184"/>
      <c r="F11" s="184"/>
      <c r="G11" s="343">
        <v>2186</v>
      </c>
      <c r="H11" s="342"/>
      <c r="I11" s="342"/>
      <c r="J11" s="342"/>
      <c r="K11" s="342"/>
      <c r="L11" s="157"/>
      <c r="M11" s="173">
        <v>1.3</v>
      </c>
      <c r="N11" s="173"/>
      <c r="O11" s="173"/>
      <c r="P11" s="173"/>
      <c r="Q11" s="173"/>
      <c r="R11" s="146"/>
      <c r="S11" s="342">
        <v>3360700</v>
      </c>
      <c r="T11" s="342"/>
      <c r="U11" s="342"/>
      <c r="V11" s="342"/>
      <c r="W11" s="342"/>
      <c r="X11" s="342"/>
      <c r="Y11" s="342"/>
      <c r="Z11" s="157"/>
      <c r="AA11" s="342">
        <v>40</v>
      </c>
      <c r="AB11" s="342"/>
      <c r="AC11" s="342"/>
      <c r="AD11" s="342"/>
      <c r="AE11" s="342"/>
      <c r="AF11" s="157"/>
      <c r="AG11" s="342">
        <v>4240000</v>
      </c>
      <c r="AH11" s="342"/>
      <c r="AI11" s="342"/>
      <c r="AJ11" s="342"/>
      <c r="AK11" s="342"/>
      <c r="AL11" s="342"/>
      <c r="AM11" s="157"/>
      <c r="AN11" s="173">
        <v>126.2</v>
      </c>
      <c r="AO11" s="173"/>
      <c r="AP11" s="173"/>
      <c r="AQ11" s="173"/>
      <c r="AR11" s="173"/>
      <c r="AS11" s="159"/>
    </row>
    <row r="12" spans="1:45" ht="17.25" customHeight="1" x14ac:dyDescent="0.15">
      <c r="A12" s="184" t="s">
        <v>360</v>
      </c>
      <c r="B12" s="184"/>
      <c r="C12" s="184"/>
      <c r="D12" s="184"/>
      <c r="E12" s="184"/>
      <c r="F12" s="184"/>
      <c r="G12" s="343">
        <v>2088</v>
      </c>
      <c r="H12" s="342"/>
      <c r="I12" s="342"/>
      <c r="J12" s="342"/>
      <c r="K12" s="342"/>
      <c r="L12" s="157"/>
      <c r="M12" s="173">
        <v>1.3</v>
      </c>
      <c r="N12" s="173"/>
      <c r="O12" s="173"/>
      <c r="P12" s="173"/>
      <c r="Q12" s="173"/>
      <c r="R12" s="146"/>
      <c r="S12" s="342">
        <v>3280060</v>
      </c>
      <c r="T12" s="342"/>
      <c r="U12" s="342"/>
      <c r="V12" s="342"/>
      <c r="W12" s="342"/>
      <c r="X12" s="342"/>
      <c r="Y12" s="342"/>
      <c r="Z12" s="157"/>
      <c r="AA12" s="342">
        <v>42</v>
      </c>
      <c r="AB12" s="342"/>
      <c r="AC12" s="342"/>
      <c r="AD12" s="342"/>
      <c r="AE12" s="342"/>
      <c r="AF12" s="157"/>
      <c r="AG12" s="342">
        <v>6605000</v>
      </c>
      <c r="AH12" s="342"/>
      <c r="AI12" s="342"/>
      <c r="AJ12" s="342"/>
      <c r="AK12" s="342"/>
      <c r="AL12" s="342"/>
      <c r="AM12" s="157"/>
      <c r="AN12" s="173">
        <v>201.4</v>
      </c>
      <c r="AO12" s="173"/>
      <c r="AP12" s="173"/>
      <c r="AQ12" s="173"/>
      <c r="AR12" s="173"/>
      <c r="AS12" s="159"/>
    </row>
    <row r="13" spans="1:45" ht="17.25" customHeight="1" x14ac:dyDescent="0.15">
      <c r="A13" s="184">
        <v>2</v>
      </c>
      <c r="B13" s="184"/>
      <c r="C13" s="184"/>
      <c r="D13" s="184"/>
      <c r="E13" s="184"/>
      <c r="F13" s="184"/>
      <c r="G13" s="343">
        <v>2009</v>
      </c>
      <c r="H13" s="342"/>
      <c r="I13" s="342"/>
      <c r="J13" s="342"/>
      <c r="K13" s="342"/>
      <c r="L13" s="157"/>
      <c r="M13" s="173">
        <v>1.2</v>
      </c>
      <c r="N13" s="173"/>
      <c r="O13" s="173"/>
      <c r="P13" s="173"/>
      <c r="Q13" s="173"/>
      <c r="R13" s="146"/>
      <c r="S13" s="342">
        <v>3256960</v>
      </c>
      <c r="T13" s="342"/>
      <c r="U13" s="342"/>
      <c r="V13" s="342"/>
      <c r="W13" s="342"/>
      <c r="X13" s="342"/>
      <c r="Y13" s="342"/>
      <c r="Z13" s="157"/>
      <c r="AA13" s="342">
        <v>44</v>
      </c>
      <c r="AB13" s="342"/>
      <c r="AC13" s="342"/>
      <c r="AD13" s="342"/>
      <c r="AE13" s="342"/>
      <c r="AF13" s="157"/>
      <c r="AG13" s="342">
        <v>3404000</v>
      </c>
      <c r="AH13" s="342"/>
      <c r="AI13" s="342"/>
      <c r="AJ13" s="342"/>
      <c r="AK13" s="342"/>
      <c r="AL13" s="342"/>
      <c r="AM13" s="157"/>
      <c r="AN13" s="173">
        <v>104.5</v>
      </c>
      <c r="AO13" s="173"/>
      <c r="AP13" s="173"/>
      <c r="AQ13" s="173"/>
      <c r="AR13" s="173"/>
      <c r="AS13" s="11"/>
    </row>
    <row r="14" spans="1:45" ht="6" customHeight="1" x14ac:dyDescent="0.15">
      <c r="A14" s="149"/>
      <c r="B14" s="149"/>
      <c r="C14" s="149"/>
      <c r="D14" s="149"/>
      <c r="E14" s="149"/>
      <c r="F14" s="150"/>
      <c r="G14" s="39"/>
      <c r="H14" s="39"/>
      <c r="I14" s="39"/>
      <c r="J14" s="39"/>
      <c r="K14" s="39"/>
      <c r="L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45" s="17" customFormat="1" ht="17.25" customHeight="1" x14ac:dyDescent="0.15">
      <c r="A15" s="324">
        <v>3</v>
      </c>
      <c r="B15" s="324"/>
      <c r="C15" s="324"/>
      <c r="D15" s="324"/>
      <c r="E15" s="324"/>
      <c r="F15" s="324"/>
      <c r="G15" s="351">
        <v>1825</v>
      </c>
      <c r="H15" s="338"/>
      <c r="I15" s="338"/>
      <c r="J15" s="338"/>
      <c r="K15" s="338"/>
      <c r="L15" s="160"/>
      <c r="M15" s="168">
        <v>1.1000000000000001</v>
      </c>
      <c r="N15" s="168"/>
      <c r="O15" s="168"/>
      <c r="P15" s="168"/>
      <c r="Q15" s="168"/>
      <c r="R15" s="145"/>
      <c r="S15" s="338">
        <v>3034500</v>
      </c>
      <c r="T15" s="338"/>
      <c r="U15" s="338"/>
      <c r="V15" s="338"/>
      <c r="W15" s="338"/>
      <c r="X15" s="338"/>
      <c r="Y15" s="338"/>
      <c r="Z15" s="160"/>
      <c r="AA15" s="338">
        <v>14</v>
      </c>
      <c r="AB15" s="338"/>
      <c r="AC15" s="338"/>
      <c r="AD15" s="338"/>
      <c r="AE15" s="338"/>
      <c r="AF15" s="160"/>
      <c r="AG15" s="338">
        <v>1664000</v>
      </c>
      <c r="AH15" s="338"/>
      <c r="AI15" s="338"/>
      <c r="AJ15" s="338"/>
      <c r="AK15" s="338"/>
      <c r="AL15" s="338"/>
      <c r="AM15" s="160"/>
      <c r="AN15" s="168">
        <v>54.8</v>
      </c>
      <c r="AO15" s="168"/>
      <c r="AP15" s="168"/>
      <c r="AQ15" s="168"/>
      <c r="AR15" s="168"/>
      <c r="AS15" s="11"/>
    </row>
    <row r="16" spans="1:45" ht="6" customHeight="1" x14ac:dyDescent="0.15">
      <c r="A16" s="2"/>
      <c r="B16" s="2"/>
      <c r="C16" s="2"/>
      <c r="D16" s="2"/>
      <c r="E16" s="2"/>
      <c r="F16" s="8"/>
      <c r="G16" s="41"/>
      <c r="H16" s="41"/>
      <c r="I16" s="41"/>
      <c r="J16" s="41"/>
      <c r="K16" s="41"/>
      <c r="L16" s="41"/>
      <c r="M16" s="2"/>
      <c r="N16" s="2"/>
      <c r="O16" s="2"/>
      <c r="P16" s="2"/>
      <c r="Q16" s="2"/>
      <c r="R16" s="2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2"/>
      <c r="AO16" s="2"/>
      <c r="AP16" s="2"/>
      <c r="AQ16" s="2"/>
      <c r="AR16" s="2"/>
      <c r="AS16" s="2"/>
    </row>
    <row r="17" spans="1:45" ht="15" customHeight="1" x14ac:dyDescent="0.15">
      <c r="A17" s="159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</row>
    <row r="18" spans="1:45" ht="15" customHeight="1" x14ac:dyDescent="0.15">
      <c r="A18" s="159"/>
      <c r="B18" s="159"/>
      <c r="C18" s="159"/>
      <c r="D18" s="159"/>
      <c r="E18" s="159"/>
      <c r="F18" s="159"/>
      <c r="G18" s="159"/>
    </row>
    <row r="19" spans="1:45" ht="11.25" x14ac:dyDescent="0.15"/>
    <row r="20" spans="1:45" ht="18.75" x14ac:dyDescent="0.15">
      <c r="A20" s="183" t="s">
        <v>394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</row>
    <row r="21" spans="1:45" ht="9" customHeight="1" x14ac:dyDescent="0.15"/>
    <row r="22" spans="1:45" ht="14.25" customHeight="1" x14ac:dyDescent="0.1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</row>
    <row r="23" spans="1:45" s="42" customFormat="1" ht="15" customHeight="1" x14ac:dyDescent="0.15">
      <c r="A23" s="265" t="s">
        <v>302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</row>
    <row r="24" spans="1:45" ht="15" customHeight="1" x14ac:dyDescent="0.15"/>
    <row r="25" spans="1:45" ht="16.5" customHeight="1" x14ac:dyDescent="0.15">
      <c r="A25" s="348" t="s">
        <v>387</v>
      </c>
      <c r="B25" s="348"/>
      <c r="C25" s="348"/>
      <c r="D25" s="348"/>
      <c r="E25" s="348"/>
      <c r="F25" s="348"/>
      <c r="G25" s="348"/>
      <c r="H25" s="348"/>
      <c r="I25" s="348"/>
      <c r="J25" s="348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46"/>
      <c r="AJ25" s="146"/>
      <c r="AK25" s="146"/>
      <c r="AL25" s="200" t="s">
        <v>303</v>
      </c>
      <c r="AM25" s="200"/>
      <c r="AN25" s="200"/>
      <c r="AO25" s="200"/>
      <c r="AP25" s="200"/>
      <c r="AQ25" s="200"/>
      <c r="AR25" s="200"/>
      <c r="AS25" s="200"/>
    </row>
    <row r="26" spans="1:45" ht="2.25" customHeight="1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</row>
    <row r="27" spans="1:45" ht="21" customHeight="1" x14ac:dyDescent="0.15">
      <c r="A27" s="344" t="s">
        <v>2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5"/>
      <c r="V27" s="349" t="s">
        <v>10</v>
      </c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0"/>
      <c r="AS27" s="350"/>
    </row>
    <row r="28" spans="1:45" ht="18" customHeight="1" x14ac:dyDescent="0.15">
      <c r="A28" s="346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7"/>
      <c r="V28" s="118"/>
      <c r="W28" s="118"/>
      <c r="X28" s="118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93" t="s">
        <v>1</v>
      </c>
      <c r="AJ28" s="294"/>
      <c r="AK28" s="294"/>
      <c r="AL28" s="294"/>
      <c r="AM28" s="294"/>
      <c r="AN28" s="294"/>
      <c r="AO28" s="294"/>
      <c r="AP28" s="294"/>
      <c r="AQ28" s="294"/>
      <c r="AR28" s="294"/>
      <c r="AS28" s="27"/>
    </row>
    <row r="29" spans="1:45" ht="16.5" customHeight="1" x14ac:dyDescent="0.15">
      <c r="A29" s="159"/>
      <c r="B29" s="337" t="s">
        <v>326</v>
      </c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159"/>
      <c r="U29" s="9"/>
      <c r="V29" s="159"/>
      <c r="W29" s="159"/>
      <c r="X29" s="159"/>
      <c r="Y29" s="336">
        <v>217</v>
      </c>
      <c r="Z29" s="336"/>
      <c r="AA29" s="336"/>
      <c r="AB29" s="336"/>
      <c r="AC29" s="336"/>
      <c r="AD29" s="336"/>
      <c r="AE29" s="336"/>
      <c r="AF29" s="336"/>
      <c r="AG29" s="336"/>
      <c r="AH29" s="146"/>
      <c r="AI29" s="334" t="s">
        <v>332</v>
      </c>
      <c r="AJ29" s="335"/>
      <c r="AK29" s="335"/>
      <c r="AL29" s="335"/>
      <c r="AM29" s="335"/>
      <c r="AN29" s="335"/>
      <c r="AO29" s="335"/>
      <c r="AP29" s="335"/>
      <c r="AQ29" s="335"/>
      <c r="AR29" s="335"/>
      <c r="AS29" s="159"/>
    </row>
    <row r="30" spans="1:45" ht="16.5" customHeight="1" x14ac:dyDescent="0.15">
      <c r="A30" s="159"/>
      <c r="B30" s="340" t="s">
        <v>385</v>
      </c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159"/>
      <c r="U30" s="9"/>
      <c r="V30" s="159"/>
      <c r="W30" s="159"/>
      <c r="X30" s="159"/>
      <c r="Y30" s="336">
        <v>228</v>
      </c>
      <c r="Z30" s="336"/>
      <c r="AA30" s="336"/>
      <c r="AB30" s="336"/>
      <c r="AC30" s="336"/>
      <c r="AD30" s="336"/>
      <c r="AE30" s="336"/>
      <c r="AF30" s="336"/>
      <c r="AG30" s="336"/>
      <c r="AH30" s="146"/>
      <c r="AI30" s="334" t="s">
        <v>344</v>
      </c>
      <c r="AJ30" s="335"/>
      <c r="AK30" s="335"/>
      <c r="AL30" s="335"/>
      <c r="AM30" s="335"/>
      <c r="AN30" s="335"/>
      <c r="AO30" s="335"/>
      <c r="AP30" s="335"/>
      <c r="AQ30" s="335"/>
      <c r="AR30" s="335"/>
      <c r="AS30" s="159"/>
    </row>
    <row r="31" spans="1:45" s="17" customFormat="1" ht="16.5" customHeight="1" x14ac:dyDescent="0.15">
      <c r="A31" s="11"/>
      <c r="B31" s="340" t="s">
        <v>386</v>
      </c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159"/>
      <c r="U31" s="9"/>
      <c r="V31" s="159"/>
      <c r="W31" s="159"/>
      <c r="X31" s="159"/>
      <c r="Y31" s="336">
        <v>230</v>
      </c>
      <c r="Z31" s="336"/>
      <c r="AA31" s="336"/>
      <c r="AB31" s="336"/>
      <c r="AC31" s="336"/>
      <c r="AD31" s="336"/>
      <c r="AE31" s="336"/>
      <c r="AF31" s="336"/>
      <c r="AG31" s="336"/>
      <c r="AH31" s="146"/>
      <c r="AI31" s="334" t="s">
        <v>0</v>
      </c>
      <c r="AJ31" s="335"/>
      <c r="AK31" s="335"/>
      <c r="AL31" s="335"/>
      <c r="AM31" s="335"/>
      <c r="AN31" s="335"/>
      <c r="AO31" s="335"/>
      <c r="AP31" s="335"/>
      <c r="AQ31" s="335"/>
      <c r="AR31" s="335"/>
      <c r="AS31" s="11"/>
    </row>
    <row r="32" spans="1:45" ht="16.5" customHeight="1" x14ac:dyDescent="0.15">
      <c r="A32" s="159"/>
      <c r="B32" s="337" t="s">
        <v>358</v>
      </c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159"/>
      <c r="U32" s="9"/>
      <c r="V32" s="159"/>
      <c r="W32" s="159"/>
      <c r="X32" s="159"/>
      <c r="Y32" s="336">
        <v>200</v>
      </c>
      <c r="Z32" s="336"/>
      <c r="AA32" s="336"/>
      <c r="AB32" s="336"/>
      <c r="AC32" s="336"/>
      <c r="AD32" s="336"/>
      <c r="AE32" s="336"/>
      <c r="AF32" s="336"/>
      <c r="AG32" s="336"/>
      <c r="AH32" s="146"/>
      <c r="AI32" s="334" t="s">
        <v>19</v>
      </c>
      <c r="AJ32" s="335"/>
      <c r="AK32" s="335"/>
      <c r="AL32" s="335"/>
      <c r="AM32" s="335"/>
      <c r="AN32" s="335"/>
      <c r="AO32" s="335"/>
      <c r="AP32" s="335"/>
      <c r="AQ32" s="335"/>
      <c r="AR32" s="335"/>
      <c r="AS32" s="159"/>
    </row>
    <row r="33" spans="1:45" ht="8.25" customHeight="1" x14ac:dyDescent="0.15">
      <c r="A33" s="159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9"/>
      <c r="N33" s="159"/>
      <c r="O33" s="159"/>
      <c r="P33" s="159"/>
      <c r="Q33" s="159"/>
      <c r="R33" s="159"/>
      <c r="S33" s="159"/>
      <c r="T33" s="159"/>
      <c r="U33" s="9"/>
      <c r="V33" s="159"/>
      <c r="W33" s="159"/>
      <c r="X33" s="159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334"/>
      <c r="AJ33" s="335"/>
      <c r="AK33" s="335"/>
      <c r="AL33" s="335"/>
      <c r="AM33" s="335"/>
      <c r="AN33" s="335"/>
      <c r="AO33" s="335"/>
      <c r="AP33" s="335"/>
      <c r="AQ33" s="335"/>
      <c r="AR33" s="335"/>
      <c r="AS33" s="159"/>
    </row>
    <row r="34" spans="1:45" s="17" customFormat="1" ht="16.5" customHeight="1" x14ac:dyDescent="0.15">
      <c r="A34" s="11"/>
      <c r="B34" s="339" t="s">
        <v>412</v>
      </c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11"/>
      <c r="U34" s="46"/>
      <c r="V34" s="11"/>
      <c r="W34" s="11"/>
      <c r="X34" s="11"/>
      <c r="Y34" s="336">
        <f>214-13</f>
        <v>201</v>
      </c>
      <c r="Z34" s="336"/>
      <c r="AA34" s="336"/>
      <c r="AB34" s="336"/>
      <c r="AC34" s="336"/>
      <c r="AD34" s="336"/>
      <c r="AE34" s="336"/>
      <c r="AF34" s="336"/>
      <c r="AG34" s="336"/>
      <c r="AH34" s="145"/>
      <c r="AI34" s="334" t="s">
        <v>424</v>
      </c>
      <c r="AJ34" s="335"/>
      <c r="AK34" s="335"/>
      <c r="AL34" s="335"/>
      <c r="AM34" s="335"/>
      <c r="AN34" s="335"/>
      <c r="AO34" s="335"/>
      <c r="AP34" s="335"/>
      <c r="AQ34" s="335"/>
      <c r="AR34" s="335"/>
      <c r="AS34" s="11"/>
    </row>
    <row r="35" spans="1:45" ht="8.25" customHeight="1" x14ac:dyDescent="0.15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9"/>
      <c r="V35" s="159"/>
      <c r="W35" s="159"/>
      <c r="X35" s="159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334"/>
      <c r="AJ35" s="335"/>
      <c r="AK35" s="335"/>
      <c r="AL35" s="335"/>
      <c r="AM35" s="335"/>
      <c r="AN35" s="335"/>
      <c r="AO35" s="335"/>
      <c r="AP35" s="335"/>
      <c r="AQ35" s="335"/>
      <c r="AR35" s="335"/>
      <c r="AS35" s="159"/>
    </row>
    <row r="36" spans="1:45" ht="16.5" customHeight="1" x14ac:dyDescent="0.15">
      <c r="A36" s="159"/>
      <c r="B36" s="337" t="s">
        <v>60</v>
      </c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159"/>
      <c r="U36" s="9"/>
      <c r="V36" s="159"/>
      <c r="W36" s="159"/>
      <c r="X36" s="159"/>
      <c r="Y36" s="336">
        <v>2</v>
      </c>
      <c r="Z36" s="336"/>
      <c r="AA36" s="336"/>
      <c r="AB36" s="336"/>
      <c r="AC36" s="336"/>
      <c r="AD36" s="336"/>
      <c r="AE36" s="336"/>
      <c r="AF36" s="336"/>
      <c r="AG36" s="336"/>
      <c r="AH36" s="146"/>
      <c r="AI36" s="334" t="s">
        <v>380</v>
      </c>
      <c r="AJ36" s="335"/>
      <c r="AK36" s="335"/>
      <c r="AL36" s="335"/>
      <c r="AM36" s="335"/>
      <c r="AN36" s="335"/>
      <c r="AO36" s="335"/>
      <c r="AP36" s="335"/>
      <c r="AQ36" s="335"/>
      <c r="AR36" s="335"/>
      <c r="AS36" s="159"/>
    </row>
    <row r="37" spans="1:45" ht="16.5" customHeight="1" x14ac:dyDescent="0.15">
      <c r="A37" s="159"/>
      <c r="B37" s="337" t="s">
        <v>62</v>
      </c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159"/>
      <c r="U37" s="9"/>
      <c r="V37" s="159"/>
      <c r="W37" s="159"/>
      <c r="X37" s="159"/>
      <c r="Y37" s="336">
        <v>1</v>
      </c>
      <c r="Z37" s="336"/>
      <c r="AA37" s="336"/>
      <c r="AB37" s="336"/>
      <c r="AC37" s="336"/>
      <c r="AD37" s="336"/>
      <c r="AE37" s="336"/>
      <c r="AF37" s="336"/>
      <c r="AG37" s="336"/>
      <c r="AH37" s="146"/>
      <c r="AI37" s="334" t="s">
        <v>380</v>
      </c>
      <c r="AJ37" s="335"/>
      <c r="AK37" s="335"/>
      <c r="AL37" s="335"/>
      <c r="AM37" s="335"/>
      <c r="AN37" s="335"/>
      <c r="AO37" s="335"/>
      <c r="AP37" s="335"/>
      <c r="AQ37" s="335"/>
      <c r="AR37" s="335"/>
      <c r="AS37" s="159"/>
    </row>
    <row r="38" spans="1:45" ht="16.5" customHeight="1" x14ac:dyDescent="0.15">
      <c r="A38" s="159"/>
      <c r="B38" s="337" t="s">
        <v>64</v>
      </c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159"/>
      <c r="U38" s="9"/>
      <c r="V38" s="159"/>
      <c r="W38" s="159"/>
      <c r="X38" s="159"/>
      <c r="Y38" s="336">
        <v>1</v>
      </c>
      <c r="Z38" s="336"/>
      <c r="AA38" s="336"/>
      <c r="AB38" s="336"/>
      <c r="AC38" s="336"/>
      <c r="AD38" s="336"/>
      <c r="AE38" s="336"/>
      <c r="AF38" s="336"/>
      <c r="AG38" s="336"/>
      <c r="AH38" s="146"/>
      <c r="AI38" s="334" t="s">
        <v>380</v>
      </c>
      <c r="AJ38" s="335"/>
      <c r="AK38" s="335"/>
      <c r="AL38" s="335"/>
      <c r="AM38" s="335"/>
      <c r="AN38" s="335"/>
      <c r="AO38" s="335"/>
      <c r="AP38" s="335"/>
      <c r="AQ38" s="335"/>
      <c r="AR38" s="335"/>
      <c r="AS38" s="159"/>
    </row>
    <row r="39" spans="1:45" ht="16.5" customHeight="1" x14ac:dyDescent="0.15">
      <c r="A39" s="159"/>
      <c r="B39" s="337" t="s">
        <v>66</v>
      </c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159"/>
      <c r="U39" s="9"/>
      <c r="V39" s="159"/>
      <c r="W39" s="159"/>
      <c r="X39" s="159"/>
      <c r="Y39" s="336">
        <f>45-7</f>
        <v>38</v>
      </c>
      <c r="Z39" s="336"/>
      <c r="AA39" s="336"/>
      <c r="AB39" s="336"/>
      <c r="AC39" s="336"/>
      <c r="AD39" s="336"/>
      <c r="AE39" s="336"/>
      <c r="AF39" s="336"/>
      <c r="AG39" s="336"/>
      <c r="AH39" s="146"/>
      <c r="AI39" s="334" t="s">
        <v>19</v>
      </c>
      <c r="AJ39" s="335"/>
      <c r="AK39" s="335"/>
      <c r="AL39" s="335"/>
      <c r="AM39" s="335"/>
      <c r="AN39" s="335"/>
      <c r="AO39" s="335"/>
      <c r="AP39" s="335"/>
      <c r="AQ39" s="335"/>
      <c r="AR39" s="335"/>
      <c r="AS39" s="159"/>
    </row>
    <row r="40" spans="1:45" ht="16.5" customHeight="1" x14ac:dyDescent="0.15">
      <c r="A40" s="159"/>
      <c r="B40" s="337" t="s">
        <v>68</v>
      </c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159"/>
      <c r="U40" s="9"/>
      <c r="V40" s="159"/>
      <c r="W40" s="159"/>
      <c r="X40" s="159"/>
      <c r="Y40" s="336">
        <f>50-4</f>
        <v>46</v>
      </c>
      <c r="Z40" s="336"/>
      <c r="AA40" s="336"/>
      <c r="AB40" s="336"/>
      <c r="AC40" s="336"/>
      <c r="AD40" s="336"/>
      <c r="AE40" s="336"/>
      <c r="AF40" s="336"/>
      <c r="AG40" s="336"/>
      <c r="AH40" s="146"/>
      <c r="AI40" s="334" t="s">
        <v>379</v>
      </c>
      <c r="AJ40" s="335"/>
      <c r="AK40" s="335"/>
      <c r="AL40" s="335"/>
      <c r="AM40" s="335"/>
      <c r="AN40" s="335"/>
      <c r="AO40" s="335"/>
      <c r="AP40" s="335"/>
      <c r="AQ40" s="335"/>
      <c r="AR40" s="335"/>
      <c r="AS40" s="159"/>
    </row>
    <row r="41" spans="1:45" ht="16.5" customHeight="1" x14ac:dyDescent="0.15">
      <c r="A41" s="159"/>
      <c r="B41" s="149"/>
      <c r="C41" s="149"/>
      <c r="D41" s="337" t="s">
        <v>270</v>
      </c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159"/>
      <c r="U41" s="9"/>
      <c r="V41" s="159"/>
      <c r="W41" s="159"/>
      <c r="X41" s="159"/>
      <c r="Y41" s="336">
        <v>6</v>
      </c>
      <c r="Z41" s="336"/>
      <c r="AA41" s="336"/>
      <c r="AB41" s="336"/>
      <c r="AC41" s="336"/>
      <c r="AD41" s="336"/>
      <c r="AE41" s="336"/>
      <c r="AF41" s="336"/>
      <c r="AG41" s="336"/>
      <c r="AH41" s="146"/>
      <c r="AI41" s="334" t="s">
        <v>380</v>
      </c>
      <c r="AJ41" s="335"/>
      <c r="AK41" s="335"/>
      <c r="AL41" s="335"/>
      <c r="AM41" s="335"/>
      <c r="AN41" s="335"/>
      <c r="AO41" s="335"/>
      <c r="AP41" s="335"/>
      <c r="AQ41" s="335"/>
      <c r="AR41" s="335"/>
      <c r="AS41" s="159"/>
    </row>
    <row r="42" spans="1:45" ht="16.5" customHeight="1" x14ac:dyDescent="0.15">
      <c r="A42" s="159"/>
      <c r="B42" s="149"/>
      <c r="C42" s="149"/>
      <c r="D42" s="337" t="s">
        <v>271</v>
      </c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159"/>
      <c r="U42" s="9"/>
      <c r="V42" s="159"/>
      <c r="W42" s="159"/>
      <c r="X42" s="159"/>
      <c r="Y42" s="336">
        <v>0</v>
      </c>
      <c r="Z42" s="336"/>
      <c r="AA42" s="336"/>
      <c r="AB42" s="336"/>
      <c r="AC42" s="336"/>
      <c r="AD42" s="336"/>
      <c r="AE42" s="336"/>
      <c r="AF42" s="336"/>
      <c r="AG42" s="336"/>
      <c r="AH42" s="146"/>
      <c r="AI42" s="334" t="s">
        <v>380</v>
      </c>
      <c r="AJ42" s="335"/>
      <c r="AK42" s="335"/>
      <c r="AL42" s="335"/>
      <c r="AM42" s="335"/>
      <c r="AN42" s="335"/>
      <c r="AO42" s="335"/>
      <c r="AP42" s="335"/>
      <c r="AQ42" s="335"/>
      <c r="AR42" s="335"/>
      <c r="AS42" s="159"/>
    </row>
    <row r="43" spans="1:45" ht="16.5" customHeight="1" x14ac:dyDescent="0.15">
      <c r="A43" s="159"/>
      <c r="B43" s="149"/>
      <c r="C43" s="149"/>
      <c r="D43" s="337" t="s">
        <v>272</v>
      </c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159"/>
      <c r="U43" s="9"/>
      <c r="V43" s="159"/>
      <c r="W43" s="159"/>
      <c r="X43" s="159"/>
      <c r="Y43" s="336">
        <v>1</v>
      </c>
      <c r="Z43" s="336"/>
      <c r="AA43" s="336"/>
      <c r="AB43" s="336"/>
      <c r="AC43" s="336"/>
      <c r="AD43" s="336"/>
      <c r="AE43" s="336"/>
      <c r="AF43" s="336"/>
      <c r="AG43" s="336"/>
      <c r="AH43" s="146"/>
      <c r="AI43" s="334" t="s">
        <v>380</v>
      </c>
      <c r="AJ43" s="335"/>
      <c r="AK43" s="335"/>
      <c r="AL43" s="335"/>
      <c r="AM43" s="335"/>
      <c r="AN43" s="335"/>
      <c r="AO43" s="335"/>
      <c r="AP43" s="335"/>
      <c r="AQ43" s="335"/>
      <c r="AR43" s="335"/>
      <c r="AS43" s="159"/>
    </row>
    <row r="44" spans="1:45" ht="16.5" customHeight="1" x14ac:dyDescent="0.15">
      <c r="A44" s="159"/>
      <c r="B44" s="149"/>
      <c r="C44" s="149"/>
      <c r="D44" s="337" t="s">
        <v>273</v>
      </c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159"/>
      <c r="U44" s="9"/>
      <c r="V44" s="159"/>
      <c r="W44" s="159"/>
      <c r="X44" s="159"/>
      <c r="Y44" s="336">
        <v>0</v>
      </c>
      <c r="Z44" s="336"/>
      <c r="AA44" s="336"/>
      <c r="AB44" s="336"/>
      <c r="AC44" s="336"/>
      <c r="AD44" s="336"/>
      <c r="AE44" s="336"/>
      <c r="AF44" s="336"/>
      <c r="AG44" s="336"/>
      <c r="AH44" s="146"/>
      <c r="AI44" s="334" t="s">
        <v>380</v>
      </c>
      <c r="AJ44" s="335"/>
      <c r="AK44" s="335"/>
      <c r="AL44" s="335"/>
      <c r="AM44" s="335"/>
      <c r="AN44" s="335"/>
      <c r="AO44" s="335"/>
      <c r="AP44" s="335"/>
      <c r="AQ44" s="335"/>
      <c r="AR44" s="335"/>
      <c r="AS44" s="159"/>
    </row>
    <row r="45" spans="1:45" ht="16.5" customHeight="1" x14ac:dyDescent="0.15">
      <c r="A45" s="159"/>
      <c r="B45" s="149"/>
      <c r="C45" s="149"/>
      <c r="D45" s="337" t="s">
        <v>72</v>
      </c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159"/>
      <c r="U45" s="9"/>
      <c r="V45" s="159"/>
      <c r="W45" s="159"/>
      <c r="X45" s="159"/>
      <c r="Y45" s="336">
        <v>0</v>
      </c>
      <c r="Z45" s="336"/>
      <c r="AA45" s="336"/>
      <c r="AB45" s="336"/>
      <c r="AC45" s="336"/>
      <c r="AD45" s="336"/>
      <c r="AE45" s="336"/>
      <c r="AF45" s="336"/>
      <c r="AG45" s="336"/>
      <c r="AH45" s="146"/>
      <c r="AI45" s="334" t="s">
        <v>380</v>
      </c>
      <c r="AJ45" s="335"/>
      <c r="AK45" s="335"/>
      <c r="AL45" s="335"/>
      <c r="AM45" s="335"/>
      <c r="AN45" s="335"/>
      <c r="AO45" s="335"/>
      <c r="AP45" s="335"/>
      <c r="AQ45" s="335"/>
      <c r="AR45" s="335"/>
      <c r="AS45" s="159"/>
    </row>
    <row r="46" spans="1:45" ht="16.5" customHeight="1" x14ac:dyDescent="0.15">
      <c r="A46" s="159"/>
      <c r="B46" s="149"/>
      <c r="C46" s="149"/>
      <c r="D46" s="337" t="s">
        <v>74</v>
      </c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159"/>
      <c r="U46" s="9"/>
      <c r="V46" s="159"/>
      <c r="W46" s="159"/>
      <c r="X46" s="159"/>
      <c r="Y46" s="336">
        <f>14-4</f>
        <v>10</v>
      </c>
      <c r="Z46" s="336"/>
      <c r="AA46" s="336"/>
      <c r="AB46" s="336"/>
      <c r="AC46" s="336"/>
      <c r="AD46" s="336"/>
      <c r="AE46" s="336"/>
      <c r="AF46" s="336"/>
      <c r="AG46" s="336"/>
      <c r="AH46" s="146"/>
      <c r="AI46" s="334" t="s">
        <v>379</v>
      </c>
      <c r="AJ46" s="335"/>
      <c r="AK46" s="335"/>
      <c r="AL46" s="335"/>
      <c r="AM46" s="335"/>
      <c r="AN46" s="335"/>
      <c r="AO46" s="335"/>
      <c r="AP46" s="335"/>
      <c r="AQ46" s="335"/>
      <c r="AR46" s="335"/>
      <c r="AS46" s="159"/>
    </row>
    <row r="47" spans="1:45" ht="16.5" customHeight="1" x14ac:dyDescent="0.15">
      <c r="A47" s="159"/>
      <c r="B47" s="149"/>
      <c r="C47" s="149"/>
      <c r="D47" s="337" t="s">
        <v>274</v>
      </c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159"/>
      <c r="U47" s="9"/>
      <c r="V47" s="159"/>
      <c r="W47" s="159"/>
      <c r="X47" s="159"/>
      <c r="Y47" s="336">
        <v>2</v>
      </c>
      <c r="Z47" s="336"/>
      <c r="AA47" s="336"/>
      <c r="AB47" s="336"/>
      <c r="AC47" s="336"/>
      <c r="AD47" s="336"/>
      <c r="AE47" s="336"/>
      <c r="AF47" s="336"/>
      <c r="AG47" s="336"/>
      <c r="AH47" s="146"/>
      <c r="AI47" s="334" t="s">
        <v>380</v>
      </c>
      <c r="AJ47" s="335"/>
      <c r="AK47" s="335"/>
      <c r="AL47" s="335"/>
      <c r="AM47" s="335"/>
      <c r="AN47" s="335"/>
      <c r="AO47" s="335"/>
      <c r="AP47" s="335"/>
      <c r="AQ47" s="335"/>
      <c r="AR47" s="335"/>
      <c r="AS47" s="159"/>
    </row>
    <row r="48" spans="1:45" ht="16.5" customHeight="1" x14ac:dyDescent="0.15">
      <c r="A48" s="159"/>
      <c r="B48" s="149"/>
      <c r="C48" s="149"/>
      <c r="D48" s="337" t="s">
        <v>275</v>
      </c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159"/>
      <c r="U48" s="9"/>
      <c r="V48" s="159"/>
      <c r="W48" s="159"/>
      <c r="X48" s="159"/>
      <c r="Y48" s="336">
        <v>10</v>
      </c>
      <c r="Z48" s="336"/>
      <c r="AA48" s="336"/>
      <c r="AB48" s="336"/>
      <c r="AC48" s="336"/>
      <c r="AD48" s="336"/>
      <c r="AE48" s="336"/>
      <c r="AF48" s="336"/>
      <c r="AG48" s="336"/>
      <c r="AH48" s="146"/>
      <c r="AI48" s="334" t="s">
        <v>380</v>
      </c>
      <c r="AJ48" s="335"/>
      <c r="AK48" s="335"/>
      <c r="AL48" s="335"/>
      <c r="AM48" s="335"/>
      <c r="AN48" s="335"/>
      <c r="AO48" s="335"/>
      <c r="AP48" s="335"/>
      <c r="AQ48" s="335"/>
      <c r="AR48" s="335"/>
      <c r="AS48" s="159"/>
    </row>
    <row r="49" spans="1:45" ht="16.5" customHeight="1" x14ac:dyDescent="0.15">
      <c r="A49" s="159"/>
      <c r="B49" s="149"/>
      <c r="C49" s="149"/>
      <c r="D49" s="337" t="s">
        <v>77</v>
      </c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159"/>
      <c r="U49" s="9"/>
      <c r="V49" s="159"/>
      <c r="W49" s="159"/>
      <c r="X49" s="159"/>
      <c r="Y49" s="336">
        <v>9</v>
      </c>
      <c r="Z49" s="336"/>
      <c r="AA49" s="336"/>
      <c r="AB49" s="336"/>
      <c r="AC49" s="336"/>
      <c r="AD49" s="336"/>
      <c r="AE49" s="336"/>
      <c r="AF49" s="336"/>
      <c r="AG49" s="336"/>
      <c r="AH49" s="146"/>
      <c r="AI49" s="334" t="s">
        <v>380</v>
      </c>
      <c r="AJ49" s="335"/>
      <c r="AK49" s="335"/>
      <c r="AL49" s="335"/>
      <c r="AM49" s="335"/>
      <c r="AN49" s="335"/>
      <c r="AO49" s="335"/>
      <c r="AP49" s="335"/>
      <c r="AQ49" s="335"/>
      <c r="AR49" s="335"/>
      <c r="AS49" s="159"/>
    </row>
    <row r="50" spans="1:45" ht="16.5" customHeight="1" x14ac:dyDescent="0.15">
      <c r="A50" s="159"/>
      <c r="B50" s="149"/>
      <c r="C50" s="149"/>
      <c r="D50" s="337" t="s">
        <v>79</v>
      </c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159"/>
      <c r="U50" s="9"/>
      <c r="V50" s="159"/>
      <c r="W50" s="159"/>
      <c r="X50" s="159"/>
      <c r="Y50" s="336">
        <v>0</v>
      </c>
      <c r="Z50" s="336"/>
      <c r="AA50" s="336"/>
      <c r="AB50" s="336"/>
      <c r="AC50" s="336"/>
      <c r="AD50" s="336"/>
      <c r="AE50" s="336"/>
      <c r="AF50" s="336"/>
      <c r="AG50" s="336"/>
      <c r="AH50" s="146"/>
      <c r="AI50" s="334" t="s">
        <v>380</v>
      </c>
      <c r="AJ50" s="335"/>
      <c r="AK50" s="335"/>
      <c r="AL50" s="335"/>
      <c r="AM50" s="335"/>
      <c r="AN50" s="335"/>
      <c r="AO50" s="335"/>
      <c r="AP50" s="335"/>
      <c r="AQ50" s="335"/>
      <c r="AR50" s="335"/>
      <c r="AS50" s="159"/>
    </row>
    <row r="51" spans="1:45" ht="16.5" customHeight="1" x14ac:dyDescent="0.15">
      <c r="A51" s="159"/>
      <c r="B51" s="149"/>
      <c r="C51" s="149"/>
      <c r="D51" s="337" t="s">
        <v>17</v>
      </c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159"/>
      <c r="U51" s="9"/>
      <c r="V51" s="159"/>
      <c r="W51" s="159"/>
      <c r="X51" s="159"/>
      <c r="Y51" s="336">
        <v>8</v>
      </c>
      <c r="Z51" s="336"/>
      <c r="AA51" s="336"/>
      <c r="AB51" s="336"/>
      <c r="AC51" s="336"/>
      <c r="AD51" s="336"/>
      <c r="AE51" s="336"/>
      <c r="AF51" s="336"/>
      <c r="AG51" s="336"/>
      <c r="AH51" s="146"/>
      <c r="AI51" s="334" t="s">
        <v>380</v>
      </c>
      <c r="AJ51" s="335"/>
      <c r="AK51" s="335"/>
      <c r="AL51" s="335"/>
      <c r="AM51" s="335"/>
      <c r="AN51" s="335"/>
      <c r="AO51" s="335"/>
      <c r="AP51" s="335"/>
      <c r="AQ51" s="335"/>
      <c r="AR51" s="335"/>
      <c r="AS51" s="159"/>
    </row>
    <row r="52" spans="1:45" ht="16.5" customHeight="1" x14ac:dyDescent="0.15">
      <c r="A52" s="159"/>
      <c r="B52" s="337" t="s">
        <v>82</v>
      </c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159"/>
      <c r="U52" s="9"/>
      <c r="V52" s="159"/>
      <c r="W52" s="159"/>
      <c r="X52" s="159"/>
      <c r="Y52" s="336">
        <v>22</v>
      </c>
      <c r="Z52" s="336"/>
      <c r="AA52" s="336"/>
      <c r="AB52" s="336"/>
      <c r="AC52" s="336"/>
      <c r="AD52" s="336"/>
      <c r="AE52" s="336"/>
      <c r="AF52" s="336"/>
      <c r="AG52" s="336"/>
      <c r="AH52" s="146"/>
      <c r="AI52" s="334" t="s">
        <v>380</v>
      </c>
      <c r="AJ52" s="335"/>
      <c r="AK52" s="335"/>
      <c r="AL52" s="335"/>
      <c r="AM52" s="335"/>
      <c r="AN52" s="335"/>
      <c r="AO52" s="335"/>
      <c r="AP52" s="335"/>
      <c r="AQ52" s="335"/>
      <c r="AR52" s="335"/>
      <c r="AS52" s="159"/>
    </row>
    <row r="53" spans="1:45" ht="16.5" customHeight="1" x14ac:dyDescent="0.15">
      <c r="A53" s="159"/>
      <c r="B53" s="337" t="s">
        <v>84</v>
      </c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159"/>
      <c r="U53" s="9"/>
      <c r="V53" s="159"/>
      <c r="W53" s="159"/>
      <c r="X53" s="159"/>
      <c r="Y53" s="336">
        <v>1</v>
      </c>
      <c r="Z53" s="336"/>
      <c r="AA53" s="336"/>
      <c r="AB53" s="336"/>
      <c r="AC53" s="336"/>
      <c r="AD53" s="336"/>
      <c r="AE53" s="336"/>
      <c r="AF53" s="336"/>
      <c r="AG53" s="336"/>
      <c r="AH53" s="146"/>
      <c r="AI53" s="334" t="s">
        <v>380</v>
      </c>
      <c r="AJ53" s="335"/>
      <c r="AK53" s="335"/>
      <c r="AL53" s="335"/>
      <c r="AM53" s="335"/>
      <c r="AN53" s="335"/>
      <c r="AO53" s="335"/>
      <c r="AP53" s="335"/>
      <c r="AQ53" s="335"/>
      <c r="AR53" s="335"/>
      <c r="AS53" s="159"/>
    </row>
    <row r="54" spans="1:45" ht="16.5" customHeight="1" x14ac:dyDescent="0.15">
      <c r="A54" s="159"/>
      <c r="B54" s="337" t="s">
        <v>86</v>
      </c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159"/>
      <c r="U54" s="9"/>
      <c r="V54" s="159"/>
      <c r="W54" s="159"/>
      <c r="X54" s="159"/>
      <c r="Y54" s="336">
        <v>1</v>
      </c>
      <c r="Z54" s="336"/>
      <c r="AA54" s="336"/>
      <c r="AB54" s="336"/>
      <c r="AC54" s="336"/>
      <c r="AD54" s="336"/>
      <c r="AE54" s="336"/>
      <c r="AF54" s="336"/>
      <c r="AG54" s="336"/>
      <c r="AH54" s="146"/>
      <c r="AI54" s="334" t="s">
        <v>380</v>
      </c>
      <c r="AJ54" s="335"/>
      <c r="AK54" s="335"/>
      <c r="AL54" s="335"/>
      <c r="AM54" s="335"/>
      <c r="AN54" s="335"/>
      <c r="AO54" s="335"/>
      <c r="AP54" s="335"/>
      <c r="AQ54" s="335"/>
      <c r="AR54" s="335"/>
      <c r="AS54" s="159"/>
    </row>
    <row r="55" spans="1:45" ht="16.5" customHeight="1" x14ac:dyDescent="0.15">
      <c r="A55" s="159"/>
      <c r="B55" s="337" t="s">
        <v>87</v>
      </c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159"/>
      <c r="U55" s="9"/>
      <c r="V55" s="159"/>
      <c r="W55" s="159"/>
      <c r="X55" s="159"/>
      <c r="Y55" s="336">
        <f>91-2</f>
        <v>89</v>
      </c>
      <c r="Z55" s="336"/>
      <c r="AA55" s="336"/>
      <c r="AB55" s="336"/>
      <c r="AC55" s="336"/>
      <c r="AD55" s="336"/>
      <c r="AE55" s="336"/>
      <c r="AF55" s="336"/>
      <c r="AG55" s="336"/>
      <c r="AH55" s="146"/>
      <c r="AI55" s="334" t="s">
        <v>379</v>
      </c>
      <c r="AJ55" s="335"/>
      <c r="AK55" s="335"/>
      <c r="AL55" s="335"/>
      <c r="AM55" s="335"/>
      <c r="AN55" s="335"/>
      <c r="AO55" s="335"/>
      <c r="AP55" s="335"/>
      <c r="AQ55" s="335"/>
      <c r="AR55" s="335"/>
      <c r="AS55" s="159"/>
    </row>
    <row r="56" spans="1:45" ht="15" customHeight="1" x14ac:dyDescent="0.15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8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</row>
    <row r="57" spans="1:45" ht="6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8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38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ht="4.5" customHeight="1" x14ac:dyDescent="0.15">
      <c r="A58" s="159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</row>
    <row r="59" spans="1:45" s="42" customFormat="1" ht="12.95" customHeight="1" x14ac:dyDescent="0.15">
      <c r="A59" s="29" t="s">
        <v>58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ht="10.5" customHeight="1" x14ac:dyDescent="0.15">
      <c r="A60" s="48"/>
      <c r="B60" s="29" t="s">
        <v>425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ht="13.5" customHeight="1" x14ac:dyDescent="0.1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</sheetData>
  <mergeCells count="132">
    <mergeCell ref="AA10:AE10"/>
    <mergeCell ref="AA11:AE11"/>
    <mergeCell ref="AN11:AR11"/>
    <mergeCell ref="M11:Q11"/>
    <mergeCell ref="M10:Q10"/>
    <mergeCell ref="S10:Y10"/>
    <mergeCell ref="A11:F11"/>
    <mergeCell ref="S11:Y11"/>
    <mergeCell ref="AG11:AL11"/>
    <mergeCell ref="S13:Y13"/>
    <mergeCell ref="AA13:AE13"/>
    <mergeCell ref="G15:K15"/>
    <mergeCell ref="M15:Q15"/>
    <mergeCell ref="A15:F15"/>
    <mergeCell ref="Y31:AG31"/>
    <mergeCell ref="Y32:AG32"/>
    <mergeCell ref="A1:AS1"/>
    <mergeCell ref="A3:AS3"/>
    <mergeCell ref="AL5:AS5"/>
    <mergeCell ref="AA8:AF8"/>
    <mergeCell ref="G7:L8"/>
    <mergeCell ref="M7:R8"/>
    <mergeCell ref="A7:F8"/>
    <mergeCell ref="A5:J5"/>
    <mergeCell ref="AA7:AM7"/>
    <mergeCell ref="S7:Z8"/>
    <mergeCell ref="AN7:AS8"/>
    <mergeCell ref="AG8:AM8"/>
    <mergeCell ref="AN10:AR10"/>
    <mergeCell ref="AG10:AL10"/>
    <mergeCell ref="A10:F10"/>
    <mergeCell ref="G11:K11"/>
    <mergeCell ref="G10:K10"/>
    <mergeCell ref="AI29:AR29"/>
    <mergeCell ref="AI47:AR47"/>
    <mergeCell ref="S12:Y12"/>
    <mergeCell ref="AG15:AL15"/>
    <mergeCell ref="S15:Y15"/>
    <mergeCell ref="AA12:AE12"/>
    <mergeCell ref="AG12:AL12"/>
    <mergeCell ref="AN12:AR12"/>
    <mergeCell ref="A12:F12"/>
    <mergeCell ref="G12:K12"/>
    <mergeCell ref="M12:Q12"/>
    <mergeCell ref="A13:F13"/>
    <mergeCell ref="G13:K13"/>
    <mergeCell ref="AG13:AL13"/>
    <mergeCell ref="AN13:AR13"/>
    <mergeCell ref="B32:S32"/>
    <mergeCell ref="A27:U28"/>
    <mergeCell ref="A25:J25"/>
    <mergeCell ref="A23:AS23"/>
    <mergeCell ref="AL25:AS25"/>
    <mergeCell ref="A20:AS20"/>
    <mergeCell ref="V27:AS27"/>
    <mergeCell ref="AN15:AR15"/>
    <mergeCell ref="M13:Q13"/>
    <mergeCell ref="AI33:AR33"/>
    <mergeCell ref="AI34:AR34"/>
    <mergeCell ref="AA15:AE15"/>
    <mergeCell ref="A22:AS22"/>
    <mergeCell ref="AI43:AR43"/>
    <mergeCell ref="AI38:AR38"/>
    <mergeCell ref="AI37:AR37"/>
    <mergeCell ref="B37:S37"/>
    <mergeCell ref="B34:S34"/>
    <mergeCell ref="B36:S36"/>
    <mergeCell ref="AI35:AR35"/>
    <mergeCell ref="AI36:AR36"/>
    <mergeCell ref="AI28:AR28"/>
    <mergeCell ref="AI30:AR30"/>
    <mergeCell ref="AI31:AR31"/>
    <mergeCell ref="AI32:AR32"/>
    <mergeCell ref="B30:S30"/>
    <mergeCell ref="B31:S31"/>
    <mergeCell ref="Y29:AG29"/>
    <mergeCell ref="Y30:AG30"/>
    <mergeCell ref="B29:S29"/>
    <mergeCell ref="AI39:AR39"/>
    <mergeCell ref="AI40:AR40"/>
    <mergeCell ref="AI41:AR41"/>
    <mergeCell ref="Y34:AG34"/>
    <mergeCell ref="Y36:AG36"/>
    <mergeCell ref="Y37:AG37"/>
    <mergeCell ref="Y38:AG38"/>
    <mergeCell ref="Y39:AG39"/>
    <mergeCell ref="AI45:AR45"/>
    <mergeCell ref="AI46:AR46"/>
    <mergeCell ref="D50:S50"/>
    <mergeCell ref="Y54:AG54"/>
    <mergeCell ref="AI48:AR48"/>
    <mergeCell ref="AI49:AR49"/>
    <mergeCell ref="AI50:AR50"/>
    <mergeCell ref="AI51:AR51"/>
    <mergeCell ref="AI54:AR54"/>
    <mergeCell ref="D51:S51"/>
    <mergeCell ref="AI52:AR52"/>
    <mergeCell ref="AI53:AR53"/>
    <mergeCell ref="Y48:AG48"/>
    <mergeCell ref="Y52:AG52"/>
    <mergeCell ref="Y53:AG53"/>
    <mergeCell ref="D44:S44"/>
    <mergeCell ref="D45:S45"/>
    <mergeCell ref="Y49:AG49"/>
    <mergeCell ref="Y50:AG50"/>
    <mergeCell ref="B54:S54"/>
    <mergeCell ref="B55:S55"/>
    <mergeCell ref="B38:S38"/>
    <mergeCell ref="B39:S39"/>
    <mergeCell ref="B40:S40"/>
    <mergeCell ref="B52:S52"/>
    <mergeCell ref="B53:S53"/>
    <mergeCell ref="D41:S41"/>
    <mergeCell ref="D42:S42"/>
    <mergeCell ref="D43:S43"/>
    <mergeCell ref="D47:S47"/>
    <mergeCell ref="D48:S48"/>
    <mergeCell ref="D49:S49"/>
    <mergeCell ref="D46:S46"/>
    <mergeCell ref="AI55:AR55"/>
    <mergeCell ref="Y40:AG40"/>
    <mergeCell ref="Y41:AG41"/>
    <mergeCell ref="Y42:AG42"/>
    <mergeCell ref="Y43:AG43"/>
    <mergeCell ref="Y44:AG44"/>
    <mergeCell ref="Y45:AG45"/>
    <mergeCell ref="Y46:AG46"/>
    <mergeCell ref="Y47:AG47"/>
    <mergeCell ref="Y55:AG55"/>
    <mergeCell ref="Y51:AG51"/>
    <mergeCell ref="AI44:AR44"/>
    <mergeCell ref="AI42:AR42"/>
  </mergeCells>
  <phoneticPr fontId="1"/>
  <pageMargins left="0.59055118110236227" right="0.39370078740157483" top="0.39370078740157483" bottom="0.39370078740157483" header="0.51181102362204722" footer="0.51181102362204722"/>
  <pageSetup paperSize="9" scale="95" orientation="portrait" r:id="rId1"/>
  <headerFooter alignWithMargins="0"/>
  <ignoredErrors>
    <ignoredError sqref="AI33:AR33 AI35:AR36 AJ34:AR34 AI38:AR38 AJ37:AR37 AI41:AR45 AJ39:AR39 AJ40:AR40 AI47:AR53 AJ46:AR46 AJ55:AR55 AJ54:AR5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B9A4-5282-4683-BA1E-92AC53A8E665}">
  <sheetPr>
    <tabColor theme="0"/>
  </sheetPr>
  <dimension ref="A1:AT63"/>
  <sheetViews>
    <sheetView topLeftCell="A13" zoomScaleNormal="100" workbookViewId="0">
      <selection activeCell="A23" sqref="A23:AS23"/>
    </sheetView>
  </sheetViews>
  <sheetFormatPr defaultColWidth="2.125" defaultRowHeight="16.5" customHeight="1" x14ac:dyDescent="0.15"/>
  <cols>
    <col min="1" max="22" width="2.125" style="110" customWidth="1"/>
    <col min="23" max="23" width="0.375" style="110" customWidth="1"/>
    <col min="24" max="16384" width="2.125" style="110"/>
  </cols>
  <sheetData>
    <row r="1" spans="1:45" ht="15" customHeight="1" x14ac:dyDescent="0.15">
      <c r="A1" s="256" t="s">
        <v>343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352"/>
    </row>
    <row r="2" spans="1:45" ht="15" customHeight="1" x14ac:dyDescent="0.15"/>
    <row r="3" spans="1:45" ht="15" customHeight="1" x14ac:dyDescent="0.1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</row>
    <row r="4" spans="1:45" ht="9" customHeight="1" x14ac:dyDescent="0.15"/>
    <row r="5" spans="1:45" ht="16.5" customHeight="1" x14ac:dyDescent="0.15">
      <c r="A5" s="348" t="s">
        <v>293</v>
      </c>
      <c r="B5" s="348"/>
      <c r="C5" s="348"/>
      <c r="D5" s="348"/>
      <c r="E5" s="348"/>
      <c r="F5" s="348"/>
      <c r="G5" s="348"/>
      <c r="H5" s="348"/>
      <c r="I5" s="348"/>
      <c r="J5" s="348"/>
      <c r="AL5" s="200" t="s">
        <v>294</v>
      </c>
      <c r="AM5" s="200"/>
      <c r="AN5" s="200"/>
      <c r="AO5" s="200"/>
      <c r="AP5" s="200"/>
      <c r="AQ5" s="200"/>
      <c r="AR5" s="200"/>
      <c r="AS5" s="353"/>
    </row>
    <row r="6" spans="1:45" ht="2.25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spans="1:45" ht="18" customHeight="1" x14ac:dyDescent="0.15">
      <c r="A7" s="239" t="s">
        <v>232</v>
      </c>
      <c r="B7" s="238"/>
      <c r="C7" s="238"/>
      <c r="D7" s="238"/>
      <c r="E7" s="238"/>
      <c r="F7" s="238"/>
      <c r="G7" s="238" t="s">
        <v>295</v>
      </c>
      <c r="H7" s="238"/>
      <c r="I7" s="238"/>
      <c r="J7" s="238"/>
      <c r="K7" s="238"/>
      <c r="L7" s="238"/>
      <c r="M7" s="238" t="s">
        <v>296</v>
      </c>
      <c r="N7" s="238"/>
      <c r="O7" s="238"/>
      <c r="P7" s="238"/>
      <c r="Q7" s="238"/>
      <c r="R7" s="238"/>
      <c r="S7" s="238" t="s">
        <v>297</v>
      </c>
      <c r="T7" s="238"/>
      <c r="U7" s="238"/>
      <c r="V7" s="238"/>
      <c r="W7" s="238"/>
      <c r="X7" s="238"/>
      <c r="Y7" s="238"/>
      <c r="Z7" s="238"/>
      <c r="AA7" s="238" t="s">
        <v>298</v>
      </c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 t="s">
        <v>299</v>
      </c>
      <c r="AO7" s="238"/>
      <c r="AP7" s="238"/>
      <c r="AQ7" s="238"/>
      <c r="AR7" s="238"/>
      <c r="AS7" s="174"/>
    </row>
    <row r="8" spans="1:45" ht="18" customHeight="1" x14ac:dyDescent="0.15">
      <c r="A8" s="239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 t="s">
        <v>300</v>
      </c>
      <c r="AB8" s="238"/>
      <c r="AC8" s="238"/>
      <c r="AD8" s="238"/>
      <c r="AE8" s="238"/>
      <c r="AF8" s="238"/>
      <c r="AG8" s="238" t="s">
        <v>301</v>
      </c>
      <c r="AH8" s="238"/>
      <c r="AI8" s="238"/>
      <c r="AJ8" s="238"/>
      <c r="AK8" s="238"/>
      <c r="AL8" s="238"/>
      <c r="AM8" s="238"/>
      <c r="AN8" s="241"/>
      <c r="AO8" s="241"/>
      <c r="AP8" s="241"/>
      <c r="AQ8" s="241"/>
      <c r="AR8" s="241"/>
      <c r="AS8" s="242"/>
    </row>
    <row r="9" spans="1:45" ht="6" customHeight="1" x14ac:dyDescent="0.15">
      <c r="A9" s="113"/>
      <c r="B9" s="113"/>
      <c r="C9" s="113"/>
      <c r="D9" s="113"/>
      <c r="E9" s="113"/>
      <c r="F9" s="36"/>
      <c r="G9" s="39"/>
      <c r="H9" s="39"/>
      <c r="I9" s="39"/>
      <c r="J9" s="39"/>
      <c r="K9" s="39"/>
      <c r="L9" s="39"/>
    </row>
    <row r="10" spans="1:45" ht="16.5" customHeight="1" x14ac:dyDescent="0.15">
      <c r="A10" s="184" t="s">
        <v>371</v>
      </c>
      <c r="B10" s="184"/>
      <c r="C10" s="184"/>
      <c r="D10" s="184"/>
      <c r="E10" s="184"/>
      <c r="F10" s="185"/>
      <c r="G10" s="343">
        <v>2257</v>
      </c>
      <c r="H10" s="342"/>
      <c r="I10" s="342"/>
      <c r="J10" s="342"/>
      <c r="K10" s="342"/>
      <c r="L10" s="109"/>
      <c r="M10" s="173">
        <v>1.3</v>
      </c>
      <c r="N10" s="173"/>
      <c r="O10" s="173"/>
      <c r="P10" s="173"/>
      <c r="Q10" s="173"/>
      <c r="R10" s="102"/>
      <c r="S10" s="342">
        <v>3638040</v>
      </c>
      <c r="T10" s="342"/>
      <c r="U10" s="342"/>
      <c r="V10" s="342"/>
      <c r="W10" s="342"/>
      <c r="X10" s="342"/>
      <c r="Y10" s="342"/>
      <c r="Z10" s="109"/>
      <c r="AA10" s="342">
        <v>49</v>
      </c>
      <c r="AB10" s="342"/>
      <c r="AC10" s="342"/>
      <c r="AD10" s="342"/>
      <c r="AE10" s="342"/>
      <c r="AF10" s="109"/>
      <c r="AG10" s="342">
        <v>6286000</v>
      </c>
      <c r="AH10" s="342"/>
      <c r="AI10" s="342"/>
      <c r="AJ10" s="342"/>
      <c r="AK10" s="342"/>
      <c r="AL10" s="342"/>
      <c r="AM10" s="109"/>
      <c r="AN10" s="173">
        <v>172.8</v>
      </c>
      <c r="AO10" s="173"/>
      <c r="AP10" s="173"/>
      <c r="AQ10" s="173"/>
      <c r="AR10" s="173"/>
    </row>
    <row r="11" spans="1:45" ht="17.25" customHeight="1" x14ac:dyDescent="0.15">
      <c r="A11" s="184">
        <v>29</v>
      </c>
      <c r="B11" s="184"/>
      <c r="C11" s="184"/>
      <c r="D11" s="184"/>
      <c r="E11" s="184"/>
      <c r="F11" s="184"/>
      <c r="G11" s="343">
        <v>2146</v>
      </c>
      <c r="H11" s="342"/>
      <c r="I11" s="342"/>
      <c r="J11" s="342"/>
      <c r="K11" s="342"/>
      <c r="L11" s="109"/>
      <c r="M11" s="173">
        <v>1.3</v>
      </c>
      <c r="N11" s="173"/>
      <c r="O11" s="173"/>
      <c r="P11" s="173"/>
      <c r="Q11" s="173"/>
      <c r="R11" s="102"/>
      <c r="S11" s="342">
        <v>3837680</v>
      </c>
      <c r="T11" s="342"/>
      <c r="U11" s="342"/>
      <c r="V11" s="342"/>
      <c r="W11" s="342"/>
      <c r="X11" s="342"/>
      <c r="Y11" s="342"/>
      <c r="Z11" s="109"/>
      <c r="AA11" s="342">
        <v>44</v>
      </c>
      <c r="AB11" s="342"/>
      <c r="AC11" s="342"/>
      <c r="AD11" s="342"/>
      <c r="AE11" s="342"/>
      <c r="AF11" s="109"/>
      <c r="AG11" s="342">
        <v>3883000</v>
      </c>
      <c r="AH11" s="342"/>
      <c r="AI11" s="342"/>
      <c r="AJ11" s="342"/>
      <c r="AK11" s="342"/>
      <c r="AL11" s="342"/>
      <c r="AM11" s="109"/>
      <c r="AN11" s="173">
        <v>101.2</v>
      </c>
      <c r="AO11" s="173"/>
      <c r="AP11" s="173"/>
      <c r="AQ11" s="173"/>
      <c r="AR11" s="173"/>
      <c r="AS11" s="111"/>
    </row>
    <row r="12" spans="1:45" ht="17.25" customHeight="1" x14ac:dyDescent="0.15">
      <c r="A12" s="184">
        <v>30</v>
      </c>
      <c r="B12" s="184"/>
      <c r="C12" s="184"/>
      <c r="D12" s="184"/>
      <c r="E12" s="184"/>
      <c r="F12" s="184"/>
      <c r="G12" s="343">
        <v>2186</v>
      </c>
      <c r="H12" s="342"/>
      <c r="I12" s="342"/>
      <c r="J12" s="342"/>
      <c r="K12" s="342"/>
      <c r="L12" s="109"/>
      <c r="M12" s="173">
        <v>1.3</v>
      </c>
      <c r="N12" s="173"/>
      <c r="O12" s="173"/>
      <c r="P12" s="173"/>
      <c r="Q12" s="173"/>
      <c r="R12" s="102"/>
      <c r="S12" s="342">
        <v>3360700</v>
      </c>
      <c r="T12" s="342"/>
      <c r="U12" s="342"/>
      <c r="V12" s="342"/>
      <c r="W12" s="342"/>
      <c r="X12" s="342"/>
      <c r="Y12" s="342"/>
      <c r="Z12" s="109"/>
      <c r="AA12" s="342">
        <v>40</v>
      </c>
      <c r="AB12" s="342"/>
      <c r="AC12" s="342"/>
      <c r="AD12" s="342"/>
      <c r="AE12" s="342"/>
      <c r="AF12" s="109"/>
      <c r="AG12" s="342">
        <v>4240000</v>
      </c>
      <c r="AH12" s="342"/>
      <c r="AI12" s="342"/>
      <c r="AJ12" s="342"/>
      <c r="AK12" s="342"/>
      <c r="AL12" s="342"/>
      <c r="AM12" s="109"/>
      <c r="AN12" s="173">
        <v>126.2</v>
      </c>
      <c r="AO12" s="173"/>
      <c r="AP12" s="173"/>
      <c r="AQ12" s="173"/>
      <c r="AR12" s="173"/>
      <c r="AS12" s="111"/>
    </row>
    <row r="13" spans="1:45" ht="17.25" customHeight="1" x14ac:dyDescent="0.15">
      <c r="A13" s="184" t="s">
        <v>360</v>
      </c>
      <c r="B13" s="184"/>
      <c r="C13" s="184"/>
      <c r="D13" s="184"/>
      <c r="E13" s="184"/>
      <c r="F13" s="184"/>
      <c r="G13" s="343">
        <v>2088</v>
      </c>
      <c r="H13" s="342"/>
      <c r="I13" s="342"/>
      <c r="J13" s="342"/>
      <c r="K13" s="342"/>
      <c r="L13" s="109"/>
      <c r="M13" s="173">
        <v>1.3</v>
      </c>
      <c r="N13" s="173"/>
      <c r="O13" s="173"/>
      <c r="P13" s="173"/>
      <c r="Q13" s="173"/>
      <c r="R13" s="102"/>
      <c r="S13" s="342">
        <v>3280060</v>
      </c>
      <c r="T13" s="342"/>
      <c r="U13" s="342"/>
      <c r="V13" s="342"/>
      <c r="W13" s="342"/>
      <c r="X13" s="342"/>
      <c r="Y13" s="342"/>
      <c r="Z13" s="109"/>
      <c r="AA13" s="342">
        <v>42</v>
      </c>
      <c r="AB13" s="342"/>
      <c r="AC13" s="342"/>
      <c r="AD13" s="342"/>
      <c r="AE13" s="342"/>
      <c r="AF13" s="109"/>
      <c r="AG13" s="342">
        <v>6605000</v>
      </c>
      <c r="AH13" s="342"/>
      <c r="AI13" s="342"/>
      <c r="AJ13" s="342"/>
      <c r="AK13" s="342"/>
      <c r="AL13" s="342"/>
      <c r="AM13" s="109"/>
      <c r="AN13" s="173">
        <v>201.4</v>
      </c>
      <c r="AO13" s="173"/>
      <c r="AP13" s="173"/>
      <c r="AQ13" s="173"/>
      <c r="AR13" s="173"/>
      <c r="AS13" s="111"/>
    </row>
    <row r="14" spans="1:45" ht="6" customHeight="1" x14ac:dyDescent="0.15">
      <c r="A14" s="100"/>
      <c r="B14" s="100"/>
      <c r="C14" s="100"/>
      <c r="D14" s="100"/>
      <c r="E14" s="100"/>
      <c r="F14" s="101"/>
      <c r="G14" s="39"/>
      <c r="H14" s="39"/>
      <c r="I14" s="39"/>
      <c r="J14" s="39"/>
      <c r="K14" s="39"/>
      <c r="L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45" s="17" customFormat="1" ht="17.25" customHeight="1" x14ac:dyDescent="0.15">
      <c r="A15" s="373">
        <v>2</v>
      </c>
      <c r="B15" s="373"/>
      <c r="C15" s="373"/>
      <c r="D15" s="373"/>
      <c r="E15" s="373"/>
      <c r="F15" s="373"/>
      <c r="G15" s="374">
        <v>2009</v>
      </c>
      <c r="H15" s="375"/>
      <c r="I15" s="375"/>
      <c r="J15" s="375"/>
      <c r="K15" s="375"/>
      <c r="L15" s="116"/>
      <c r="M15" s="372">
        <v>1.2</v>
      </c>
      <c r="N15" s="372"/>
      <c r="O15" s="372"/>
      <c r="P15" s="372"/>
      <c r="Q15" s="372"/>
      <c r="R15" s="117"/>
      <c r="S15" s="375">
        <v>3256960</v>
      </c>
      <c r="T15" s="375"/>
      <c r="U15" s="375"/>
      <c r="V15" s="375"/>
      <c r="W15" s="375"/>
      <c r="X15" s="375"/>
      <c r="Y15" s="375"/>
      <c r="Z15" s="116"/>
      <c r="AA15" s="375">
        <v>44</v>
      </c>
      <c r="AB15" s="375"/>
      <c r="AC15" s="375"/>
      <c r="AD15" s="375"/>
      <c r="AE15" s="375"/>
      <c r="AF15" s="116"/>
      <c r="AG15" s="375">
        <v>3404000</v>
      </c>
      <c r="AH15" s="375"/>
      <c r="AI15" s="375"/>
      <c r="AJ15" s="375"/>
      <c r="AK15" s="375"/>
      <c r="AL15" s="375"/>
      <c r="AM15" s="116"/>
      <c r="AN15" s="372">
        <v>104.5</v>
      </c>
      <c r="AO15" s="372"/>
      <c r="AP15" s="372"/>
      <c r="AQ15" s="372"/>
      <c r="AR15" s="372"/>
      <c r="AS15" s="98"/>
    </row>
    <row r="16" spans="1:45" ht="6" customHeight="1" x14ac:dyDescent="0.15">
      <c r="A16" s="2"/>
      <c r="B16" s="2"/>
      <c r="C16" s="2"/>
      <c r="D16" s="2"/>
      <c r="E16" s="2"/>
      <c r="F16" s="8"/>
      <c r="G16" s="41"/>
      <c r="H16" s="41"/>
      <c r="I16" s="41"/>
      <c r="J16" s="41"/>
      <c r="K16" s="41"/>
      <c r="L16" s="41"/>
      <c r="M16" s="2"/>
      <c r="N16" s="2"/>
      <c r="O16" s="2"/>
      <c r="P16" s="2"/>
      <c r="Q16" s="2"/>
      <c r="R16" s="2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2"/>
      <c r="AO16" s="2"/>
      <c r="AP16" s="2"/>
      <c r="AQ16" s="2"/>
      <c r="AR16" s="2"/>
      <c r="AS16" s="2"/>
    </row>
    <row r="17" spans="1:46" ht="15" customHeight="1" x14ac:dyDescent="0.1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</row>
    <row r="18" spans="1:46" ht="15" customHeight="1" x14ac:dyDescent="0.15">
      <c r="A18" s="111"/>
      <c r="B18" s="111"/>
      <c r="C18" s="111"/>
      <c r="D18" s="111"/>
      <c r="E18" s="111"/>
      <c r="F18" s="111"/>
      <c r="G18" s="111"/>
    </row>
    <row r="19" spans="1:46" ht="11.25" x14ac:dyDescent="0.15"/>
    <row r="20" spans="1:46" ht="18.75" x14ac:dyDescent="0.15">
      <c r="A20" s="183" t="s">
        <v>323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</row>
    <row r="21" spans="1:46" ht="9" customHeight="1" x14ac:dyDescent="0.15"/>
    <row r="22" spans="1:46" ht="14.25" customHeight="1" x14ac:dyDescent="0.1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</row>
    <row r="23" spans="1:46" s="42" customFormat="1" ht="15" customHeight="1" x14ac:dyDescent="0.15">
      <c r="A23" s="265" t="s">
        <v>302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</row>
    <row r="24" spans="1:46" ht="15" customHeight="1" x14ac:dyDescent="0.15"/>
    <row r="25" spans="1:46" ht="16.5" customHeight="1" x14ac:dyDescent="0.1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02"/>
      <c r="AJ25" s="102"/>
      <c r="AK25" s="102"/>
      <c r="AL25" s="200" t="s">
        <v>303</v>
      </c>
      <c r="AM25" s="200"/>
      <c r="AN25" s="200"/>
      <c r="AO25" s="200"/>
      <c r="AP25" s="200"/>
      <c r="AQ25" s="200"/>
      <c r="AR25" s="200"/>
      <c r="AS25" s="200"/>
    </row>
    <row r="26" spans="1:46" ht="2.25" customHeight="1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</row>
    <row r="27" spans="1:46" ht="19.5" customHeight="1" x14ac:dyDescent="0.15">
      <c r="A27" s="239" t="s">
        <v>304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104"/>
      <c r="X27" s="238" t="s">
        <v>305</v>
      </c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</row>
    <row r="28" spans="1:46" ht="15.75" customHeight="1" x14ac:dyDescent="0.15">
      <c r="A28" s="344" t="s">
        <v>2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5"/>
      <c r="N28" s="369" t="s">
        <v>10</v>
      </c>
      <c r="O28" s="369"/>
      <c r="P28" s="369"/>
      <c r="Q28" s="369"/>
      <c r="R28" s="369"/>
      <c r="S28" s="238"/>
      <c r="T28" s="238"/>
      <c r="U28" s="238"/>
      <c r="V28" s="238"/>
      <c r="W28" s="104"/>
      <c r="X28" s="370" t="s">
        <v>3</v>
      </c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5"/>
      <c r="AK28" s="369" t="s">
        <v>10</v>
      </c>
      <c r="AL28" s="369"/>
      <c r="AM28" s="369"/>
      <c r="AN28" s="369"/>
      <c r="AO28" s="369"/>
      <c r="AP28" s="238"/>
      <c r="AQ28" s="238"/>
      <c r="AR28" s="238"/>
      <c r="AS28" s="238"/>
    </row>
    <row r="29" spans="1:46" ht="13.5" customHeight="1" x14ac:dyDescent="0.15">
      <c r="A29" s="346"/>
      <c r="B29" s="346"/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7"/>
      <c r="N29" s="38"/>
      <c r="O29" s="2"/>
      <c r="P29" s="2"/>
      <c r="Q29" s="2"/>
      <c r="R29" s="2"/>
      <c r="S29" s="293" t="s">
        <v>1</v>
      </c>
      <c r="T29" s="294"/>
      <c r="U29" s="294"/>
      <c r="V29" s="295"/>
      <c r="W29" s="43"/>
      <c r="X29" s="371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I29" s="346"/>
      <c r="AJ29" s="347"/>
      <c r="AK29" s="38"/>
      <c r="AL29" s="2"/>
      <c r="AM29" s="2"/>
      <c r="AN29" s="2"/>
      <c r="AO29" s="8"/>
      <c r="AP29" s="293" t="s">
        <v>1</v>
      </c>
      <c r="AQ29" s="294"/>
      <c r="AR29" s="294"/>
      <c r="AS29" s="295"/>
    </row>
    <row r="30" spans="1:46" ht="15.75" customHeight="1" x14ac:dyDescent="0.15">
      <c r="A30" s="111"/>
      <c r="B30" s="184" t="s">
        <v>314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9"/>
      <c r="N30" s="267">
        <v>211</v>
      </c>
      <c r="O30" s="173"/>
      <c r="P30" s="173"/>
      <c r="Q30" s="173"/>
      <c r="R30" s="173"/>
      <c r="S30" s="362" t="s">
        <v>19</v>
      </c>
      <c r="T30" s="231"/>
      <c r="U30" s="231"/>
      <c r="V30" s="363"/>
      <c r="W30" s="44"/>
      <c r="X30" s="18"/>
      <c r="Y30" s="184" t="s">
        <v>314</v>
      </c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9"/>
      <c r="AK30" s="267">
        <v>211</v>
      </c>
      <c r="AL30" s="173"/>
      <c r="AM30" s="173"/>
      <c r="AN30" s="173"/>
      <c r="AO30" s="173"/>
      <c r="AP30" s="362" t="s">
        <v>19</v>
      </c>
      <c r="AQ30" s="231"/>
      <c r="AR30" s="231"/>
      <c r="AS30" s="363"/>
      <c r="AT30" s="111"/>
    </row>
    <row r="31" spans="1:46" ht="15.75" customHeight="1" x14ac:dyDescent="0.15">
      <c r="A31" s="111"/>
      <c r="B31" s="367" t="s">
        <v>331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111"/>
      <c r="N31" s="368">
        <v>217</v>
      </c>
      <c r="O31" s="368"/>
      <c r="P31" s="368"/>
      <c r="Q31" s="368"/>
      <c r="R31" s="368"/>
      <c r="S31" s="361" t="s">
        <v>332</v>
      </c>
      <c r="T31" s="361"/>
      <c r="U31" s="361"/>
      <c r="V31" s="361"/>
      <c r="W31" s="44"/>
      <c r="X31" s="18"/>
      <c r="Y31" s="367" t="s">
        <v>331</v>
      </c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111"/>
      <c r="AK31" s="368">
        <v>217</v>
      </c>
      <c r="AL31" s="368"/>
      <c r="AM31" s="368"/>
      <c r="AN31" s="368"/>
      <c r="AO31" s="368"/>
      <c r="AP31" s="361" t="s">
        <v>332</v>
      </c>
      <c r="AQ31" s="361"/>
      <c r="AR31" s="361"/>
      <c r="AS31" s="361"/>
      <c r="AT31" s="111"/>
    </row>
    <row r="32" spans="1:46" s="17" customFormat="1" ht="15.75" customHeight="1" x14ac:dyDescent="0.15">
      <c r="A32" s="11"/>
      <c r="B32" s="367" t="s">
        <v>348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111"/>
      <c r="N32" s="368">
        <v>228</v>
      </c>
      <c r="O32" s="368"/>
      <c r="P32" s="368"/>
      <c r="Q32" s="368"/>
      <c r="R32" s="368"/>
      <c r="S32" s="361" t="s">
        <v>344</v>
      </c>
      <c r="T32" s="361"/>
      <c r="U32" s="361"/>
      <c r="V32" s="361"/>
      <c r="W32" s="9"/>
      <c r="X32" s="18"/>
      <c r="Y32" s="367" t="s">
        <v>348</v>
      </c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111"/>
      <c r="AK32" s="368">
        <v>228</v>
      </c>
      <c r="AL32" s="368"/>
      <c r="AM32" s="368"/>
      <c r="AN32" s="368"/>
      <c r="AO32" s="368"/>
      <c r="AP32" s="361" t="s">
        <v>344</v>
      </c>
      <c r="AQ32" s="361"/>
      <c r="AR32" s="361"/>
      <c r="AS32" s="361"/>
      <c r="AT32" s="11"/>
    </row>
    <row r="33" spans="1:46" ht="15.75" customHeight="1" x14ac:dyDescent="0.15">
      <c r="A33" s="111"/>
      <c r="B33" s="367" t="s">
        <v>361</v>
      </c>
      <c r="C33" s="367"/>
      <c r="D33" s="367"/>
      <c r="E33" s="367"/>
      <c r="F33" s="367"/>
      <c r="G33" s="367"/>
      <c r="H33" s="367"/>
      <c r="I33" s="367"/>
      <c r="J33" s="367"/>
      <c r="K33" s="367"/>
      <c r="L33" s="367"/>
      <c r="M33" s="111"/>
      <c r="N33" s="368">
        <v>230</v>
      </c>
      <c r="O33" s="368"/>
      <c r="P33" s="368"/>
      <c r="Q33" s="368"/>
      <c r="R33" s="368"/>
      <c r="S33" s="361" t="s">
        <v>0</v>
      </c>
      <c r="T33" s="361"/>
      <c r="U33" s="361"/>
      <c r="V33" s="361"/>
      <c r="W33" s="9"/>
      <c r="X33" s="18"/>
      <c r="Y33" s="367" t="s">
        <v>361</v>
      </c>
      <c r="Z33" s="367"/>
      <c r="AA33" s="367"/>
      <c r="AB33" s="367"/>
      <c r="AC33" s="367"/>
      <c r="AD33" s="367"/>
      <c r="AE33" s="367"/>
      <c r="AF33" s="367"/>
      <c r="AG33" s="367"/>
      <c r="AH33" s="367"/>
      <c r="AI33" s="367"/>
      <c r="AJ33" s="111"/>
      <c r="AK33" s="368">
        <v>230</v>
      </c>
      <c r="AL33" s="368"/>
      <c r="AM33" s="368"/>
      <c r="AN33" s="368"/>
      <c r="AO33" s="368"/>
      <c r="AP33" s="361" t="s">
        <v>0</v>
      </c>
      <c r="AQ33" s="361"/>
      <c r="AR33" s="361"/>
      <c r="AS33" s="361"/>
      <c r="AT33" s="111"/>
    </row>
    <row r="34" spans="1:46" ht="6" customHeight="1" x14ac:dyDescent="0.15">
      <c r="A34" s="111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9"/>
      <c r="N34" s="106"/>
      <c r="O34" s="102"/>
      <c r="P34" s="102"/>
      <c r="Q34" s="102"/>
      <c r="R34" s="115"/>
      <c r="S34" s="362"/>
      <c r="T34" s="231"/>
      <c r="U34" s="231"/>
      <c r="V34" s="363"/>
      <c r="W34" s="44"/>
      <c r="X34" s="18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9"/>
      <c r="AK34" s="106"/>
      <c r="AL34" s="102"/>
      <c r="AM34" s="102"/>
      <c r="AN34" s="102"/>
      <c r="AO34" s="115"/>
      <c r="AP34" s="362"/>
      <c r="AQ34" s="231"/>
      <c r="AR34" s="231"/>
      <c r="AS34" s="363"/>
      <c r="AT34" s="111"/>
    </row>
    <row r="35" spans="1:46" s="17" customFormat="1" ht="15.75" customHeight="1" x14ac:dyDescent="0.15">
      <c r="A35" s="11"/>
      <c r="B35" s="364" t="s">
        <v>358</v>
      </c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112"/>
      <c r="N35" s="365">
        <v>200</v>
      </c>
      <c r="O35" s="365"/>
      <c r="P35" s="365"/>
      <c r="Q35" s="365"/>
      <c r="R35" s="365"/>
      <c r="S35" s="355" t="s">
        <v>19</v>
      </c>
      <c r="T35" s="355"/>
      <c r="U35" s="355"/>
      <c r="V35" s="355"/>
      <c r="W35" s="46"/>
      <c r="X35" s="83"/>
      <c r="Y35" s="364" t="s">
        <v>358</v>
      </c>
      <c r="Z35" s="364"/>
      <c r="AA35" s="364"/>
      <c r="AB35" s="364"/>
      <c r="AC35" s="364"/>
      <c r="AD35" s="364"/>
      <c r="AE35" s="364"/>
      <c r="AF35" s="364"/>
      <c r="AG35" s="364"/>
      <c r="AH35" s="364"/>
      <c r="AI35" s="364"/>
      <c r="AJ35" s="112"/>
      <c r="AK35" s="365">
        <v>200</v>
      </c>
      <c r="AL35" s="365"/>
      <c r="AM35" s="365"/>
      <c r="AN35" s="365"/>
      <c r="AO35" s="365"/>
      <c r="AP35" s="366" t="s">
        <v>19</v>
      </c>
      <c r="AQ35" s="366"/>
      <c r="AR35" s="366"/>
      <c r="AS35" s="366"/>
      <c r="AT35" s="11"/>
    </row>
    <row r="36" spans="1:46" ht="9" customHeight="1" x14ac:dyDescent="0.1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06"/>
      <c r="O36" s="102"/>
      <c r="P36" s="102"/>
      <c r="Q36" s="102"/>
      <c r="R36" s="115"/>
      <c r="S36" s="361"/>
      <c r="T36" s="361"/>
      <c r="U36" s="361"/>
      <c r="V36" s="361"/>
      <c r="W36" s="9"/>
      <c r="X36" s="18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06"/>
      <c r="AL36" s="102"/>
      <c r="AM36" s="102"/>
      <c r="AN36" s="102"/>
      <c r="AO36" s="102"/>
      <c r="AP36" s="107"/>
      <c r="AQ36" s="103"/>
      <c r="AR36" s="103"/>
      <c r="AS36" s="108"/>
    </row>
    <row r="37" spans="1:46" ht="15" customHeight="1" x14ac:dyDescent="0.15">
      <c r="A37" s="111"/>
      <c r="B37" s="184" t="s">
        <v>60</v>
      </c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11"/>
      <c r="N37" s="354">
        <v>4</v>
      </c>
      <c r="O37" s="354"/>
      <c r="P37" s="354"/>
      <c r="Q37" s="354"/>
      <c r="R37" s="354"/>
      <c r="S37" s="358" t="s">
        <v>380</v>
      </c>
      <c r="T37" s="359"/>
      <c r="U37" s="359"/>
      <c r="V37" s="360"/>
      <c r="W37" s="9"/>
      <c r="X37" s="111"/>
      <c r="Y37" s="184" t="s">
        <v>61</v>
      </c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11"/>
      <c r="AK37" s="356">
        <v>40</v>
      </c>
      <c r="AL37" s="357"/>
      <c r="AM37" s="357"/>
      <c r="AN37" s="357"/>
      <c r="AO37" s="357"/>
      <c r="AP37" s="355" t="s">
        <v>380</v>
      </c>
      <c r="AQ37" s="355"/>
      <c r="AR37" s="355"/>
      <c r="AS37" s="355"/>
    </row>
    <row r="38" spans="1:46" ht="15" customHeight="1" x14ac:dyDescent="0.15">
      <c r="A38" s="111"/>
      <c r="B38" s="184" t="s">
        <v>62</v>
      </c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11"/>
      <c r="N38" s="354">
        <v>1</v>
      </c>
      <c r="O38" s="354"/>
      <c r="P38" s="354"/>
      <c r="Q38" s="354"/>
      <c r="R38" s="354"/>
      <c r="S38" s="358" t="s">
        <v>379</v>
      </c>
      <c r="T38" s="359"/>
      <c r="U38" s="359"/>
      <c r="V38" s="360"/>
      <c r="W38" s="9"/>
      <c r="X38" s="111"/>
      <c r="Y38" s="184" t="s">
        <v>63</v>
      </c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11"/>
      <c r="AK38" s="356">
        <v>38</v>
      </c>
      <c r="AL38" s="357"/>
      <c r="AM38" s="357"/>
      <c r="AN38" s="357"/>
      <c r="AO38" s="357"/>
      <c r="AP38" s="355" t="s">
        <v>380</v>
      </c>
      <c r="AQ38" s="355"/>
      <c r="AR38" s="355"/>
      <c r="AS38" s="355"/>
    </row>
    <row r="39" spans="1:46" ht="15" customHeight="1" x14ac:dyDescent="0.15">
      <c r="A39" s="111"/>
      <c r="B39" s="184" t="s">
        <v>64</v>
      </c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11"/>
      <c r="N39" s="354">
        <v>0</v>
      </c>
      <c r="O39" s="354"/>
      <c r="P39" s="354"/>
      <c r="Q39" s="354"/>
      <c r="R39" s="354"/>
      <c r="S39" s="358" t="s">
        <v>380</v>
      </c>
      <c r="T39" s="359"/>
      <c r="U39" s="359"/>
      <c r="V39" s="360"/>
      <c r="W39" s="9"/>
      <c r="X39" s="111"/>
      <c r="Y39" s="184" t="s">
        <v>65</v>
      </c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11"/>
      <c r="AK39" s="356">
        <v>10</v>
      </c>
      <c r="AL39" s="357"/>
      <c r="AM39" s="357"/>
      <c r="AN39" s="357"/>
      <c r="AO39" s="357"/>
      <c r="AP39" s="355" t="s">
        <v>380</v>
      </c>
      <c r="AQ39" s="355"/>
      <c r="AR39" s="355"/>
      <c r="AS39" s="355"/>
    </row>
    <row r="40" spans="1:46" ht="15" customHeight="1" x14ac:dyDescent="0.15">
      <c r="A40" s="111"/>
      <c r="B40" s="184" t="s">
        <v>66</v>
      </c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11"/>
      <c r="N40" s="354">
        <v>30</v>
      </c>
      <c r="O40" s="354"/>
      <c r="P40" s="354"/>
      <c r="Q40" s="354"/>
      <c r="R40" s="354"/>
      <c r="S40" s="358" t="s">
        <v>380</v>
      </c>
      <c r="T40" s="359"/>
      <c r="U40" s="359"/>
      <c r="V40" s="360"/>
      <c r="W40" s="9"/>
      <c r="X40" s="111"/>
      <c r="Y40" s="184" t="s">
        <v>67</v>
      </c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11"/>
      <c r="AK40" s="356">
        <v>13</v>
      </c>
      <c r="AL40" s="357"/>
      <c r="AM40" s="357"/>
      <c r="AN40" s="357"/>
      <c r="AO40" s="357"/>
      <c r="AP40" s="355" t="s">
        <v>380</v>
      </c>
      <c r="AQ40" s="355"/>
      <c r="AR40" s="355"/>
      <c r="AS40" s="355"/>
    </row>
    <row r="41" spans="1:46" ht="15" customHeight="1" x14ac:dyDescent="0.15">
      <c r="A41" s="111"/>
      <c r="B41" s="184" t="s">
        <v>68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11"/>
      <c r="N41" s="354">
        <v>55</v>
      </c>
      <c r="O41" s="354"/>
      <c r="P41" s="354"/>
      <c r="Q41" s="354"/>
      <c r="R41" s="354"/>
      <c r="S41" s="358" t="s">
        <v>380</v>
      </c>
      <c r="T41" s="359"/>
      <c r="U41" s="359"/>
      <c r="V41" s="360"/>
      <c r="W41" s="9"/>
      <c r="X41" s="111"/>
      <c r="Y41" s="184" t="s">
        <v>69</v>
      </c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11"/>
      <c r="AK41" s="356">
        <v>3</v>
      </c>
      <c r="AL41" s="357"/>
      <c r="AM41" s="357"/>
      <c r="AN41" s="357"/>
      <c r="AO41" s="357"/>
      <c r="AP41" s="355" t="s">
        <v>380</v>
      </c>
      <c r="AQ41" s="355"/>
      <c r="AR41" s="355"/>
      <c r="AS41" s="355"/>
    </row>
    <row r="42" spans="1:46" ht="15" customHeight="1" x14ac:dyDescent="0.15">
      <c r="A42" s="111"/>
      <c r="B42" s="100"/>
      <c r="C42" s="100"/>
      <c r="D42" s="184" t="s">
        <v>270</v>
      </c>
      <c r="E42" s="184"/>
      <c r="F42" s="184"/>
      <c r="G42" s="184"/>
      <c r="H42" s="184"/>
      <c r="I42" s="184"/>
      <c r="J42" s="184"/>
      <c r="K42" s="184"/>
      <c r="L42" s="184"/>
      <c r="M42" s="111"/>
      <c r="N42" s="354">
        <v>13</v>
      </c>
      <c r="O42" s="354"/>
      <c r="P42" s="354"/>
      <c r="Q42" s="354"/>
      <c r="R42" s="354"/>
      <c r="S42" s="358" t="s">
        <v>380</v>
      </c>
      <c r="T42" s="359"/>
      <c r="U42" s="359"/>
      <c r="V42" s="360"/>
      <c r="W42" s="9"/>
      <c r="X42" s="111"/>
      <c r="Y42" s="184" t="s">
        <v>70</v>
      </c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11"/>
      <c r="AK42" s="356">
        <v>8</v>
      </c>
      <c r="AL42" s="357"/>
      <c r="AM42" s="357"/>
      <c r="AN42" s="357"/>
      <c r="AO42" s="357"/>
      <c r="AP42" s="355" t="s">
        <v>380</v>
      </c>
      <c r="AQ42" s="355"/>
      <c r="AR42" s="355"/>
      <c r="AS42" s="355"/>
    </row>
    <row r="43" spans="1:46" ht="15" customHeight="1" x14ac:dyDescent="0.15">
      <c r="A43" s="111"/>
      <c r="B43" s="100"/>
      <c r="C43" s="100"/>
      <c r="D43" s="184" t="s">
        <v>271</v>
      </c>
      <c r="E43" s="184"/>
      <c r="F43" s="184"/>
      <c r="G43" s="184"/>
      <c r="H43" s="184"/>
      <c r="I43" s="184"/>
      <c r="J43" s="184"/>
      <c r="K43" s="184"/>
      <c r="L43" s="184"/>
      <c r="M43" s="111"/>
      <c r="N43" s="354">
        <v>0</v>
      </c>
      <c r="O43" s="354"/>
      <c r="P43" s="354"/>
      <c r="Q43" s="354"/>
      <c r="R43" s="354"/>
      <c r="S43" s="358" t="s">
        <v>380</v>
      </c>
      <c r="T43" s="359"/>
      <c r="U43" s="359"/>
      <c r="V43" s="360"/>
      <c r="W43" s="9"/>
      <c r="X43" s="111"/>
      <c r="Y43" s="184" t="s">
        <v>306</v>
      </c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11"/>
      <c r="AK43" s="356">
        <v>35</v>
      </c>
      <c r="AL43" s="357"/>
      <c r="AM43" s="357"/>
      <c r="AN43" s="357"/>
      <c r="AO43" s="357"/>
      <c r="AP43" s="355" t="s">
        <v>19</v>
      </c>
      <c r="AQ43" s="355"/>
      <c r="AR43" s="355"/>
      <c r="AS43" s="355"/>
    </row>
    <row r="44" spans="1:46" ht="15" customHeight="1" x14ac:dyDescent="0.15">
      <c r="A44" s="111"/>
      <c r="B44" s="100"/>
      <c r="C44" s="100"/>
      <c r="D44" s="184" t="s">
        <v>272</v>
      </c>
      <c r="E44" s="184"/>
      <c r="F44" s="184"/>
      <c r="G44" s="184"/>
      <c r="H44" s="184"/>
      <c r="I44" s="184"/>
      <c r="J44" s="184"/>
      <c r="K44" s="184"/>
      <c r="L44" s="184"/>
      <c r="M44" s="111"/>
      <c r="N44" s="354">
        <v>4</v>
      </c>
      <c r="O44" s="354"/>
      <c r="P44" s="354"/>
      <c r="Q44" s="354"/>
      <c r="R44" s="354"/>
      <c r="S44" s="358" t="s">
        <v>380</v>
      </c>
      <c r="T44" s="359"/>
      <c r="U44" s="359"/>
      <c r="V44" s="360"/>
      <c r="W44" s="9"/>
      <c r="X44" s="111"/>
      <c r="Y44" s="184" t="s">
        <v>71</v>
      </c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11"/>
      <c r="AK44" s="356">
        <v>10</v>
      </c>
      <c r="AL44" s="357"/>
      <c r="AM44" s="357"/>
      <c r="AN44" s="357"/>
      <c r="AO44" s="357"/>
      <c r="AP44" s="358" t="s">
        <v>380</v>
      </c>
      <c r="AQ44" s="359"/>
      <c r="AR44" s="359"/>
      <c r="AS44" s="360"/>
    </row>
    <row r="45" spans="1:46" ht="15" customHeight="1" x14ac:dyDescent="0.15">
      <c r="A45" s="111"/>
      <c r="B45" s="100"/>
      <c r="C45" s="100"/>
      <c r="D45" s="184" t="s">
        <v>273</v>
      </c>
      <c r="E45" s="184"/>
      <c r="F45" s="184"/>
      <c r="G45" s="184"/>
      <c r="H45" s="184"/>
      <c r="I45" s="184"/>
      <c r="J45" s="184"/>
      <c r="K45" s="184"/>
      <c r="L45" s="184"/>
      <c r="M45" s="111"/>
      <c r="N45" s="354">
        <v>0</v>
      </c>
      <c r="O45" s="354"/>
      <c r="P45" s="354"/>
      <c r="Q45" s="354"/>
      <c r="R45" s="354"/>
      <c r="S45" s="358" t="s">
        <v>380</v>
      </c>
      <c r="T45" s="359"/>
      <c r="U45" s="359"/>
      <c r="V45" s="360"/>
      <c r="W45" s="9"/>
      <c r="X45" s="111"/>
      <c r="Y45" s="184" t="s">
        <v>73</v>
      </c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11"/>
      <c r="AK45" s="356">
        <v>0</v>
      </c>
      <c r="AL45" s="357"/>
      <c r="AM45" s="357"/>
      <c r="AN45" s="357"/>
      <c r="AO45" s="357"/>
      <c r="AP45" s="358" t="s">
        <v>380</v>
      </c>
      <c r="AQ45" s="359"/>
      <c r="AR45" s="359"/>
      <c r="AS45" s="360"/>
    </row>
    <row r="46" spans="1:46" ht="15" customHeight="1" x14ac:dyDescent="0.15">
      <c r="A46" s="111"/>
      <c r="B46" s="100"/>
      <c r="C46" s="100"/>
      <c r="D46" s="184" t="s">
        <v>72</v>
      </c>
      <c r="E46" s="184"/>
      <c r="F46" s="184"/>
      <c r="G46" s="184"/>
      <c r="H46" s="184"/>
      <c r="I46" s="184"/>
      <c r="J46" s="184"/>
      <c r="K46" s="184"/>
      <c r="L46" s="184"/>
      <c r="M46" s="111"/>
      <c r="N46" s="354">
        <v>1</v>
      </c>
      <c r="O46" s="354"/>
      <c r="P46" s="354"/>
      <c r="Q46" s="354"/>
      <c r="R46" s="354"/>
      <c r="S46" s="358" t="s">
        <v>380</v>
      </c>
      <c r="T46" s="359"/>
      <c r="U46" s="359"/>
      <c r="V46" s="360"/>
      <c r="W46" s="9"/>
      <c r="X46" s="111"/>
      <c r="Y46" s="184" t="s">
        <v>307</v>
      </c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11"/>
      <c r="AK46" s="356">
        <v>0</v>
      </c>
      <c r="AL46" s="357"/>
      <c r="AM46" s="357"/>
      <c r="AN46" s="357"/>
      <c r="AO46" s="357"/>
      <c r="AP46" s="358" t="s">
        <v>380</v>
      </c>
      <c r="AQ46" s="359"/>
      <c r="AR46" s="359"/>
      <c r="AS46" s="360"/>
    </row>
    <row r="47" spans="1:46" ht="15" customHeight="1" x14ac:dyDescent="0.15">
      <c r="A47" s="111"/>
      <c r="B47" s="100"/>
      <c r="C47" s="100"/>
      <c r="D47" s="184" t="s">
        <v>74</v>
      </c>
      <c r="E47" s="184"/>
      <c r="F47" s="184"/>
      <c r="G47" s="184"/>
      <c r="H47" s="184"/>
      <c r="I47" s="184"/>
      <c r="J47" s="184"/>
      <c r="K47" s="184"/>
      <c r="L47" s="184"/>
      <c r="M47" s="111"/>
      <c r="N47" s="354">
        <v>8</v>
      </c>
      <c r="O47" s="354"/>
      <c r="P47" s="354"/>
      <c r="Q47" s="354"/>
      <c r="R47" s="354"/>
      <c r="S47" s="358" t="s">
        <v>380</v>
      </c>
      <c r="T47" s="359"/>
      <c r="U47" s="359"/>
      <c r="V47" s="360"/>
      <c r="W47" s="9"/>
      <c r="X47" s="111"/>
      <c r="Y47" s="184" t="s">
        <v>75</v>
      </c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11"/>
      <c r="AK47" s="356">
        <v>2</v>
      </c>
      <c r="AL47" s="357"/>
      <c r="AM47" s="357"/>
      <c r="AN47" s="357"/>
      <c r="AO47" s="357"/>
      <c r="AP47" s="358" t="s">
        <v>380</v>
      </c>
      <c r="AQ47" s="359"/>
      <c r="AR47" s="359"/>
      <c r="AS47" s="360"/>
    </row>
    <row r="48" spans="1:46" ht="15" customHeight="1" x14ac:dyDescent="0.15">
      <c r="A48" s="111"/>
      <c r="B48" s="100"/>
      <c r="C48" s="100"/>
      <c r="D48" s="184" t="s">
        <v>274</v>
      </c>
      <c r="E48" s="184"/>
      <c r="F48" s="184"/>
      <c r="G48" s="184"/>
      <c r="H48" s="184"/>
      <c r="I48" s="184"/>
      <c r="J48" s="184"/>
      <c r="K48" s="184"/>
      <c r="L48" s="184"/>
      <c r="M48" s="111"/>
      <c r="N48" s="354">
        <v>3</v>
      </c>
      <c r="O48" s="354"/>
      <c r="P48" s="354"/>
      <c r="Q48" s="354"/>
      <c r="R48" s="354"/>
      <c r="S48" s="358" t="s">
        <v>380</v>
      </c>
      <c r="T48" s="359"/>
      <c r="U48" s="359"/>
      <c r="V48" s="360"/>
      <c r="W48" s="9"/>
      <c r="X48" s="111"/>
      <c r="Y48" s="184" t="s">
        <v>76</v>
      </c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11"/>
      <c r="AK48" s="356">
        <v>0</v>
      </c>
      <c r="AL48" s="357"/>
      <c r="AM48" s="357"/>
      <c r="AN48" s="357"/>
      <c r="AO48" s="357"/>
      <c r="AP48" s="358" t="s">
        <v>380</v>
      </c>
      <c r="AQ48" s="359"/>
      <c r="AR48" s="359"/>
      <c r="AS48" s="360"/>
    </row>
    <row r="49" spans="1:45" ht="15" customHeight="1" x14ac:dyDescent="0.15">
      <c r="A49" s="111"/>
      <c r="B49" s="100"/>
      <c r="C49" s="100"/>
      <c r="D49" s="184" t="s">
        <v>275</v>
      </c>
      <c r="E49" s="184"/>
      <c r="F49" s="184"/>
      <c r="G49" s="184"/>
      <c r="H49" s="184"/>
      <c r="I49" s="184"/>
      <c r="J49" s="184"/>
      <c r="K49" s="184"/>
      <c r="L49" s="184"/>
      <c r="M49" s="111"/>
      <c r="N49" s="354">
        <v>10</v>
      </c>
      <c r="O49" s="354"/>
      <c r="P49" s="354"/>
      <c r="Q49" s="354"/>
      <c r="R49" s="354"/>
      <c r="S49" s="358" t="s">
        <v>380</v>
      </c>
      <c r="T49" s="359"/>
      <c r="U49" s="359"/>
      <c r="V49" s="360"/>
      <c r="W49" s="9"/>
      <c r="X49" s="111"/>
      <c r="Y49" s="184" t="s">
        <v>78</v>
      </c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11"/>
      <c r="AK49" s="356">
        <v>0</v>
      </c>
      <c r="AL49" s="357"/>
      <c r="AM49" s="357"/>
      <c r="AN49" s="357"/>
      <c r="AO49" s="357"/>
      <c r="AP49" s="358" t="s">
        <v>380</v>
      </c>
      <c r="AQ49" s="359"/>
      <c r="AR49" s="359"/>
      <c r="AS49" s="360"/>
    </row>
    <row r="50" spans="1:45" ht="15" customHeight="1" x14ac:dyDescent="0.15">
      <c r="A50" s="111"/>
      <c r="B50" s="100"/>
      <c r="C50" s="100"/>
      <c r="D50" s="184" t="s">
        <v>77</v>
      </c>
      <c r="E50" s="184"/>
      <c r="F50" s="184"/>
      <c r="G50" s="184"/>
      <c r="H50" s="184"/>
      <c r="I50" s="184"/>
      <c r="J50" s="184"/>
      <c r="K50" s="184"/>
      <c r="L50" s="184"/>
      <c r="M50" s="111"/>
      <c r="N50" s="354">
        <v>8</v>
      </c>
      <c r="O50" s="354"/>
      <c r="P50" s="354"/>
      <c r="Q50" s="354"/>
      <c r="R50" s="354"/>
      <c r="S50" s="358" t="s">
        <v>380</v>
      </c>
      <c r="T50" s="359"/>
      <c r="U50" s="359"/>
      <c r="V50" s="360"/>
      <c r="W50" s="9"/>
      <c r="X50" s="111"/>
      <c r="Y50" s="184" t="s">
        <v>80</v>
      </c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11"/>
      <c r="AK50" s="356">
        <v>0</v>
      </c>
      <c r="AL50" s="357"/>
      <c r="AM50" s="357"/>
      <c r="AN50" s="357"/>
      <c r="AO50" s="357"/>
      <c r="AP50" s="358" t="s">
        <v>380</v>
      </c>
      <c r="AQ50" s="359"/>
      <c r="AR50" s="359"/>
      <c r="AS50" s="360"/>
    </row>
    <row r="51" spans="1:45" ht="15" customHeight="1" x14ac:dyDescent="0.15">
      <c r="A51" s="111"/>
      <c r="B51" s="100"/>
      <c r="C51" s="100"/>
      <c r="D51" s="184" t="s">
        <v>79</v>
      </c>
      <c r="E51" s="184"/>
      <c r="F51" s="184"/>
      <c r="G51" s="184"/>
      <c r="H51" s="184"/>
      <c r="I51" s="184"/>
      <c r="J51" s="184"/>
      <c r="K51" s="184"/>
      <c r="L51" s="184"/>
      <c r="M51" s="111"/>
      <c r="N51" s="354">
        <v>0</v>
      </c>
      <c r="O51" s="354"/>
      <c r="P51" s="354"/>
      <c r="Q51" s="354"/>
      <c r="R51" s="354"/>
      <c r="S51" s="358" t="s">
        <v>380</v>
      </c>
      <c r="T51" s="359"/>
      <c r="U51" s="359"/>
      <c r="V51" s="360"/>
      <c r="W51" s="9"/>
      <c r="X51" s="111"/>
      <c r="Y51" s="184" t="s">
        <v>81</v>
      </c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11"/>
      <c r="AK51" s="356">
        <v>0</v>
      </c>
      <c r="AL51" s="357"/>
      <c r="AM51" s="357"/>
      <c r="AN51" s="357"/>
      <c r="AO51" s="357"/>
      <c r="AP51" s="358" t="s">
        <v>380</v>
      </c>
      <c r="AQ51" s="359"/>
      <c r="AR51" s="359"/>
      <c r="AS51" s="360"/>
    </row>
    <row r="52" spans="1:45" ht="15" customHeight="1" x14ac:dyDescent="0.15">
      <c r="A52" s="111"/>
      <c r="B52" s="100"/>
      <c r="C52" s="100"/>
      <c r="D52" s="184" t="s">
        <v>17</v>
      </c>
      <c r="E52" s="184"/>
      <c r="F52" s="184"/>
      <c r="G52" s="184"/>
      <c r="H52" s="184"/>
      <c r="I52" s="184"/>
      <c r="J52" s="184"/>
      <c r="K52" s="184"/>
      <c r="L52" s="184"/>
      <c r="M52" s="111"/>
      <c r="N52" s="354">
        <v>8</v>
      </c>
      <c r="O52" s="354"/>
      <c r="P52" s="354"/>
      <c r="Q52" s="354"/>
      <c r="R52" s="354"/>
      <c r="S52" s="358" t="s">
        <v>380</v>
      </c>
      <c r="T52" s="359"/>
      <c r="U52" s="359"/>
      <c r="V52" s="360"/>
      <c r="W52" s="9"/>
      <c r="X52" s="111"/>
      <c r="Y52" s="184" t="s">
        <v>83</v>
      </c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11"/>
      <c r="AK52" s="356">
        <v>0</v>
      </c>
      <c r="AL52" s="357"/>
      <c r="AM52" s="357"/>
      <c r="AN52" s="357"/>
      <c r="AO52" s="357"/>
      <c r="AP52" s="358" t="s">
        <v>380</v>
      </c>
      <c r="AQ52" s="359"/>
      <c r="AR52" s="359"/>
      <c r="AS52" s="360"/>
    </row>
    <row r="53" spans="1:45" ht="15" customHeight="1" x14ac:dyDescent="0.15">
      <c r="A53" s="111"/>
      <c r="B53" s="184" t="s">
        <v>82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11"/>
      <c r="N53" s="354">
        <v>18</v>
      </c>
      <c r="O53" s="354"/>
      <c r="P53" s="354"/>
      <c r="Q53" s="354"/>
      <c r="R53" s="354"/>
      <c r="S53" s="358" t="s">
        <v>380</v>
      </c>
      <c r="T53" s="359"/>
      <c r="U53" s="359"/>
      <c r="V53" s="360"/>
      <c r="W53" s="9"/>
      <c r="X53" s="111"/>
      <c r="Y53" s="184" t="s">
        <v>85</v>
      </c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11"/>
      <c r="AK53" s="356">
        <v>7</v>
      </c>
      <c r="AL53" s="357"/>
      <c r="AM53" s="357"/>
      <c r="AN53" s="357"/>
      <c r="AO53" s="357"/>
      <c r="AP53" s="358" t="s">
        <v>380</v>
      </c>
      <c r="AQ53" s="359"/>
      <c r="AR53" s="359"/>
      <c r="AS53" s="360"/>
    </row>
    <row r="54" spans="1:45" ht="15" customHeight="1" x14ac:dyDescent="0.15">
      <c r="A54" s="111"/>
      <c r="B54" s="184" t="s">
        <v>84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11"/>
      <c r="N54" s="354">
        <v>0</v>
      </c>
      <c r="O54" s="354"/>
      <c r="P54" s="354"/>
      <c r="Q54" s="354"/>
      <c r="R54" s="354"/>
      <c r="S54" s="358" t="s">
        <v>380</v>
      </c>
      <c r="T54" s="359"/>
      <c r="U54" s="359"/>
      <c r="V54" s="360"/>
      <c r="W54" s="9"/>
      <c r="X54" s="111"/>
      <c r="Y54" s="184" t="s">
        <v>88</v>
      </c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11"/>
      <c r="AK54" s="356">
        <v>33</v>
      </c>
      <c r="AL54" s="357"/>
      <c r="AM54" s="357"/>
      <c r="AN54" s="357"/>
      <c r="AO54" s="357"/>
      <c r="AP54" s="358" t="s">
        <v>380</v>
      </c>
      <c r="AQ54" s="359"/>
      <c r="AR54" s="359"/>
      <c r="AS54" s="360"/>
    </row>
    <row r="55" spans="1:45" ht="15" customHeight="1" x14ac:dyDescent="0.15">
      <c r="A55" s="111"/>
      <c r="B55" s="184" t="s">
        <v>86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11"/>
      <c r="N55" s="354">
        <v>3</v>
      </c>
      <c r="O55" s="354"/>
      <c r="P55" s="354"/>
      <c r="Q55" s="354"/>
      <c r="R55" s="354"/>
      <c r="S55" s="355" t="s">
        <v>379</v>
      </c>
      <c r="T55" s="355"/>
      <c r="U55" s="355"/>
      <c r="V55" s="355"/>
      <c r="W55" s="9"/>
      <c r="X55" s="111"/>
      <c r="Y55" s="184" t="s">
        <v>17</v>
      </c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11"/>
      <c r="AK55" s="356">
        <v>1</v>
      </c>
      <c r="AL55" s="357"/>
      <c r="AM55" s="357"/>
      <c r="AN55" s="357"/>
      <c r="AO55" s="357"/>
      <c r="AP55" s="358" t="s">
        <v>380</v>
      </c>
      <c r="AQ55" s="359"/>
      <c r="AR55" s="359"/>
      <c r="AS55" s="360"/>
    </row>
    <row r="56" spans="1:45" ht="15" customHeight="1" x14ac:dyDescent="0.15">
      <c r="A56" s="111"/>
      <c r="B56" s="184" t="s">
        <v>87</v>
      </c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11"/>
      <c r="N56" s="354">
        <v>89</v>
      </c>
      <c r="O56" s="354"/>
      <c r="P56" s="354"/>
      <c r="Q56" s="354"/>
      <c r="R56" s="354"/>
      <c r="S56" s="355" t="s">
        <v>380</v>
      </c>
      <c r="T56" s="355"/>
      <c r="U56" s="355"/>
      <c r="V56" s="355"/>
      <c r="W56" s="44"/>
      <c r="X56" s="111"/>
      <c r="Y56" s="184" t="s">
        <v>89</v>
      </c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11"/>
      <c r="AK56" s="356">
        <v>0</v>
      </c>
      <c r="AL56" s="357"/>
      <c r="AM56" s="357"/>
      <c r="AN56" s="357"/>
      <c r="AO56" s="357"/>
      <c r="AP56" s="358" t="s">
        <v>380</v>
      </c>
      <c r="AQ56" s="359"/>
      <c r="AR56" s="359"/>
      <c r="AS56" s="360"/>
    </row>
    <row r="57" spans="1:45" ht="15" customHeight="1" x14ac:dyDescent="0.15">
      <c r="A57" s="111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11"/>
      <c r="N57" s="106"/>
      <c r="O57" s="102"/>
      <c r="P57" s="102"/>
      <c r="Q57" s="102"/>
      <c r="R57" s="115"/>
      <c r="S57" s="107"/>
      <c r="T57" s="103"/>
      <c r="U57" s="103"/>
      <c r="V57" s="108"/>
      <c r="W57" s="44"/>
      <c r="X57" s="111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11"/>
      <c r="AK57" s="106"/>
      <c r="AL57" s="102"/>
      <c r="AM57" s="102"/>
      <c r="AN57" s="102"/>
      <c r="AO57" s="102"/>
      <c r="AP57" s="107"/>
      <c r="AQ57" s="103"/>
      <c r="AR57" s="103"/>
      <c r="AS57" s="108"/>
    </row>
    <row r="58" spans="1:45" ht="15" customHeight="1" x14ac:dyDescent="0.15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9"/>
      <c r="N58" s="111"/>
      <c r="O58" s="111"/>
      <c r="P58" s="111"/>
      <c r="Q58" s="111"/>
      <c r="R58" s="111"/>
      <c r="S58" s="18"/>
      <c r="T58" s="111"/>
      <c r="U58" s="111"/>
      <c r="V58" s="9"/>
      <c r="W58" s="44"/>
      <c r="X58" s="111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11"/>
      <c r="AK58" s="106"/>
      <c r="AL58" s="102"/>
      <c r="AM58" s="102"/>
      <c r="AN58" s="102"/>
      <c r="AO58" s="102"/>
      <c r="AP58" s="107"/>
      <c r="AQ58" s="103"/>
      <c r="AR58" s="103"/>
      <c r="AS58" s="108"/>
    </row>
    <row r="59" spans="1:45" ht="6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8"/>
      <c r="N59" s="2"/>
      <c r="O59" s="2"/>
      <c r="P59" s="2"/>
      <c r="Q59" s="2"/>
      <c r="R59" s="2"/>
      <c r="S59" s="38"/>
      <c r="T59" s="2"/>
      <c r="U59" s="2"/>
      <c r="V59" s="8"/>
      <c r="W59" s="47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8"/>
      <c r="AK59" s="38"/>
      <c r="AL59" s="2"/>
      <c r="AM59" s="2"/>
      <c r="AN59" s="2"/>
      <c r="AO59" s="2"/>
      <c r="AP59" s="38"/>
      <c r="AQ59" s="2"/>
      <c r="AR59" s="2"/>
      <c r="AS59" s="8"/>
    </row>
    <row r="60" spans="1:45" ht="4.5" customHeight="1" x14ac:dyDescent="0.15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</row>
    <row r="61" spans="1:45" s="42" customFormat="1" ht="12.95" customHeight="1" x14ac:dyDescent="0.15">
      <c r="A61" s="29" t="s">
        <v>58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ht="10.5" customHeight="1" x14ac:dyDescent="0.15">
      <c r="A62" s="4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ht="13.5" customHeight="1" x14ac:dyDescent="0.1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</sheetData>
  <mergeCells count="212">
    <mergeCell ref="A1:AS1"/>
    <mergeCell ref="A3:AS3"/>
    <mergeCell ref="A5:J5"/>
    <mergeCell ref="AL5:AS5"/>
    <mergeCell ref="A7:F8"/>
    <mergeCell ref="G7:L8"/>
    <mergeCell ref="M7:R8"/>
    <mergeCell ref="S7:Z8"/>
    <mergeCell ref="AA7:AM7"/>
    <mergeCell ref="AN7:AS8"/>
    <mergeCell ref="AN10:AR10"/>
    <mergeCell ref="A11:F11"/>
    <mergeCell ref="G11:K11"/>
    <mergeCell ref="M11:Q11"/>
    <mergeCell ref="S11:Y11"/>
    <mergeCell ref="AA11:AE11"/>
    <mergeCell ref="AG11:AL11"/>
    <mergeCell ref="AN11:AR11"/>
    <mergeCell ref="AA8:AF8"/>
    <mergeCell ref="AG8:AM8"/>
    <mergeCell ref="A10:F10"/>
    <mergeCell ref="G10:K10"/>
    <mergeCell ref="M10:Q10"/>
    <mergeCell ref="S10:Y10"/>
    <mergeCell ref="AA10:AE10"/>
    <mergeCell ref="AG10:AL10"/>
    <mergeCell ref="AN12:AR12"/>
    <mergeCell ref="A13:F13"/>
    <mergeCell ref="G13:K13"/>
    <mergeCell ref="M13:Q13"/>
    <mergeCell ref="S13:Y13"/>
    <mergeCell ref="AA13:AE13"/>
    <mergeCell ref="AG13:AL13"/>
    <mergeCell ref="AN13:AR13"/>
    <mergeCell ref="A12:F12"/>
    <mergeCell ref="G12:K12"/>
    <mergeCell ref="M12:Q12"/>
    <mergeCell ref="S12:Y12"/>
    <mergeCell ref="AA12:AE12"/>
    <mergeCell ref="AG12:AL12"/>
    <mergeCell ref="AN15:AR15"/>
    <mergeCell ref="A20:AS20"/>
    <mergeCell ref="A22:AS22"/>
    <mergeCell ref="A23:AS23"/>
    <mergeCell ref="AL25:AS25"/>
    <mergeCell ref="A27:V27"/>
    <mergeCell ref="X27:AS27"/>
    <mergeCell ref="A15:F15"/>
    <mergeCell ref="G15:K15"/>
    <mergeCell ref="M15:Q15"/>
    <mergeCell ref="S15:Y15"/>
    <mergeCell ref="AA15:AE15"/>
    <mergeCell ref="AG15:AL15"/>
    <mergeCell ref="B30:L30"/>
    <mergeCell ref="N30:R30"/>
    <mergeCell ref="S30:V30"/>
    <mergeCell ref="Y30:AI30"/>
    <mergeCell ref="AK30:AO30"/>
    <mergeCell ref="AP30:AS30"/>
    <mergeCell ref="A28:M29"/>
    <mergeCell ref="N28:V28"/>
    <mergeCell ref="X28:AJ29"/>
    <mergeCell ref="AK28:AS28"/>
    <mergeCell ref="S29:V29"/>
    <mergeCell ref="AP29:AS29"/>
    <mergeCell ref="B32:L32"/>
    <mergeCell ref="N32:R32"/>
    <mergeCell ref="S32:V32"/>
    <mergeCell ref="Y32:AI32"/>
    <mergeCell ref="AK32:AO32"/>
    <mergeCell ref="AP32:AS32"/>
    <mergeCell ref="B31:L31"/>
    <mergeCell ref="N31:R31"/>
    <mergeCell ref="S31:V31"/>
    <mergeCell ref="Y31:AI31"/>
    <mergeCell ref="AK31:AO31"/>
    <mergeCell ref="AP31:AS31"/>
    <mergeCell ref="S34:V34"/>
    <mergeCell ref="AP34:AS34"/>
    <mergeCell ref="B35:L35"/>
    <mergeCell ref="N35:R35"/>
    <mergeCell ref="S35:V35"/>
    <mergeCell ref="Y35:AI35"/>
    <mergeCell ref="AK35:AO35"/>
    <mergeCell ref="AP35:AS35"/>
    <mergeCell ref="B33:L33"/>
    <mergeCell ref="N33:R33"/>
    <mergeCell ref="S33:V33"/>
    <mergeCell ref="Y33:AI33"/>
    <mergeCell ref="AK33:AO33"/>
    <mergeCell ref="AP33:AS33"/>
    <mergeCell ref="AP37:AS37"/>
    <mergeCell ref="B38:L38"/>
    <mergeCell ref="N38:R38"/>
    <mergeCell ref="S38:V38"/>
    <mergeCell ref="Y38:AI38"/>
    <mergeCell ref="AK38:AO38"/>
    <mergeCell ref="AP38:AS38"/>
    <mergeCell ref="S36:V36"/>
    <mergeCell ref="B37:L37"/>
    <mergeCell ref="N37:R37"/>
    <mergeCell ref="S37:V37"/>
    <mergeCell ref="Y37:AI37"/>
    <mergeCell ref="AK37:AO37"/>
    <mergeCell ref="B40:L40"/>
    <mergeCell ref="N40:R40"/>
    <mergeCell ref="S40:V40"/>
    <mergeCell ref="Y40:AI40"/>
    <mergeCell ref="AK40:AO40"/>
    <mergeCell ref="AP40:AS40"/>
    <mergeCell ref="B39:L39"/>
    <mergeCell ref="N39:R39"/>
    <mergeCell ref="S39:V39"/>
    <mergeCell ref="Y39:AI39"/>
    <mergeCell ref="AK39:AO39"/>
    <mergeCell ref="AP39:AS39"/>
    <mergeCell ref="D42:L42"/>
    <mergeCell ref="N42:R42"/>
    <mergeCell ref="S42:V42"/>
    <mergeCell ref="Y42:AI42"/>
    <mergeCell ref="AK42:AO42"/>
    <mergeCell ref="AP42:AS42"/>
    <mergeCell ref="B41:L41"/>
    <mergeCell ref="N41:R41"/>
    <mergeCell ref="S41:V41"/>
    <mergeCell ref="Y41:AI41"/>
    <mergeCell ref="AK41:AO41"/>
    <mergeCell ref="AP41:AS41"/>
    <mergeCell ref="D44:L44"/>
    <mergeCell ref="N44:R44"/>
    <mergeCell ref="S44:V44"/>
    <mergeCell ref="Y44:AI44"/>
    <mergeCell ref="AK44:AO44"/>
    <mergeCell ref="AP44:AS44"/>
    <mergeCell ref="D43:L43"/>
    <mergeCell ref="N43:R43"/>
    <mergeCell ref="S43:V43"/>
    <mergeCell ref="Y43:AI43"/>
    <mergeCell ref="AK43:AO43"/>
    <mergeCell ref="AP43:AS43"/>
    <mergeCell ref="D46:L46"/>
    <mergeCell ref="N46:R46"/>
    <mergeCell ref="S46:V46"/>
    <mergeCell ref="Y46:AI46"/>
    <mergeCell ref="AK46:AO46"/>
    <mergeCell ref="AP46:AS46"/>
    <mergeCell ref="D45:L45"/>
    <mergeCell ref="N45:R45"/>
    <mergeCell ref="S45:V45"/>
    <mergeCell ref="Y45:AI45"/>
    <mergeCell ref="AK45:AO45"/>
    <mergeCell ref="AP45:AS45"/>
    <mergeCell ref="D48:L48"/>
    <mergeCell ref="N48:R48"/>
    <mergeCell ref="S48:V48"/>
    <mergeCell ref="Y48:AI48"/>
    <mergeCell ref="AK48:AO48"/>
    <mergeCell ref="AP48:AS48"/>
    <mergeCell ref="D47:L47"/>
    <mergeCell ref="N47:R47"/>
    <mergeCell ref="S47:V47"/>
    <mergeCell ref="Y47:AI47"/>
    <mergeCell ref="AK47:AO47"/>
    <mergeCell ref="AP47:AS47"/>
    <mergeCell ref="D50:L50"/>
    <mergeCell ref="N50:R50"/>
    <mergeCell ref="S50:V50"/>
    <mergeCell ref="Y50:AI50"/>
    <mergeCell ref="AK50:AO50"/>
    <mergeCell ref="AP50:AS50"/>
    <mergeCell ref="D49:L49"/>
    <mergeCell ref="N49:R49"/>
    <mergeCell ref="S49:V49"/>
    <mergeCell ref="Y49:AI49"/>
    <mergeCell ref="AK49:AO49"/>
    <mergeCell ref="AP49:AS49"/>
    <mergeCell ref="D52:L52"/>
    <mergeCell ref="N52:R52"/>
    <mergeCell ref="S52:V52"/>
    <mergeCell ref="Y52:AI52"/>
    <mergeCell ref="AK52:AO52"/>
    <mergeCell ref="AP52:AS52"/>
    <mergeCell ref="D51:L51"/>
    <mergeCell ref="N51:R51"/>
    <mergeCell ref="S51:V51"/>
    <mergeCell ref="Y51:AI51"/>
    <mergeCell ref="AK51:AO51"/>
    <mergeCell ref="AP51:AS51"/>
    <mergeCell ref="B54:L54"/>
    <mergeCell ref="N54:R54"/>
    <mergeCell ref="S54:V54"/>
    <mergeCell ref="Y54:AI54"/>
    <mergeCell ref="AK54:AO54"/>
    <mergeCell ref="AP54:AS54"/>
    <mergeCell ref="B53:L53"/>
    <mergeCell ref="N53:R53"/>
    <mergeCell ref="S53:V53"/>
    <mergeCell ref="Y53:AI53"/>
    <mergeCell ref="AK53:AO53"/>
    <mergeCell ref="AP53:AS53"/>
    <mergeCell ref="B56:L56"/>
    <mergeCell ref="N56:R56"/>
    <mergeCell ref="S56:V56"/>
    <mergeCell ref="Y56:AI56"/>
    <mergeCell ref="AK56:AO56"/>
    <mergeCell ref="AP56:AS56"/>
    <mergeCell ref="B55:L55"/>
    <mergeCell ref="N55:R55"/>
    <mergeCell ref="S55:V55"/>
    <mergeCell ref="Y55:AI55"/>
    <mergeCell ref="AK55:AO55"/>
    <mergeCell ref="AP55:AS55"/>
  </mergeCells>
  <phoneticPr fontId="10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S52"/>
  <sheetViews>
    <sheetView zoomScaleNormal="100" workbookViewId="0">
      <selection sqref="A1:AR1"/>
    </sheetView>
  </sheetViews>
  <sheetFormatPr defaultColWidth="2.125" defaultRowHeight="19.5" customHeight="1" x14ac:dyDescent="0.15"/>
  <cols>
    <col min="1" max="33" width="2.125" style="158"/>
    <col min="34" max="34" width="2.375" style="158" customWidth="1"/>
    <col min="35" max="38" width="2.125" style="158"/>
    <col min="39" max="39" width="2.625" style="158" customWidth="1"/>
    <col min="40" max="16384" width="2.125" style="158"/>
  </cols>
  <sheetData>
    <row r="1" spans="1:45" ht="19.5" customHeight="1" x14ac:dyDescent="0.15">
      <c r="A1" s="181" t="s">
        <v>402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378"/>
      <c r="AQ1" s="378"/>
      <c r="AR1" s="378"/>
      <c r="AS1" s="152"/>
    </row>
    <row r="2" spans="1:45" ht="19.5" customHeight="1" x14ac:dyDescent="0.1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</row>
    <row r="3" spans="1:45" ht="19.5" customHeight="1" x14ac:dyDescent="0.15">
      <c r="A3" s="183" t="s">
        <v>395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  <c r="AS3" s="148"/>
    </row>
    <row r="5" spans="1:45" ht="19.5" customHeight="1" x14ac:dyDescent="0.15">
      <c r="A5" s="283" t="s">
        <v>230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  <c r="AS5" s="156"/>
    </row>
    <row r="7" spans="1:45" ht="19.5" customHeight="1" x14ac:dyDescent="0.15">
      <c r="A7" s="380" t="s">
        <v>277</v>
      </c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154"/>
    </row>
    <row r="8" spans="1:45" ht="19.5" customHeight="1" x14ac:dyDescent="0.15">
      <c r="AL8" s="210" t="s">
        <v>59</v>
      </c>
      <c r="AM8" s="210"/>
      <c r="AN8" s="210"/>
      <c r="AO8" s="210"/>
      <c r="AP8" s="210"/>
      <c r="AQ8" s="210"/>
      <c r="AR8" s="210"/>
    </row>
    <row r="9" spans="1:45" ht="2.2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159"/>
    </row>
    <row r="10" spans="1:45" ht="18" customHeight="1" x14ac:dyDescent="0.15">
      <c r="A10" s="222" t="s">
        <v>163</v>
      </c>
      <c r="B10" s="214"/>
      <c r="C10" s="214"/>
      <c r="D10" s="214"/>
      <c r="E10" s="214"/>
      <c r="F10" s="214"/>
      <c r="G10" s="215"/>
      <c r="H10" s="238" t="s">
        <v>231</v>
      </c>
      <c r="I10" s="238"/>
      <c r="J10" s="238"/>
      <c r="K10" s="238"/>
      <c r="L10" s="238"/>
      <c r="M10" s="238"/>
      <c r="N10" s="238" t="s">
        <v>232</v>
      </c>
      <c r="O10" s="238"/>
      <c r="P10" s="238"/>
      <c r="Q10" s="238"/>
      <c r="R10" s="238"/>
      <c r="S10" s="238"/>
      <c r="T10" s="238" t="s">
        <v>233</v>
      </c>
      <c r="U10" s="238"/>
      <c r="V10" s="238"/>
      <c r="W10" s="238"/>
      <c r="X10" s="238"/>
      <c r="Y10" s="174" t="s">
        <v>266</v>
      </c>
      <c r="Z10" s="382"/>
      <c r="AA10" s="38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2"/>
      <c r="AN10" s="382"/>
      <c r="AO10" s="382"/>
      <c r="AP10" s="382"/>
      <c r="AQ10" s="382"/>
      <c r="AR10" s="382"/>
      <c r="AS10" s="155"/>
    </row>
    <row r="11" spans="1:45" ht="36" customHeight="1" x14ac:dyDescent="0.15">
      <c r="A11" s="217"/>
      <c r="B11" s="217"/>
      <c r="C11" s="217"/>
      <c r="D11" s="217"/>
      <c r="E11" s="217"/>
      <c r="F11" s="217"/>
      <c r="G11" s="21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174" t="s">
        <v>234</v>
      </c>
      <c r="Z11" s="237"/>
      <c r="AA11" s="237"/>
      <c r="AB11" s="237"/>
      <c r="AC11" s="239"/>
      <c r="AD11" s="383" t="s">
        <v>235</v>
      </c>
      <c r="AE11" s="383"/>
      <c r="AF11" s="384"/>
      <c r="AG11" s="384"/>
      <c r="AH11" s="384"/>
      <c r="AI11" s="383" t="s">
        <v>280</v>
      </c>
      <c r="AJ11" s="383"/>
      <c r="AK11" s="383"/>
      <c r="AL11" s="384"/>
      <c r="AM11" s="384"/>
      <c r="AN11" s="383" t="s">
        <v>281</v>
      </c>
      <c r="AO11" s="383"/>
      <c r="AP11" s="383"/>
      <c r="AQ11" s="384"/>
      <c r="AR11" s="223"/>
      <c r="AS11" s="159"/>
    </row>
    <row r="12" spans="1:45" ht="7.5" customHeight="1" x14ac:dyDescent="0.15">
      <c r="A12" s="113"/>
      <c r="B12" s="113"/>
      <c r="C12" s="113"/>
      <c r="D12" s="113"/>
      <c r="E12" s="113"/>
      <c r="F12" s="113"/>
      <c r="G12" s="113"/>
      <c r="H12" s="35"/>
      <c r="I12" s="113"/>
      <c r="J12" s="113"/>
      <c r="K12" s="113"/>
      <c r="L12" s="113"/>
      <c r="M12" s="36"/>
      <c r="N12" s="35"/>
      <c r="O12" s="113"/>
      <c r="P12" s="113"/>
      <c r="Q12" s="113"/>
      <c r="R12" s="113"/>
      <c r="S12" s="36"/>
      <c r="AS12" s="159"/>
    </row>
    <row r="13" spans="1:45" ht="18" customHeight="1" x14ac:dyDescent="0.15">
      <c r="A13" s="389" t="s">
        <v>237</v>
      </c>
      <c r="B13" s="390"/>
      <c r="C13" s="390"/>
      <c r="D13" s="390"/>
      <c r="E13" s="390"/>
      <c r="F13" s="390"/>
      <c r="G13" s="390"/>
      <c r="H13" s="391" t="s">
        <v>238</v>
      </c>
      <c r="I13" s="341"/>
      <c r="J13" s="341"/>
      <c r="K13" s="341"/>
      <c r="L13" s="341"/>
      <c r="M13" s="392"/>
      <c r="N13" s="319" t="s">
        <v>411</v>
      </c>
      <c r="O13" s="184"/>
      <c r="P13" s="184"/>
      <c r="Q13" s="184"/>
      <c r="R13" s="184"/>
      <c r="S13" s="185"/>
      <c r="T13" s="376">
        <v>2.9</v>
      </c>
      <c r="U13" s="377"/>
      <c r="V13" s="377"/>
      <c r="W13" s="377"/>
      <c r="X13" s="377"/>
      <c r="Y13" s="377">
        <v>2.76</v>
      </c>
      <c r="Z13" s="377"/>
      <c r="AA13" s="377"/>
      <c r="AB13" s="377"/>
      <c r="AC13" s="377"/>
      <c r="AD13" s="231" t="s">
        <v>333</v>
      </c>
      <c r="AE13" s="231"/>
      <c r="AF13" s="231"/>
      <c r="AG13" s="231"/>
      <c r="AH13" s="231"/>
      <c r="AI13" s="385">
        <v>2.83</v>
      </c>
      <c r="AJ13" s="385"/>
      <c r="AK13" s="385"/>
      <c r="AL13" s="385"/>
      <c r="AM13" s="385"/>
      <c r="AN13" s="231" t="s">
        <v>334</v>
      </c>
      <c r="AO13" s="231"/>
      <c r="AP13" s="231"/>
      <c r="AQ13" s="231"/>
      <c r="AR13" s="231"/>
      <c r="AS13" s="159"/>
    </row>
    <row r="14" spans="1:45" ht="18" customHeight="1" x14ac:dyDescent="0.15">
      <c r="A14" s="390"/>
      <c r="B14" s="390"/>
      <c r="C14" s="390"/>
      <c r="D14" s="390"/>
      <c r="E14" s="390"/>
      <c r="F14" s="390"/>
      <c r="G14" s="390"/>
      <c r="H14" s="391"/>
      <c r="I14" s="341"/>
      <c r="J14" s="341"/>
      <c r="K14" s="341"/>
      <c r="L14" s="341"/>
      <c r="M14" s="392"/>
      <c r="N14" s="319">
        <v>30</v>
      </c>
      <c r="O14" s="184"/>
      <c r="P14" s="184"/>
      <c r="Q14" s="184"/>
      <c r="R14" s="184"/>
      <c r="S14" s="184"/>
      <c r="T14" s="376">
        <v>2.69</v>
      </c>
      <c r="U14" s="377"/>
      <c r="V14" s="377"/>
      <c r="W14" s="377"/>
      <c r="X14" s="377"/>
      <c r="Y14" s="377">
        <v>2.5499999999999998</v>
      </c>
      <c r="Z14" s="377"/>
      <c r="AA14" s="377"/>
      <c r="AB14" s="377"/>
      <c r="AC14" s="377"/>
      <c r="AD14" s="231" t="s">
        <v>350</v>
      </c>
      <c r="AE14" s="231"/>
      <c r="AF14" s="231"/>
      <c r="AG14" s="231"/>
      <c r="AH14" s="231"/>
      <c r="AI14" s="385">
        <v>2.87</v>
      </c>
      <c r="AJ14" s="385"/>
      <c r="AK14" s="385"/>
      <c r="AL14" s="385"/>
      <c r="AM14" s="385"/>
      <c r="AN14" s="231" t="s">
        <v>351</v>
      </c>
      <c r="AO14" s="231"/>
      <c r="AP14" s="231"/>
      <c r="AQ14" s="231"/>
      <c r="AR14" s="231"/>
      <c r="AS14" s="159"/>
    </row>
    <row r="15" spans="1:45" ht="18" customHeight="1" x14ac:dyDescent="0.15">
      <c r="A15" s="149"/>
      <c r="B15" s="149"/>
      <c r="C15" s="149"/>
      <c r="D15" s="149"/>
      <c r="E15" s="149"/>
      <c r="F15" s="149"/>
      <c r="G15" s="149"/>
      <c r="H15" s="391"/>
      <c r="I15" s="341"/>
      <c r="J15" s="341"/>
      <c r="K15" s="341"/>
      <c r="L15" s="341"/>
      <c r="M15" s="392"/>
      <c r="N15" s="319" t="s">
        <v>362</v>
      </c>
      <c r="O15" s="184"/>
      <c r="P15" s="184"/>
      <c r="Q15" s="184"/>
      <c r="R15" s="184"/>
      <c r="S15" s="185"/>
      <c r="T15" s="376">
        <v>3.09</v>
      </c>
      <c r="U15" s="377"/>
      <c r="V15" s="377"/>
      <c r="W15" s="377"/>
      <c r="X15" s="377"/>
      <c r="Y15" s="377">
        <v>2.78</v>
      </c>
      <c r="Z15" s="377"/>
      <c r="AA15" s="377"/>
      <c r="AB15" s="377"/>
      <c r="AC15" s="377"/>
      <c r="AD15" s="231" t="s">
        <v>363</v>
      </c>
      <c r="AE15" s="231"/>
      <c r="AF15" s="231"/>
      <c r="AG15" s="231"/>
      <c r="AH15" s="231"/>
      <c r="AI15" s="385">
        <v>3.07</v>
      </c>
      <c r="AJ15" s="385"/>
      <c r="AK15" s="385"/>
      <c r="AL15" s="385"/>
      <c r="AM15" s="385"/>
      <c r="AN15" s="231" t="s">
        <v>364</v>
      </c>
      <c r="AO15" s="231"/>
      <c r="AP15" s="231"/>
      <c r="AQ15" s="231"/>
      <c r="AR15" s="231"/>
      <c r="AS15" s="159"/>
    </row>
    <row r="16" spans="1:45" ht="18" customHeight="1" x14ac:dyDescent="0.15">
      <c r="A16" s="386" t="s">
        <v>317</v>
      </c>
      <c r="B16" s="387"/>
      <c r="C16" s="387"/>
      <c r="D16" s="387"/>
      <c r="E16" s="387"/>
      <c r="F16" s="387"/>
      <c r="G16" s="388"/>
      <c r="H16" s="391"/>
      <c r="I16" s="341"/>
      <c r="J16" s="341"/>
      <c r="K16" s="341"/>
      <c r="L16" s="341"/>
      <c r="M16" s="392"/>
      <c r="N16" s="319">
        <v>2</v>
      </c>
      <c r="O16" s="184"/>
      <c r="P16" s="184"/>
      <c r="Q16" s="184"/>
      <c r="R16" s="184"/>
      <c r="S16" s="184"/>
      <c r="T16" s="376">
        <v>3.89</v>
      </c>
      <c r="U16" s="377"/>
      <c r="V16" s="377"/>
      <c r="W16" s="377"/>
      <c r="X16" s="377"/>
      <c r="Y16" s="377">
        <v>3.67</v>
      </c>
      <c r="Z16" s="377"/>
      <c r="AA16" s="377"/>
      <c r="AB16" s="377"/>
      <c r="AC16" s="377"/>
      <c r="AD16" s="231" t="s">
        <v>372</v>
      </c>
      <c r="AE16" s="231"/>
      <c r="AF16" s="231"/>
      <c r="AG16" s="231"/>
      <c r="AH16" s="231"/>
      <c r="AI16" s="385">
        <v>4.0199999999999996</v>
      </c>
      <c r="AJ16" s="385"/>
      <c r="AK16" s="385"/>
      <c r="AL16" s="385"/>
      <c r="AM16" s="385"/>
      <c r="AN16" s="231" t="s">
        <v>373</v>
      </c>
      <c r="AO16" s="231"/>
      <c r="AP16" s="231"/>
      <c r="AQ16" s="231"/>
      <c r="AR16" s="231"/>
      <c r="AS16" s="159"/>
    </row>
    <row r="17" spans="1:45" ht="18" customHeight="1" x14ac:dyDescent="0.15">
      <c r="A17" s="393" t="s">
        <v>265</v>
      </c>
      <c r="B17" s="352"/>
      <c r="C17" s="352"/>
      <c r="D17" s="352"/>
      <c r="E17" s="352"/>
      <c r="F17" s="352"/>
      <c r="G17" s="394"/>
      <c r="H17" s="391"/>
      <c r="I17" s="341"/>
      <c r="J17" s="341"/>
      <c r="K17" s="341"/>
      <c r="L17" s="341"/>
      <c r="M17" s="341"/>
      <c r="N17" s="395">
        <v>3</v>
      </c>
      <c r="O17" s="324"/>
      <c r="P17" s="324"/>
      <c r="Q17" s="324"/>
      <c r="R17" s="324"/>
      <c r="S17" s="324"/>
      <c r="T17" s="396">
        <v>3.01</v>
      </c>
      <c r="U17" s="397"/>
      <c r="V17" s="397"/>
      <c r="W17" s="397"/>
      <c r="X17" s="397"/>
      <c r="Y17" s="397">
        <v>2.86</v>
      </c>
      <c r="Z17" s="397"/>
      <c r="AA17" s="397"/>
      <c r="AB17" s="397"/>
      <c r="AC17" s="397"/>
      <c r="AD17" s="165" t="s">
        <v>417</v>
      </c>
      <c r="AE17" s="165"/>
      <c r="AF17" s="165"/>
      <c r="AG17" s="165"/>
      <c r="AH17" s="165"/>
      <c r="AI17" s="407">
        <v>3.12</v>
      </c>
      <c r="AJ17" s="407"/>
      <c r="AK17" s="407"/>
      <c r="AL17" s="407"/>
      <c r="AM17" s="407"/>
      <c r="AN17" s="165" t="s">
        <v>418</v>
      </c>
      <c r="AO17" s="165"/>
      <c r="AP17" s="165"/>
      <c r="AQ17" s="165"/>
      <c r="AR17" s="165"/>
      <c r="AS17" s="159"/>
    </row>
    <row r="18" spans="1:45" ht="7.5" customHeight="1" x14ac:dyDescent="0.15">
      <c r="A18" s="2"/>
      <c r="B18" s="2"/>
      <c r="C18" s="2"/>
      <c r="D18" s="2"/>
      <c r="E18" s="2"/>
      <c r="F18" s="2"/>
      <c r="G18" s="2"/>
      <c r="H18" s="38"/>
      <c r="I18" s="2"/>
      <c r="J18" s="2"/>
      <c r="K18" s="2"/>
      <c r="L18" s="2"/>
      <c r="M18" s="8"/>
      <c r="N18" s="38"/>
      <c r="O18" s="2"/>
      <c r="P18" s="2"/>
      <c r="Q18" s="2"/>
      <c r="R18" s="2"/>
      <c r="S18" s="2"/>
      <c r="T18" s="38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159"/>
    </row>
    <row r="19" spans="1:45" ht="19.5" customHeight="1" x14ac:dyDescent="0.15"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</row>
    <row r="20" spans="1:45" ht="2.25" customHeight="1" x14ac:dyDescent="0.1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</row>
    <row r="21" spans="1:45" ht="18" customHeight="1" x14ac:dyDescent="0.15">
      <c r="A21" s="222" t="s">
        <v>163</v>
      </c>
      <c r="B21" s="214"/>
      <c r="C21" s="214"/>
      <c r="D21" s="214"/>
      <c r="E21" s="214"/>
      <c r="F21" s="214"/>
      <c r="G21" s="215"/>
      <c r="H21" s="238" t="s">
        <v>231</v>
      </c>
      <c r="I21" s="238"/>
      <c r="J21" s="238"/>
      <c r="K21" s="238"/>
      <c r="L21" s="238"/>
      <c r="M21" s="238"/>
      <c r="N21" s="238" t="s">
        <v>232</v>
      </c>
      <c r="O21" s="238"/>
      <c r="P21" s="238"/>
      <c r="Q21" s="238"/>
      <c r="R21" s="238"/>
      <c r="S21" s="238"/>
      <c r="T21" s="174" t="s">
        <v>266</v>
      </c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82"/>
      <c r="AN21" s="382"/>
      <c r="AO21" s="382"/>
      <c r="AP21" s="382"/>
      <c r="AQ21" s="382"/>
      <c r="AR21" s="382"/>
      <c r="AS21" s="159"/>
    </row>
    <row r="22" spans="1:45" ht="36" customHeight="1" x14ac:dyDescent="0.15">
      <c r="A22" s="217"/>
      <c r="B22" s="217"/>
      <c r="C22" s="217"/>
      <c r="D22" s="217"/>
      <c r="E22" s="217"/>
      <c r="F22" s="217"/>
      <c r="G22" s="21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398" t="s">
        <v>276</v>
      </c>
      <c r="U22" s="398"/>
      <c r="V22" s="398"/>
      <c r="W22" s="399"/>
      <c r="X22" s="399"/>
      <c r="Y22" s="398" t="s">
        <v>236</v>
      </c>
      <c r="Z22" s="399"/>
      <c r="AA22" s="400"/>
      <c r="AB22" s="400"/>
      <c r="AC22" s="400"/>
      <c r="AD22" s="398" t="s">
        <v>239</v>
      </c>
      <c r="AE22" s="399"/>
      <c r="AF22" s="399"/>
      <c r="AG22" s="399"/>
      <c r="AH22" s="399"/>
      <c r="AI22" s="398" t="s">
        <v>240</v>
      </c>
      <c r="AJ22" s="398"/>
      <c r="AK22" s="398"/>
      <c r="AL22" s="399"/>
      <c r="AM22" s="399"/>
      <c r="AN22" s="398" t="s">
        <v>241</v>
      </c>
      <c r="AO22" s="398"/>
      <c r="AP22" s="398"/>
      <c r="AQ22" s="399"/>
      <c r="AR22" s="400"/>
    </row>
    <row r="23" spans="1:45" ht="7.5" customHeight="1" x14ac:dyDescent="0.15">
      <c r="A23" s="113"/>
      <c r="B23" s="113"/>
      <c r="C23" s="113"/>
      <c r="D23" s="113"/>
      <c r="E23" s="113"/>
      <c r="F23" s="113"/>
      <c r="G23" s="113"/>
      <c r="H23" s="35"/>
      <c r="I23" s="113"/>
      <c r="J23" s="113"/>
      <c r="K23" s="113"/>
      <c r="L23" s="113"/>
      <c r="M23" s="36"/>
      <c r="N23" s="35"/>
      <c r="O23" s="113"/>
      <c r="P23" s="113"/>
      <c r="Q23" s="113"/>
      <c r="R23" s="113"/>
      <c r="S23" s="36"/>
    </row>
    <row r="24" spans="1:45" ht="18" customHeight="1" x14ac:dyDescent="0.15">
      <c r="A24" s="389" t="s">
        <v>237</v>
      </c>
      <c r="B24" s="390"/>
      <c r="C24" s="390"/>
      <c r="D24" s="390"/>
      <c r="E24" s="390"/>
      <c r="F24" s="390"/>
      <c r="G24" s="390"/>
      <c r="H24" s="391" t="s">
        <v>238</v>
      </c>
      <c r="I24" s="341"/>
      <c r="J24" s="341"/>
      <c r="K24" s="341"/>
      <c r="L24" s="341"/>
      <c r="M24" s="392"/>
      <c r="N24" s="319" t="s">
        <v>411</v>
      </c>
      <c r="O24" s="184"/>
      <c r="P24" s="184"/>
      <c r="Q24" s="184"/>
      <c r="R24" s="184"/>
      <c r="S24" s="185"/>
      <c r="T24" s="376">
        <v>3.66</v>
      </c>
      <c r="U24" s="377"/>
      <c r="V24" s="377"/>
      <c r="W24" s="377"/>
      <c r="X24" s="377"/>
      <c r="Y24" s="377">
        <v>3</v>
      </c>
      <c r="Z24" s="377"/>
      <c r="AA24" s="377"/>
      <c r="AB24" s="377"/>
      <c r="AC24" s="377"/>
      <c r="AD24" s="231" t="s">
        <v>335</v>
      </c>
      <c r="AE24" s="231"/>
      <c r="AF24" s="231"/>
      <c r="AG24" s="231"/>
      <c r="AH24" s="231"/>
      <c r="AI24" s="385">
        <v>2.84</v>
      </c>
      <c r="AJ24" s="385"/>
      <c r="AK24" s="385"/>
      <c r="AL24" s="385"/>
      <c r="AM24" s="385"/>
      <c r="AN24" s="231" t="s">
        <v>336</v>
      </c>
      <c r="AO24" s="231"/>
      <c r="AP24" s="231"/>
      <c r="AQ24" s="231"/>
      <c r="AR24" s="231"/>
    </row>
    <row r="25" spans="1:45" ht="18" customHeight="1" x14ac:dyDescent="0.15">
      <c r="A25" s="390"/>
      <c r="B25" s="390"/>
      <c r="C25" s="390"/>
      <c r="D25" s="390"/>
      <c r="E25" s="390"/>
      <c r="F25" s="390"/>
      <c r="G25" s="390"/>
      <c r="H25" s="391"/>
      <c r="I25" s="341"/>
      <c r="J25" s="341"/>
      <c r="K25" s="341"/>
      <c r="L25" s="341"/>
      <c r="M25" s="392"/>
      <c r="N25" s="319">
        <v>30</v>
      </c>
      <c r="O25" s="184"/>
      <c r="P25" s="184"/>
      <c r="Q25" s="184"/>
      <c r="R25" s="184"/>
      <c r="S25" s="184"/>
      <c r="T25" s="376">
        <v>3.28</v>
      </c>
      <c r="U25" s="377"/>
      <c r="V25" s="377"/>
      <c r="W25" s="377"/>
      <c r="X25" s="377"/>
      <c r="Y25" s="377">
        <v>2.39</v>
      </c>
      <c r="Z25" s="377"/>
      <c r="AA25" s="377"/>
      <c r="AB25" s="377"/>
      <c r="AC25" s="377"/>
      <c r="AD25" s="231" t="s">
        <v>352</v>
      </c>
      <c r="AE25" s="231"/>
      <c r="AF25" s="231"/>
      <c r="AG25" s="231"/>
      <c r="AH25" s="231"/>
      <c r="AI25" s="385">
        <v>2.88</v>
      </c>
      <c r="AJ25" s="385"/>
      <c r="AK25" s="385"/>
      <c r="AL25" s="385"/>
      <c r="AM25" s="385"/>
      <c r="AN25" s="231" t="s">
        <v>353</v>
      </c>
      <c r="AO25" s="231"/>
      <c r="AP25" s="231"/>
      <c r="AQ25" s="231"/>
      <c r="AR25" s="231"/>
    </row>
    <row r="26" spans="1:45" ht="18" customHeight="1" x14ac:dyDescent="0.15">
      <c r="A26" s="149"/>
      <c r="B26" s="149"/>
      <c r="C26" s="149"/>
      <c r="D26" s="149"/>
      <c r="E26" s="149"/>
      <c r="F26" s="149"/>
      <c r="G26" s="149"/>
      <c r="H26" s="391"/>
      <c r="I26" s="341"/>
      <c r="J26" s="341"/>
      <c r="K26" s="341"/>
      <c r="L26" s="341"/>
      <c r="M26" s="392"/>
      <c r="N26" s="319" t="s">
        <v>362</v>
      </c>
      <c r="O26" s="184"/>
      <c r="P26" s="184"/>
      <c r="Q26" s="184"/>
      <c r="R26" s="184"/>
      <c r="S26" s="185"/>
      <c r="T26" s="376">
        <v>3.73</v>
      </c>
      <c r="U26" s="377"/>
      <c r="V26" s="377"/>
      <c r="W26" s="377"/>
      <c r="X26" s="377"/>
      <c r="Y26" s="377">
        <v>2.56</v>
      </c>
      <c r="Z26" s="377"/>
      <c r="AA26" s="377"/>
      <c r="AB26" s="377"/>
      <c r="AC26" s="377"/>
      <c r="AD26" s="231" t="s">
        <v>365</v>
      </c>
      <c r="AE26" s="231"/>
      <c r="AF26" s="231"/>
      <c r="AG26" s="231"/>
      <c r="AH26" s="231"/>
      <c r="AI26" s="385">
        <v>3.03</v>
      </c>
      <c r="AJ26" s="385"/>
      <c r="AK26" s="385"/>
      <c r="AL26" s="385"/>
      <c r="AM26" s="385"/>
      <c r="AN26" s="231" t="s">
        <v>366</v>
      </c>
      <c r="AO26" s="231"/>
      <c r="AP26" s="231"/>
      <c r="AQ26" s="231"/>
      <c r="AR26" s="231"/>
    </row>
    <row r="27" spans="1:45" ht="18" customHeight="1" x14ac:dyDescent="0.15">
      <c r="A27" s="386" t="s">
        <v>317</v>
      </c>
      <c r="B27" s="387"/>
      <c r="C27" s="387"/>
      <c r="D27" s="387"/>
      <c r="E27" s="387"/>
      <c r="F27" s="387"/>
      <c r="G27" s="388"/>
      <c r="H27" s="391"/>
      <c r="I27" s="341"/>
      <c r="J27" s="341"/>
      <c r="K27" s="341"/>
      <c r="L27" s="341"/>
      <c r="M27" s="392"/>
      <c r="N27" s="319">
        <v>2</v>
      </c>
      <c r="O27" s="184"/>
      <c r="P27" s="184"/>
      <c r="Q27" s="184"/>
      <c r="R27" s="184"/>
      <c r="S27" s="184"/>
      <c r="T27" s="376">
        <v>4.58</v>
      </c>
      <c r="U27" s="377"/>
      <c r="V27" s="377"/>
      <c r="W27" s="377"/>
      <c r="X27" s="377"/>
      <c r="Y27" s="377">
        <v>3.52</v>
      </c>
      <c r="Z27" s="377"/>
      <c r="AA27" s="377"/>
      <c r="AB27" s="377"/>
      <c r="AC27" s="377"/>
      <c r="AD27" s="231" t="s">
        <v>374</v>
      </c>
      <c r="AE27" s="231"/>
      <c r="AF27" s="231"/>
      <c r="AG27" s="231"/>
      <c r="AH27" s="231"/>
      <c r="AI27" s="377">
        <v>5.2</v>
      </c>
      <c r="AJ27" s="377"/>
      <c r="AK27" s="377"/>
      <c r="AL27" s="377"/>
      <c r="AM27" s="377"/>
      <c r="AN27" s="231" t="s">
        <v>375</v>
      </c>
      <c r="AO27" s="231"/>
      <c r="AP27" s="231"/>
      <c r="AQ27" s="231"/>
      <c r="AR27" s="231"/>
    </row>
    <row r="28" spans="1:45" ht="18" customHeight="1" x14ac:dyDescent="0.15">
      <c r="A28" s="393" t="s">
        <v>265</v>
      </c>
      <c r="B28" s="352"/>
      <c r="C28" s="352"/>
      <c r="D28" s="352"/>
      <c r="E28" s="352"/>
      <c r="F28" s="352"/>
      <c r="G28" s="394"/>
      <c r="H28" s="391"/>
      <c r="I28" s="341"/>
      <c r="J28" s="341"/>
      <c r="K28" s="341"/>
      <c r="L28" s="341"/>
      <c r="M28" s="392"/>
      <c r="N28" s="395">
        <v>3</v>
      </c>
      <c r="O28" s="324"/>
      <c r="P28" s="324"/>
      <c r="Q28" s="324"/>
      <c r="R28" s="324"/>
      <c r="S28" s="324"/>
      <c r="T28" s="396">
        <v>3.51</v>
      </c>
      <c r="U28" s="397"/>
      <c r="V28" s="397"/>
      <c r="W28" s="397"/>
      <c r="X28" s="397"/>
      <c r="Y28" s="397">
        <v>2.88</v>
      </c>
      <c r="Z28" s="397"/>
      <c r="AA28" s="397"/>
      <c r="AB28" s="397"/>
      <c r="AC28" s="397"/>
      <c r="AD28" s="165" t="s">
        <v>419</v>
      </c>
      <c r="AE28" s="165"/>
      <c r="AF28" s="165"/>
      <c r="AG28" s="165"/>
      <c r="AH28" s="165"/>
      <c r="AI28" s="397">
        <v>3.75</v>
      </c>
      <c r="AJ28" s="397"/>
      <c r="AK28" s="397"/>
      <c r="AL28" s="397"/>
      <c r="AM28" s="397"/>
      <c r="AN28" s="165" t="s">
        <v>420</v>
      </c>
      <c r="AO28" s="165"/>
      <c r="AP28" s="165"/>
      <c r="AQ28" s="165"/>
      <c r="AR28" s="165"/>
    </row>
    <row r="29" spans="1:45" ht="7.5" customHeight="1" x14ac:dyDescent="0.15">
      <c r="A29" s="2"/>
      <c r="B29" s="2"/>
      <c r="C29" s="2"/>
      <c r="D29" s="2"/>
      <c r="E29" s="2"/>
      <c r="F29" s="2"/>
      <c r="G29" s="2"/>
      <c r="H29" s="38"/>
      <c r="I29" s="2"/>
      <c r="J29" s="2"/>
      <c r="K29" s="2"/>
      <c r="L29" s="2"/>
      <c r="M29" s="8"/>
      <c r="N29" s="38"/>
      <c r="O29" s="2"/>
      <c r="P29" s="2"/>
      <c r="Q29" s="2"/>
      <c r="R29" s="2"/>
      <c r="S29" s="2"/>
      <c r="T29" s="38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5" ht="14.45" customHeight="1" x14ac:dyDescent="0.15">
      <c r="A30" s="159" t="s">
        <v>404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</row>
    <row r="31" spans="1:45" ht="19.5" customHeight="1" x14ac:dyDescent="0.15">
      <c r="AS31" s="151"/>
    </row>
    <row r="32" spans="1:45" ht="2.25" customHeight="1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</row>
    <row r="33" spans="1:45" ht="18" customHeight="1" x14ac:dyDescent="0.15">
      <c r="A33" s="222" t="s">
        <v>163</v>
      </c>
      <c r="B33" s="214"/>
      <c r="C33" s="214"/>
      <c r="D33" s="214"/>
      <c r="E33" s="214"/>
      <c r="F33" s="214"/>
      <c r="G33" s="215"/>
      <c r="H33" s="238" t="s">
        <v>231</v>
      </c>
      <c r="I33" s="238"/>
      <c r="J33" s="238"/>
      <c r="K33" s="238"/>
      <c r="L33" s="238"/>
      <c r="M33" s="238"/>
      <c r="N33" s="238" t="s">
        <v>232</v>
      </c>
      <c r="O33" s="238"/>
      <c r="P33" s="238"/>
      <c r="Q33" s="238"/>
      <c r="R33" s="238"/>
      <c r="S33" s="238"/>
      <c r="T33" s="174" t="s">
        <v>268</v>
      </c>
      <c r="U33" s="237"/>
      <c r="V33" s="237"/>
      <c r="W33" s="382"/>
      <c r="X33" s="382"/>
      <c r="Y33" s="382"/>
      <c r="Z33" s="382"/>
      <c r="AA33" s="382"/>
      <c r="AB33" s="382"/>
      <c r="AC33" s="382"/>
      <c r="AD33" s="382"/>
      <c r="AE33" s="382"/>
      <c r="AF33" s="382"/>
      <c r="AG33" s="382"/>
      <c r="AH33" s="382"/>
      <c r="AI33" s="382"/>
      <c r="AJ33" s="382"/>
      <c r="AK33" s="382"/>
      <c r="AL33" s="382"/>
      <c r="AM33" s="382"/>
      <c r="AN33" s="382"/>
      <c r="AO33" s="382"/>
      <c r="AP33" s="382"/>
      <c r="AQ33" s="382"/>
      <c r="AR33" s="382"/>
    </row>
    <row r="34" spans="1:45" ht="36" customHeight="1" x14ac:dyDescent="0.15">
      <c r="A34" s="217"/>
      <c r="B34" s="217"/>
      <c r="C34" s="217"/>
      <c r="D34" s="217"/>
      <c r="E34" s="217"/>
      <c r="F34" s="217"/>
      <c r="G34" s="21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174" t="s">
        <v>234</v>
      </c>
      <c r="U34" s="237"/>
      <c r="V34" s="237"/>
      <c r="W34" s="237"/>
      <c r="X34" s="239"/>
      <c r="Y34" s="223" t="s">
        <v>242</v>
      </c>
      <c r="Z34" s="272"/>
      <c r="AA34" s="272"/>
      <c r="AB34" s="272"/>
      <c r="AC34" s="401"/>
      <c r="AD34" s="402" t="s">
        <v>267</v>
      </c>
      <c r="AE34" s="403"/>
      <c r="AF34" s="403"/>
      <c r="AG34" s="403"/>
      <c r="AH34" s="404"/>
      <c r="AI34" s="402" t="s">
        <v>279</v>
      </c>
      <c r="AJ34" s="403"/>
      <c r="AK34" s="403"/>
      <c r="AL34" s="403"/>
      <c r="AM34" s="404"/>
      <c r="AN34" s="383" t="s">
        <v>243</v>
      </c>
      <c r="AO34" s="383"/>
      <c r="AP34" s="383"/>
      <c r="AQ34" s="384"/>
      <c r="AR34" s="223"/>
    </row>
    <row r="35" spans="1:45" ht="7.5" customHeight="1" x14ac:dyDescent="0.15">
      <c r="A35" s="113"/>
      <c r="B35" s="113"/>
      <c r="C35" s="113"/>
      <c r="D35" s="113"/>
      <c r="E35" s="113"/>
      <c r="F35" s="113"/>
      <c r="G35" s="113"/>
      <c r="H35" s="35"/>
      <c r="I35" s="113"/>
      <c r="J35" s="113"/>
      <c r="K35" s="113"/>
      <c r="L35" s="113"/>
      <c r="M35" s="36"/>
      <c r="N35" s="35"/>
      <c r="O35" s="113"/>
      <c r="P35" s="113"/>
      <c r="Q35" s="113"/>
      <c r="R35" s="113"/>
      <c r="S35" s="36"/>
    </row>
    <row r="36" spans="1:45" ht="18" customHeight="1" x14ac:dyDescent="0.15">
      <c r="A36" s="389" t="s">
        <v>237</v>
      </c>
      <c r="B36" s="390"/>
      <c r="C36" s="390"/>
      <c r="D36" s="390"/>
      <c r="E36" s="390"/>
      <c r="F36" s="390"/>
      <c r="G36" s="390"/>
      <c r="H36" s="391" t="s">
        <v>238</v>
      </c>
      <c r="I36" s="341"/>
      <c r="J36" s="341"/>
      <c r="K36" s="341"/>
      <c r="L36" s="341"/>
      <c r="M36" s="392"/>
      <c r="N36" s="319" t="s">
        <v>411</v>
      </c>
      <c r="O36" s="184"/>
      <c r="P36" s="184"/>
      <c r="Q36" s="184"/>
      <c r="R36" s="184"/>
      <c r="S36" s="185"/>
      <c r="T36" s="376">
        <v>3.34</v>
      </c>
      <c r="U36" s="377"/>
      <c r="V36" s="377"/>
      <c r="W36" s="377"/>
      <c r="X36" s="377"/>
      <c r="Y36" s="377">
        <v>3</v>
      </c>
      <c r="Z36" s="377"/>
      <c r="AA36" s="377"/>
      <c r="AB36" s="377"/>
      <c r="AC36" s="377"/>
      <c r="AD36" s="231" t="s">
        <v>337</v>
      </c>
      <c r="AE36" s="231"/>
      <c r="AF36" s="231"/>
      <c r="AG36" s="231"/>
      <c r="AH36" s="231"/>
      <c r="AI36" s="385">
        <v>3.64</v>
      </c>
      <c r="AJ36" s="385"/>
      <c r="AK36" s="385"/>
      <c r="AL36" s="385"/>
      <c r="AM36" s="385"/>
      <c r="AN36" s="231" t="s">
        <v>338</v>
      </c>
      <c r="AO36" s="231"/>
      <c r="AP36" s="231"/>
      <c r="AQ36" s="231"/>
      <c r="AR36" s="231"/>
    </row>
    <row r="37" spans="1:45" ht="18" customHeight="1" x14ac:dyDescent="0.15">
      <c r="A37" s="390"/>
      <c r="B37" s="390"/>
      <c r="C37" s="390"/>
      <c r="D37" s="390"/>
      <c r="E37" s="390"/>
      <c r="F37" s="390"/>
      <c r="G37" s="390"/>
      <c r="H37" s="391"/>
      <c r="I37" s="341"/>
      <c r="J37" s="341"/>
      <c r="K37" s="341"/>
      <c r="L37" s="341"/>
      <c r="M37" s="392"/>
      <c r="N37" s="319">
        <v>30</v>
      </c>
      <c r="O37" s="184"/>
      <c r="P37" s="184"/>
      <c r="Q37" s="184"/>
      <c r="R37" s="184"/>
      <c r="S37" s="184"/>
      <c r="T37" s="376">
        <v>3.14</v>
      </c>
      <c r="U37" s="377"/>
      <c r="V37" s="377"/>
      <c r="W37" s="377"/>
      <c r="X37" s="377"/>
      <c r="Y37" s="377">
        <v>2.97</v>
      </c>
      <c r="Z37" s="377"/>
      <c r="AA37" s="377"/>
      <c r="AB37" s="377"/>
      <c r="AC37" s="377"/>
      <c r="AD37" s="231" t="s">
        <v>354</v>
      </c>
      <c r="AE37" s="231"/>
      <c r="AF37" s="231"/>
      <c r="AG37" s="231"/>
      <c r="AH37" s="231"/>
      <c r="AI37" s="385">
        <v>3.28</v>
      </c>
      <c r="AJ37" s="385"/>
      <c r="AK37" s="385"/>
      <c r="AL37" s="385"/>
      <c r="AM37" s="385"/>
      <c r="AN37" s="231" t="s">
        <v>338</v>
      </c>
      <c r="AO37" s="231"/>
      <c r="AP37" s="231"/>
      <c r="AQ37" s="231"/>
      <c r="AR37" s="231"/>
    </row>
    <row r="38" spans="1:45" ht="18" customHeight="1" x14ac:dyDescent="0.15">
      <c r="A38" s="149"/>
      <c r="B38" s="149"/>
      <c r="C38" s="149"/>
      <c r="D38" s="149"/>
      <c r="E38" s="149"/>
      <c r="F38" s="149"/>
      <c r="G38" s="149"/>
      <c r="H38" s="391"/>
      <c r="I38" s="341"/>
      <c r="J38" s="341"/>
      <c r="K38" s="341"/>
      <c r="L38" s="341"/>
      <c r="M38" s="392"/>
      <c r="N38" s="319" t="s">
        <v>362</v>
      </c>
      <c r="O38" s="184"/>
      <c r="P38" s="184"/>
      <c r="Q38" s="184"/>
      <c r="R38" s="184"/>
      <c r="S38" s="185"/>
      <c r="T38" s="376">
        <v>4.03</v>
      </c>
      <c r="U38" s="377"/>
      <c r="V38" s="377"/>
      <c r="W38" s="377"/>
      <c r="X38" s="377"/>
      <c r="Y38" s="377">
        <v>3.62</v>
      </c>
      <c r="Z38" s="377"/>
      <c r="AA38" s="377"/>
      <c r="AB38" s="377"/>
      <c r="AC38" s="377"/>
      <c r="AD38" s="231" t="s">
        <v>367</v>
      </c>
      <c r="AE38" s="231"/>
      <c r="AF38" s="231"/>
      <c r="AG38" s="231"/>
      <c r="AH38" s="231"/>
      <c r="AI38" s="405">
        <v>5</v>
      </c>
      <c r="AJ38" s="405"/>
      <c r="AK38" s="405"/>
      <c r="AL38" s="405"/>
      <c r="AM38" s="405"/>
      <c r="AN38" s="231" t="s">
        <v>368</v>
      </c>
      <c r="AO38" s="231"/>
      <c r="AP38" s="231"/>
      <c r="AQ38" s="231"/>
      <c r="AR38" s="231"/>
    </row>
    <row r="39" spans="1:45" ht="18" customHeight="1" x14ac:dyDescent="0.15">
      <c r="A39" s="386" t="s">
        <v>317</v>
      </c>
      <c r="B39" s="387"/>
      <c r="C39" s="387"/>
      <c r="D39" s="387"/>
      <c r="E39" s="387"/>
      <c r="F39" s="387"/>
      <c r="G39" s="388"/>
      <c r="H39" s="391"/>
      <c r="I39" s="341"/>
      <c r="J39" s="341"/>
      <c r="K39" s="341"/>
      <c r="L39" s="341"/>
      <c r="M39" s="392"/>
      <c r="N39" s="319">
        <v>2</v>
      </c>
      <c r="O39" s="184"/>
      <c r="P39" s="184"/>
      <c r="Q39" s="184"/>
      <c r="R39" s="184"/>
      <c r="S39" s="184"/>
      <c r="T39" s="376">
        <v>4.75</v>
      </c>
      <c r="U39" s="377"/>
      <c r="V39" s="377"/>
      <c r="W39" s="377"/>
      <c r="X39" s="377"/>
      <c r="Y39" s="377">
        <v>4.0199999999999996</v>
      </c>
      <c r="Z39" s="377"/>
      <c r="AA39" s="377"/>
      <c r="AB39" s="377"/>
      <c r="AC39" s="377"/>
      <c r="AD39" s="231" t="s">
        <v>376</v>
      </c>
      <c r="AE39" s="231"/>
      <c r="AF39" s="231"/>
      <c r="AG39" s="231"/>
      <c r="AH39" s="231"/>
      <c r="AI39" s="405">
        <v>5.44</v>
      </c>
      <c r="AJ39" s="405"/>
      <c r="AK39" s="405"/>
      <c r="AL39" s="405"/>
      <c r="AM39" s="405"/>
      <c r="AN39" s="231" t="s">
        <v>377</v>
      </c>
      <c r="AO39" s="231"/>
      <c r="AP39" s="231"/>
      <c r="AQ39" s="231"/>
      <c r="AR39" s="231"/>
    </row>
    <row r="40" spans="1:45" ht="18" customHeight="1" x14ac:dyDescent="0.15">
      <c r="A40" s="393" t="s">
        <v>265</v>
      </c>
      <c r="B40" s="352"/>
      <c r="C40" s="352"/>
      <c r="D40" s="352"/>
      <c r="E40" s="352"/>
      <c r="F40" s="352"/>
      <c r="G40" s="394"/>
      <c r="H40" s="391"/>
      <c r="I40" s="341"/>
      <c r="J40" s="341"/>
      <c r="K40" s="341"/>
      <c r="L40" s="341"/>
      <c r="M40" s="392"/>
      <c r="N40" s="395">
        <v>3</v>
      </c>
      <c r="O40" s="324"/>
      <c r="P40" s="324"/>
      <c r="Q40" s="324"/>
      <c r="R40" s="324"/>
      <c r="S40" s="324"/>
      <c r="T40" s="396">
        <v>3.57</v>
      </c>
      <c r="U40" s="397"/>
      <c r="V40" s="397"/>
      <c r="W40" s="397"/>
      <c r="X40" s="397"/>
      <c r="Y40" s="397">
        <v>3.36</v>
      </c>
      <c r="Z40" s="397"/>
      <c r="AA40" s="397"/>
      <c r="AB40" s="397"/>
      <c r="AC40" s="397"/>
      <c r="AD40" s="165" t="s">
        <v>421</v>
      </c>
      <c r="AE40" s="165"/>
      <c r="AF40" s="165"/>
      <c r="AG40" s="165"/>
      <c r="AH40" s="165"/>
      <c r="AI40" s="406">
        <v>4.03</v>
      </c>
      <c r="AJ40" s="406"/>
      <c r="AK40" s="406"/>
      <c r="AL40" s="406"/>
      <c r="AM40" s="406"/>
      <c r="AN40" s="165" t="s">
        <v>422</v>
      </c>
      <c r="AO40" s="165"/>
      <c r="AP40" s="165"/>
      <c r="AQ40" s="165"/>
      <c r="AR40" s="165"/>
    </row>
    <row r="41" spans="1:45" ht="7.5" customHeight="1" x14ac:dyDescent="0.15">
      <c r="A41" s="2"/>
      <c r="B41" s="2"/>
      <c r="C41" s="2"/>
      <c r="D41" s="2"/>
      <c r="E41" s="2"/>
      <c r="F41" s="2"/>
      <c r="G41" s="2"/>
      <c r="H41" s="38"/>
      <c r="I41" s="2"/>
      <c r="J41" s="2"/>
      <c r="K41" s="2"/>
      <c r="L41" s="2"/>
      <c r="M41" s="8"/>
      <c r="N41" s="38"/>
      <c r="O41" s="2"/>
      <c r="P41" s="2"/>
      <c r="Q41" s="2"/>
      <c r="R41" s="2"/>
      <c r="S41" s="2"/>
      <c r="T41" s="38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5" ht="19.5" customHeight="1" x14ac:dyDescent="0.15">
      <c r="AS42" s="159"/>
    </row>
    <row r="43" spans="1:45" ht="2.2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59"/>
    </row>
    <row r="44" spans="1:45" ht="18" customHeight="1" x14ac:dyDescent="0.15">
      <c r="A44" s="222" t="s">
        <v>163</v>
      </c>
      <c r="B44" s="214"/>
      <c r="C44" s="214"/>
      <c r="D44" s="214"/>
      <c r="E44" s="214"/>
      <c r="F44" s="214"/>
      <c r="G44" s="215"/>
      <c r="H44" s="238" t="s">
        <v>231</v>
      </c>
      <c r="I44" s="238"/>
      <c r="J44" s="238"/>
      <c r="K44" s="238"/>
      <c r="L44" s="238"/>
      <c r="M44" s="238"/>
      <c r="N44" s="238" t="s">
        <v>232</v>
      </c>
      <c r="O44" s="238"/>
      <c r="P44" s="238"/>
      <c r="Q44" s="238"/>
      <c r="R44" s="238"/>
      <c r="S44" s="238"/>
      <c r="T44" s="174" t="s">
        <v>269</v>
      </c>
      <c r="U44" s="382"/>
      <c r="V44" s="382"/>
      <c r="W44" s="382"/>
      <c r="X44" s="382"/>
      <c r="Y44" s="382"/>
      <c r="Z44" s="382"/>
      <c r="AA44" s="382"/>
      <c r="AB44" s="382"/>
      <c r="AC44" s="382"/>
      <c r="AD44" s="174" t="s">
        <v>244</v>
      </c>
      <c r="AE44" s="237"/>
      <c r="AF44" s="237"/>
      <c r="AG44" s="382"/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</row>
    <row r="45" spans="1:45" ht="36" customHeight="1" x14ac:dyDescent="0.15">
      <c r="A45" s="217"/>
      <c r="B45" s="217"/>
      <c r="C45" s="217"/>
      <c r="D45" s="217"/>
      <c r="E45" s="217"/>
      <c r="F45" s="217"/>
      <c r="G45" s="21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174" t="s">
        <v>234</v>
      </c>
      <c r="U45" s="237"/>
      <c r="V45" s="237"/>
      <c r="W45" s="237"/>
      <c r="X45" s="239"/>
      <c r="Y45" s="402" t="s">
        <v>278</v>
      </c>
      <c r="Z45" s="403"/>
      <c r="AA45" s="403"/>
      <c r="AB45" s="403"/>
      <c r="AC45" s="403"/>
      <c r="AD45" s="174" t="s">
        <v>234</v>
      </c>
      <c r="AE45" s="237"/>
      <c r="AF45" s="237"/>
      <c r="AG45" s="237"/>
      <c r="AH45" s="239"/>
      <c r="AI45" s="398" t="s">
        <v>245</v>
      </c>
      <c r="AJ45" s="399"/>
      <c r="AK45" s="399"/>
      <c r="AL45" s="399"/>
      <c r="AM45" s="399"/>
      <c r="AN45" s="398" t="s">
        <v>246</v>
      </c>
      <c r="AO45" s="399"/>
      <c r="AP45" s="400"/>
      <c r="AQ45" s="400"/>
      <c r="AR45" s="400"/>
    </row>
    <row r="46" spans="1:45" ht="7.5" customHeight="1" x14ac:dyDescent="0.15">
      <c r="A46" s="113"/>
      <c r="B46" s="113"/>
      <c r="C46" s="113"/>
      <c r="D46" s="113"/>
      <c r="E46" s="113"/>
      <c r="F46" s="113"/>
      <c r="G46" s="113"/>
      <c r="H46" s="35"/>
      <c r="I46" s="113"/>
      <c r="J46" s="113"/>
      <c r="K46" s="113"/>
      <c r="L46" s="113"/>
      <c r="M46" s="36"/>
      <c r="N46" s="35"/>
      <c r="O46" s="113"/>
      <c r="P46" s="113"/>
      <c r="Q46" s="113"/>
      <c r="R46" s="113"/>
      <c r="S46" s="36"/>
      <c r="AD46" s="113"/>
      <c r="AE46" s="113"/>
      <c r="AF46" s="113"/>
      <c r="AG46" s="113"/>
      <c r="AH46" s="113"/>
    </row>
    <row r="47" spans="1:45" ht="18" customHeight="1" x14ac:dyDescent="0.15">
      <c r="A47" s="389" t="s">
        <v>237</v>
      </c>
      <c r="B47" s="390"/>
      <c r="C47" s="390"/>
      <c r="D47" s="390"/>
      <c r="E47" s="390"/>
      <c r="F47" s="390"/>
      <c r="G47" s="390"/>
      <c r="H47" s="391" t="s">
        <v>238</v>
      </c>
      <c r="I47" s="341"/>
      <c r="J47" s="341"/>
      <c r="K47" s="341"/>
      <c r="L47" s="341"/>
      <c r="M47" s="392"/>
      <c r="N47" s="319" t="s">
        <v>411</v>
      </c>
      <c r="O47" s="184"/>
      <c r="P47" s="184"/>
      <c r="Q47" s="184"/>
      <c r="R47" s="184"/>
      <c r="S47" s="185"/>
      <c r="T47" s="376">
        <v>2.5299999999999998</v>
      </c>
      <c r="U47" s="377"/>
      <c r="V47" s="377"/>
      <c r="W47" s="377"/>
      <c r="X47" s="377"/>
      <c r="Y47" s="377">
        <v>2.5299999999999998</v>
      </c>
      <c r="Z47" s="377"/>
      <c r="AA47" s="377"/>
      <c r="AB47" s="377"/>
      <c r="AC47" s="377"/>
      <c r="AD47" s="231" t="s">
        <v>339</v>
      </c>
      <c r="AE47" s="231"/>
      <c r="AF47" s="231"/>
      <c r="AG47" s="231"/>
      <c r="AH47" s="231"/>
      <c r="AI47" s="385">
        <v>2.41</v>
      </c>
      <c r="AJ47" s="385"/>
      <c r="AK47" s="385"/>
      <c r="AL47" s="385"/>
      <c r="AM47" s="385"/>
      <c r="AN47" s="231" t="s">
        <v>340</v>
      </c>
      <c r="AO47" s="231"/>
      <c r="AP47" s="231"/>
      <c r="AQ47" s="231"/>
      <c r="AR47" s="231"/>
    </row>
    <row r="48" spans="1:45" ht="18" customHeight="1" x14ac:dyDescent="0.15">
      <c r="A48" s="390"/>
      <c r="B48" s="390"/>
      <c r="C48" s="390"/>
      <c r="D48" s="390"/>
      <c r="E48" s="390"/>
      <c r="F48" s="390"/>
      <c r="G48" s="390"/>
      <c r="H48" s="391"/>
      <c r="I48" s="341"/>
      <c r="J48" s="341"/>
      <c r="K48" s="341"/>
      <c r="L48" s="341"/>
      <c r="M48" s="392"/>
      <c r="N48" s="319">
        <v>30</v>
      </c>
      <c r="O48" s="184"/>
      <c r="P48" s="184"/>
      <c r="Q48" s="184"/>
      <c r="R48" s="184"/>
      <c r="S48" s="184"/>
      <c r="T48" s="376">
        <v>2.2000000000000002</v>
      </c>
      <c r="U48" s="377"/>
      <c r="V48" s="377"/>
      <c r="W48" s="377"/>
      <c r="X48" s="377"/>
      <c r="Y48" s="377">
        <v>2.2000000000000002</v>
      </c>
      <c r="Z48" s="377"/>
      <c r="AA48" s="377"/>
      <c r="AB48" s="377"/>
      <c r="AC48" s="377"/>
      <c r="AD48" s="231" t="s">
        <v>355</v>
      </c>
      <c r="AE48" s="231"/>
      <c r="AF48" s="231"/>
      <c r="AG48" s="231"/>
      <c r="AH48" s="231"/>
      <c r="AI48" s="385">
        <v>2.44</v>
      </c>
      <c r="AJ48" s="385"/>
      <c r="AK48" s="385"/>
      <c r="AL48" s="385"/>
      <c r="AM48" s="385"/>
      <c r="AN48" s="231" t="s">
        <v>356</v>
      </c>
      <c r="AO48" s="231"/>
      <c r="AP48" s="231"/>
      <c r="AQ48" s="231"/>
      <c r="AR48" s="231"/>
    </row>
    <row r="49" spans="1:44" ht="18" customHeight="1" x14ac:dyDescent="0.15">
      <c r="A49" s="149"/>
      <c r="B49" s="149"/>
      <c r="C49" s="149"/>
      <c r="D49" s="149"/>
      <c r="E49" s="149"/>
      <c r="F49" s="149"/>
      <c r="G49" s="149"/>
      <c r="H49" s="391"/>
      <c r="I49" s="341"/>
      <c r="J49" s="341"/>
      <c r="K49" s="341"/>
      <c r="L49" s="341"/>
      <c r="M49" s="392"/>
      <c r="N49" s="319" t="s">
        <v>362</v>
      </c>
      <c r="O49" s="184"/>
      <c r="P49" s="184"/>
      <c r="Q49" s="184"/>
      <c r="R49" s="184"/>
      <c r="S49" s="185"/>
      <c r="T49" s="376">
        <v>2.7</v>
      </c>
      <c r="U49" s="377"/>
      <c r="V49" s="377"/>
      <c r="W49" s="377"/>
      <c r="X49" s="377"/>
      <c r="Y49" s="377">
        <v>2.7</v>
      </c>
      <c r="Z49" s="377"/>
      <c r="AA49" s="377"/>
      <c r="AB49" s="377"/>
      <c r="AC49" s="377"/>
      <c r="AD49" s="231" t="s">
        <v>369</v>
      </c>
      <c r="AE49" s="231"/>
      <c r="AF49" s="231"/>
      <c r="AG49" s="231"/>
      <c r="AH49" s="231"/>
      <c r="AI49" s="385">
        <v>2.23</v>
      </c>
      <c r="AJ49" s="385"/>
      <c r="AK49" s="385"/>
      <c r="AL49" s="385"/>
      <c r="AM49" s="385"/>
      <c r="AN49" s="231" t="s">
        <v>340</v>
      </c>
      <c r="AO49" s="231"/>
      <c r="AP49" s="231"/>
      <c r="AQ49" s="231"/>
      <c r="AR49" s="231"/>
    </row>
    <row r="50" spans="1:44" ht="18" customHeight="1" x14ac:dyDescent="0.15">
      <c r="A50" s="386" t="s">
        <v>317</v>
      </c>
      <c r="B50" s="387"/>
      <c r="C50" s="387"/>
      <c r="D50" s="387"/>
      <c r="E50" s="387"/>
      <c r="F50" s="387"/>
      <c r="G50" s="388"/>
      <c r="H50" s="391"/>
      <c r="I50" s="341"/>
      <c r="J50" s="341"/>
      <c r="K50" s="341"/>
      <c r="L50" s="341"/>
      <c r="M50" s="392"/>
      <c r="N50" s="319">
        <v>2</v>
      </c>
      <c r="O50" s="184"/>
      <c r="P50" s="184"/>
      <c r="Q50" s="184"/>
      <c r="R50" s="184"/>
      <c r="S50" s="184"/>
      <c r="T50" s="376">
        <v>3.23</v>
      </c>
      <c r="U50" s="377"/>
      <c r="V50" s="377"/>
      <c r="W50" s="377"/>
      <c r="X50" s="377"/>
      <c r="Y50" s="377">
        <v>3.23</v>
      </c>
      <c r="Z50" s="377"/>
      <c r="AA50" s="377"/>
      <c r="AB50" s="377"/>
      <c r="AC50" s="377"/>
      <c r="AD50" s="231" t="s">
        <v>354</v>
      </c>
      <c r="AE50" s="231"/>
      <c r="AF50" s="231"/>
      <c r="AG50" s="231"/>
      <c r="AH50" s="231"/>
      <c r="AI50" s="385">
        <v>2.91</v>
      </c>
      <c r="AJ50" s="385"/>
      <c r="AK50" s="385"/>
      <c r="AL50" s="385"/>
      <c r="AM50" s="385"/>
      <c r="AN50" s="231" t="s">
        <v>378</v>
      </c>
      <c r="AO50" s="231"/>
      <c r="AP50" s="231"/>
      <c r="AQ50" s="231"/>
      <c r="AR50" s="231"/>
    </row>
    <row r="51" spans="1:44" ht="18" customHeight="1" x14ac:dyDescent="0.15">
      <c r="A51" s="393" t="s">
        <v>265</v>
      </c>
      <c r="B51" s="352"/>
      <c r="C51" s="352"/>
      <c r="D51" s="352"/>
      <c r="E51" s="352"/>
      <c r="F51" s="352"/>
      <c r="G51" s="394"/>
      <c r="H51" s="391"/>
      <c r="I51" s="341"/>
      <c r="J51" s="341"/>
      <c r="K51" s="341"/>
      <c r="L51" s="341"/>
      <c r="M51" s="392"/>
      <c r="N51" s="395">
        <v>3</v>
      </c>
      <c r="O51" s="324"/>
      <c r="P51" s="324"/>
      <c r="Q51" s="324"/>
      <c r="R51" s="324"/>
      <c r="S51" s="324"/>
      <c r="T51" s="396">
        <v>2.76</v>
      </c>
      <c r="U51" s="397"/>
      <c r="V51" s="397"/>
      <c r="W51" s="397"/>
      <c r="X51" s="397"/>
      <c r="Y51" s="397">
        <v>2.76</v>
      </c>
      <c r="Z51" s="397"/>
      <c r="AA51" s="397"/>
      <c r="AB51" s="397"/>
      <c r="AC51" s="397"/>
      <c r="AD51" s="165" t="s">
        <v>423</v>
      </c>
      <c r="AE51" s="165"/>
      <c r="AF51" s="165"/>
      <c r="AG51" s="165"/>
      <c r="AH51" s="165"/>
      <c r="AI51" s="407">
        <v>2.46</v>
      </c>
      <c r="AJ51" s="407"/>
      <c r="AK51" s="407"/>
      <c r="AL51" s="407"/>
      <c r="AM51" s="407"/>
      <c r="AN51" s="165" t="s">
        <v>333</v>
      </c>
      <c r="AO51" s="165"/>
      <c r="AP51" s="165"/>
      <c r="AQ51" s="165"/>
      <c r="AR51" s="165"/>
    </row>
    <row r="52" spans="1:44" ht="7.5" customHeight="1" x14ac:dyDescent="0.15">
      <c r="A52" s="2"/>
      <c r="B52" s="2"/>
      <c r="C52" s="2"/>
      <c r="D52" s="2"/>
      <c r="E52" s="2"/>
      <c r="F52" s="2"/>
      <c r="G52" s="2"/>
      <c r="H52" s="38"/>
      <c r="I52" s="2"/>
      <c r="J52" s="2"/>
      <c r="K52" s="2"/>
      <c r="L52" s="2"/>
      <c r="M52" s="8"/>
      <c r="N52" s="38"/>
      <c r="O52" s="2"/>
      <c r="P52" s="2"/>
      <c r="Q52" s="2"/>
      <c r="R52" s="2"/>
      <c r="S52" s="8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</sheetData>
  <mergeCells count="178">
    <mergeCell ref="AN50:AR50"/>
    <mergeCell ref="T49:X49"/>
    <mergeCell ref="Y49:AC49"/>
    <mergeCell ref="AD49:AH49"/>
    <mergeCell ref="AI49:AM49"/>
    <mergeCell ref="N50:S50"/>
    <mergeCell ref="T50:X50"/>
    <mergeCell ref="Y50:AC50"/>
    <mergeCell ref="AD50:AH50"/>
    <mergeCell ref="AI50:AM50"/>
    <mergeCell ref="Y17:AC17"/>
    <mergeCell ref="AD17:AH17"/>
    <mergeCell ref="AI17:AM17"/>
    <mergeCell ref="AN17:AR17"/>
    <mergeCell ref="N28:S28"/>
    <mergeCell ref="T28:X28"/>
    <mergeCell ref="Y28:AC28"/>
    <mergeCell ref="AD28:AH28"/>
    <mergeCell ref="AI28:AM28"/>
    <mergeCell ref="AN28:AR28"/>
    <mergeCell ref="Y26:AC26"/>
    <mergeCell ref="AD26:AH26"/>
    <mergeCell ref="AI26:AM26"/>
    <mergeCell ref="AN26:AR26"/>
    <mergeCell ref="N27:S27"/>
    <mergeCell ref="T27:X27"/>
    <mergeCell ref="Y27:AC27"/>
    <mergeCell ref="AD27:AH27"/>
    <mergeCell ref="AI27:AM27"/>
    <mergeCell ref="AN27:AR27"/>
    <mergeCell ref="AI24:AM24"/>
    <mergeCell ref="AN24:AR24"/>
    <mergeCell ref="AD25:AH25"/>
    <mergeCell ref="AI25:AM25"/>
    <mergeCell ref="A47:G48"/>
    <mergeCell ref="H47:M51"/>
    <mergeCell ref="N47:S47"/>
    <mergeCell ref="T47:X47"/>
    <mergeCell ref="Y47:AC47"/>
    <mergeCell ref="AD47:AH47"/>
    <mergeCell ref="AI47:AM47"/>
    <mergeCell ref="AN47:AR47"/>
    <mergeCell ref="A50:G50"/>
    <mergeCell ref="N48:S48"/>
    <mergeCell ref="T48:X48"/>
    <mergeCell ref="Y48:AC48"/>
    <mergeCell ref="AD48:AH48"/>
    <mergeCell ref="AI48:AM48"/>
    <mergeCell ref="AN48:AR48"/>
    <mergeCell ref="AN49:AR49"/>
    <mergeCell ref="A51:G51"/>
    <mergeCell ref="N49:S49"/>
    <mergeCell ref="N51:S51"/>
    <mergeCell ref="T51:X51"/>
    <mergeCell ref="Y51:AC51"/>
    <mergeCell ref="AD51:AH51"/>
    <mergeCell ref="AI51:AM51"/>
    <mergeCell ref="AN51:AR51"/>
    <mergeCell ref="Y39:AC39"/>
    <mergeCell ref="AD39:AH39"/>
    <mergeCell ref="AI39:AM39"/>
    <mergeCell ref="AN39:AR39"/>
    <mergeCell ref="A44:G45"/>
    <mergeCell ref="H44:M45"/>
    <mergeCell ref="N44:S45"/>
    <mergeCell ref="T44:AC44"/>
    <mergeCell ref="AD44:AR44"/>
    <mergeCell ref="T45:X45"/>
    <mergeCell ref="Y45:AC45"/>
    <mergeCell ref="AD45:AH45"/>
    <mergeCell ref="AI45:AM45"/>
    <mergeCell ref="AN45:AR45"/>
    <mergeCell ref="N40:S40"/>
    <mergeCell ref="T40:X40"/>
    <mergeCell ref="Y40:AC40"/>
    <mergeCell ref="AD40:AH40"/>
    <mergeCell ref="AI40:AM40"/>
    <mergeCell ref="AN40:AR40"/>
    <mergeCell ref="AI36:AM36"/>
    <mergeCell ref="AN36:AR36"/>
    <mergeCell ref="A36:G37"/>
    <mergeCell ref="H36:M40"/>
    <mergeCell ref="N36:S36"/>
    <mergeCell ref="T36:X36"/>
    <mergeCell ref="Y36:AC36"/>
    <mergeCell ref="AD36:AH36"/>
    <mergeCell ref="A39:G39"/>
    <mergeCell ref="N37:S37"/>
    <mergeCell ref="T37:X37"/>
    <mergeCell ref="Y37:AC37"/>
    <mergeCell ref="AD37:AH37"/>
    <mergeCell ref="AI37:AM37"/>
    <mergeCell ref="AN37:AR37"/>
    <mergeCell ref="A40:G40"/>
    <mergeCell ref="N38:S38"/>
    <mergeCell ref="T38:X38"/>
    <mergeCell ref="Y38:AC38"/>
    <mergeCell ref="AD38:AH38"/>
    <mergeCell ref="AI38:AM38"/>
    <mergeCell ref="AN38:AR38"/>
    <mergeCell ref="N39:S39"/>
    <mergeCell ref="T39:X39"/>
    <mergeCell ref="A33:G34"/>
    <mergeCell ref="H33:M34"/>
    <mergeCell ref="N33:S34"/>
    <mergeCell ref="T33:AR33"/>
    <mergeCell ref="T34:X34"/>
    <mergeCell ref="Y34:AC34"/>
    <mergeCell ref="AD34:AH34"/>
    <mergeCell ref="AI34:AM34"/>
    <mergeCell ref="AN34:AR34"/>
    <mergeCell ref="AN25:AR25"/>
    <mergeCell ref="A28:G28"/>
    <mergeCell ref="N26:S26"/>
    <mergeCell ref="T26:X26"/>
    <mergeCell ref="A21:G22"/>
    <mergeCell ref="H21:M22"/>
    <mergeCell ref="N21:S22"/>
    <mergeCell ref="T21:AR21"/>
    <mergeCell ref="T22:X22"/>
    <mergeCell ref="Y22:AC22"/>
    <mergeCell ref="AD22:AH22"/>
    <mergeCell ref="AI22:AM22"/>
    <mergeCell ref="AN22:AR22"/>
    <mergeCell ref="A24:G25"/>
    <mergeCell ref="H24:M28"/>
    <mergeCell ref="N24:S24"/>
    <mergeCell ref="T24:X24"/>
    <mergeCell ref="Y24:AC24"/>
    <mergeCell ref="AD24:AH24"/>
    <mergeCell ref="A27:G27"/>
    <mergeCell ref="N25:S25"/>
    <mergeCell ref="T25:X25"/>
    <mergeCell ref="Y25:AC25"/>
    <mergeCell ref="A16:G16"/>
    <mergeCell ref="N14:S14"/>
    <mergeCell ref="N16:S16"/>
    <mergeCell ref="T16:X16"/>
    <mergeCell ref="Y16:AC16"/>
    <mergeCell ref="AD16:AH16"/>
    <mergeCell ref="AI16:AM16"/>
    <mergeCell ref="AN16:AR16"/>
    <mergeCell ref="A13:G14"/>
    <mergeCell ref="H13:M17"/>
    <mergeCell ref="AN13:AR13"/>
    <mergeCell ref="T14:X14"/>
    <mergeCell ref="Y14:AC14"/>
    <mergeCell ref="AD14:AH14"/>
    <mergeCell ref="AI14:AM14"/>
    <mergeCell ref="N13:S13"/>
    <mergeCell ref="T13:X13"/>
    <mergeCell ref="Y13:AC13"/>
    <mergeCell ref="AD13:AH13"/>
    <mergeCell ref="AI13:AM13"/>
    <mergeCell ref="AN14:AR14"/>
    <mergeCell ref="A17:G17"/>
    <mergeCell ref="N17:S17"/>
    <mergeCell ref="T17:X17"/>
    <mergeCell ref="N15:S15"/>
    <mergeCell ref="T15:X15"/>
    <mergeCell ref="Y15:AC15"/>
    <mergeCell ref="AD15:AH15"/>
    <mergeCell ref="A1:AR1"/>
    <mergeCell ref="A3:AR3"/>
    <mergeCell ref="A5:AR5"/>
    <mergeCell ref="A7:AR7"/>
    <mergeCell ref="AL8:AR8"/>
    <mergeCell ref="A10:G11"/>
    <mergeCell ref="H10:M11"/>
    <mergeCell ref="N10:S11"/>
    <mergeCell ref="T10:X11"/>
    <mergeCell ref="Y10:AR10"/>
    <mergeCell ref="Y11:AC11"/>
    <mergeCell ref="AD11:AH11"/>
    <mergeCell ref="AI11:AM11"/>
    <mergeCell ref="AN11:AR11"/>
    <mergeCell ref="AI15:AM15"/>
    <mergeCell ref="AN15:AR15"/>
  </mergeCells>
  <phoneticPr fontId="10"/>
  <pageMargins left="0.59055118110236227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H50"/>
  <sheetViews>
    <sheetView showWhiteSpace="0" zoomScaleNormal="100" workbookViewId="0">
      <selection sqref="A1:V1"/>
    </sheetView>
  </sheetViews>
  <sheetFormatPr defaultColWidth="2.125" defaultRowHeight="16.5" customHeight="1" x14ac:dyDescent="0.15"/>
  <cols>
    <col min="1" max="1" width="3.5" style="158" customWidth="1"/>
    <col min="2" max="3" width="2.5" style="158" customWidth="1"/>
    <col min="4" max="4" width="9.125" style="158" customWidth="1"/>
    <col min="5" max="22" width="3.875" style="158" customWidth="1"/>
    <col min="23" max="34" width="2.375" style="158" customWidth="1"/>
    <col min="35" max="16384" width="2.125" style="158"/>
  </cols>
  <sheetData>
    <row r="1" spans="1:34" ht="12" customHeight="1" x14ac:dyDescent="0.15">
      <c r="A1" s="256" t="s">
        <v>403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</row>
    <row r="2" spans="1:34" ht="12" customHeight="1" x14ac:dyDescent="0.15"/>
    <row r="3" spans="1:34" ht="18" customHeight="1" x14ac:dyDescent="0.15">
      <c r="A3" s="283" t="s">
        <v>247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</row>
    <row r="4" spans="1:34" ht="12" customHeight="1" x14ac:dyDescent="0.15"/>
    <row r="5" spans="1:34" s="154" customFormat="1" ht="12" customHeight="1" x14ac:dyDescent="0.15">
      <c r="A5" s="265" t="s">
        <v>134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</row>
    <row r="6" spans="1:34" ht="12" customHeight="1" x14ac:dyDescent="0.15"/>
    <row r="7" spans="1:34" ht="16.5" customHeight="1" x14ac:dyDescent="0.15">
      <c r="V7" s="151" t="s">
        <v>413</v>
      </c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</row>
    <row r="8" spans="1:34" ht="2.2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</row>
    <row r="9" spans="1:34" ht="19.5" customHeight="1" x14ac:dyDescent="0.15">
      <c r="A9" s="272" t="s">
        <v>248</v>
      </c>
      <c r="B9" s="272"/>
      <c r="C9" s="272"/>
      <c r="D9" s="401"/>
      <c r="E9" s="174" t="s">
        <v>56</v>
      </c>
      <c r="F9" s="237"/>
      <c r="G9" s="237"/>
      <c r="H9" s="237"/>
      <c r="I9" s="237"/>
      <c r="J9" s="239"/>
      <c r="K9" s="221" t="s">
        <v>249</v>
      </c>
      <c r="L9" s="411"/>
      <c r="M9" s="411"/>
      <c r="N9" s="411"/>
      <c r="O9" s="411"/>
      <c r="P9" s="412"/>
      <c r="Q9" s="174" t="s">
        <v>90</v>
      </c>
      <c r="R9" s="237"/>
      <c r="S9" s="237"/>
      <c r="T9" s="237"/>
      <c r="U9" s="237"/>
      <c r="V9" s="237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</row>
    <row r="10" spans="1:34" ht="18" customHeight="1" x14ac:dyDescent="0.15">
      <c r="A10" s="413" t="s">
        <v>250</v>
      </c>
      <c r="B10" s="416" t="s">
        <v>318</v>
      </c>
      <c r="C10" s="419" t="s">
        <v>252</v>
      </c>
      <c r="D10" s="28" t="s">
        <v>328</v>
      </c>
      <c r="E10" s="385">
        <v>3.0000000000000001E-3</v>
      </c>
      <c r="F10" s="385"/>
      <c r="G10" s="385"/>
      <c r="H10" s="385"/>
      <c r="I10" s="385"/>
      <c r="J10" s="159"/>
      <c r="K10" s="385">
        <v>1E-3</v>
      </c>
      <c r="L10" s="385"/>
      <c r="M10" s="385"/>
      <c r="N10" s="385"/>
      <c r="O10" s="385"/>
      <c r="P10" s="159"/>
      <c r="Q10" s="385">
        <v>2E-3</v>
      </c>
      <c r="R10" s="385"/>
      <c r="S10" s="385"/>
      <c r="T10" s="385"/>
      <c r="U10" s="385"/>
    </row>
    <row r="11" spans="1:34" ht="18" customHeight="1" x14ac:dyDescent="0.15">
      <c r="A11" s="414"/>
      <c r="B11" s="417"/>
      <c r="C11" s="420"/>
      <c r="D11" s="140">
        <v>30</v>
      </c>
      <c r="E11" s="385">
        <v>3.0000000000000001E-3</v>
      </c>
      <c r="F11" s="385"/>
      <c r="G11" s="385"/>
      <c r="H11" s="385"/>
      <c r="I11" s="385"/>
      <c r="J11" s="159"/>
      <c r="K11" s="385">
        <v>1E-3</v>
      </c>
      <c r="L11" s="385"/>
      <c r="M11" s="385"/>
      <c r="N11" s="385"/>
      <c r="O11" s="385"/>
      <c r="P11" s="159"/>
      <c r="Q11" s="385">
        <v>2E-3</v>
      </c>
      <c r="R11" s="385"/>
      <c r="S11" s="385"/>
      <c r="T11" s="385"/>
      <c r="U11" s="385"/>
    </row>
    <row r="12" spans="1:34" ht="18" customHeight="1" x14ac:dyDescent="0.15">
      <c r="A12" s="414"/>
      <c r="B12" s="417"/>
      <c r="C12" s="420"/>
      <c r="D12" s="28" t="s">
        <v>358</v>
      </c>
      <c r="E12" s="385">
        <v>2E-3</v>
      </c>
      <c r="F12" s="385"/>
      <c r="G12" s="385"/>
      <c r="H12" s="385"/>
      <c r="I12" s="385"/>
      <c r="J12" s="159"/>
      <c r="K12" s="385">
        <v>1E-3</v>
      </c>
      <c r="L12" s="385"/>
      <c r="M12" s="385"/>
      <c r="N12" s="385"/>
      <c r="O12" s="385"/>
      <c r="P12" s="159"/>
      <c r="Q12" s="385">
        <v>2E-3</v>
      </c>
      <c r="R12" s="385"/>
      <c r="S12" s="385"/>
      <c r="T12" s="385"/>
      <c r="U12" s="385"/>
      <c r="V12" s="159"/>
    </row>
    <row r="13" spans="1:34" ht="18" customHeight="1" x14ac:dyDescent="0.15">
      <c r="A13" s="414"/>
      <c r="B13" s="417"/>
      <c r="C13" s="421"/>
      <c r="D13" s="140">
        <v>2</v>
      </c>
      <c r="E13" s="385">
        <v>2E-3</v>
      </c>
      <c r="F13" s="385"/>
      <c r="G13" s="385"/>
      <c r="H13" s="385"/>
      <c r="I13" s="385"/>
      <c r="J13" s="159"/>
      <c r="K13" s="385">
        <v>1E-3</v>
      </c>
      <c r="L13" s="385"/>
      <c r="M13" s="385"/>
      <c r="N13" s="385"/>
      <c r="O13" s="385"/>
      <c r="P13" s="159"/>
      <c r="Q13" s="385">
        <v>1E-3</v>
      </c>
      <c r="R13" s="385"/>
      <c r="S13" s="385"/>
      <c r="T13" s="385"/>
      <c r="U13" s="385"/>
      <c r="V13" s="159"/>
    </row>
    <row r="14" spans="1:34" s="17" customFormat="1" ht="18" customHeight="1" x14ac:dyDescent="0.15">
      <c r="A14" s="415"/>
      <c r="B14" s="418"/>
      <c r="C14" s="422"/>
      <c r="D14" s="161">
        <v>3</v>
      </c>
      <c r="E14" s="408">
        <v>2E-3</v>
      </c>
      <c r="F14" s="408"/>
      <c r="G14" s="408"/>
      <c r="H14" s="408"/>
      <c r="I14" s="408"/>
      <c r="J14" s="12"/>
      <c r="K14" s="408">
        <v>1E-3</v>
      </c>
      <c r="L14" s="408"/>
      <c r="M14" s="408"/>
      <c r="N14" s="408"/>
      <c r="O14" s="408"/>
      <c r="P14" s="12"/>
      <c r="Q14" s="408">
        <v>1E-3</v>
      </c>
      <c r="R14" s="408"/>
      <c r="S14" s="408"/>
      <c r="T14" s="408"/>
      <c r="U14" s="408"/>
      <c r="V14" s="12"/>
    </row>
    <row r="15" spans="1:34" ht="18" customHeight="1" x14ac:dyDescent="0.15">
      <c r="A15" s="413" t="s">
        <v>204</v>
      </c>
      <c r="B15" s="416" t="s">
        <v>253</v>
      </c>
      <c r="C15" s="423" t="s">
        <v>254</v>
      </c>
      <c r="D15" s="28" t="s">
        <v>328</v>
      </c>
      <c r="E15" s="385">
        <v>2.3E-2</v>
      </c>
      <c r="F15" s="385"/>
      <c r="G15" s="385"/>
      <c r="H15" s="385"/>
      <c r="I15" s="385"/>
      <c r="J15" s="159"/>
      <c r="K15" s="410">
        <v>2.1000000000000001E-2</v>
      </c>
      <c r="L15" s="410"/>
      <c r="M15" s="410"/>
      <c r="N15" s="410"/>
      <c r="O15" s="410"/>
      <c r="P15" s="159"/>
      <c r="Q15" s="410">
        <v>0.02</v>
      </c>
      <c r="R15" s="410"/>
      <c r="S15" s="410"/>
      <c r="T15" s="410"/>
      <c r="U15" s="410"/>
      <c r="V15" s="159"/>
    </row>
    <row r="16" spans="1:34" ht="18" customHeight="1" x14ac:dyDescent="0.15">
      <c r="A16" s="414"/>
      <c r="B16" s="417"/>
      <c r="C16" s="424"/>
      <c r="D16" s="140">
        <v>30</v>
      </c>
      <c r="E16" s="385">
        <v>2.1999999999999999E-2</v>
      </c>
      <c r="F16" s="385"/>
      <c r="G16" s="385"/>
      <c r="H16" s="385"/>
      <c r="I16" s="385"/>
      <c r="J16" s="159"/>
      <c r="K16" s="410">
        <v>1.9E-2</v>
      </c>
      <c r="L16" s="410"/>
      <c r="M16" s="410"/>
      <c r="N16" s="410"/>
      <c r="O16" s="410"/>
      <c r="P16" s="159"/>
      <c r="Q16" s="410">
        <v>1.7999999999999999E-2</v>
      </c>
      <c r="R16" s="410"/>
      <c r="S16" s="410"/>
      <c r="T16" s="410"/>
      <c r="U16" s="410"/>
      <c r="V16" s="159"/>
    </row>
    <row r="17" spans="1:22" ht="18" customHeight="1" x14ac:dyDescent="0.15">
      <c r="A17" s="414"/>
      <c r="B17" s="417"/>
      <c r="C17" s="424"/>
      <c r="D17" s="28" t="s">
        <v>358</v>
      </c>
      <c r="E17" s="385">
        <v>1.9E-2</v>
      </c>
      <c r="F17" s="385"/>
      <c r="G17" s="385"/>
      <c r="H17" s="385"/>
      <c r="I17" s="385"/>
      <c r="J17" s="159"/>
      <c r="K17" s="410">
        <v>1.6E-2</v>
      </c>
      <c r="L17" s="410"/>
      <c r="M17" s="410"/>
      <c r="N17" s="410"/>
      <c r="O17" s="410"/>
      <c r="P17" s="159"/>
      <c r="Q17" s="410">
        <v>1.7000000000000001E-2</v>
      </c>
      <c r="R17" s="410"/>
      <c r="S17" s="410"/>
      <c r="T17" s="410"/>
      <c r="U17" s="410"/>
      <c r="V17" s="159"/>
    </row>
    <row r="18" spans="1:22" ht="18" customHeight="1" x14ac:dyDescent="0.15">
      <c r="A18" s="414"/>
      <c r="B18" s="417"/>
      <c r="C18" s="424"/>
      <c r="D18" s="140">
        <v>2</v>
      </c>
      <c r="E18" s="385">
        <v>1.9E-2</v>
      </c>
      <c r="F18" s="385"/>
      <c r="G18" s="385"/>
      <c r="H18" s="385"/>
      <c r="I18" s="385"/>
      <c r="J18" s="159"/>
      <c r="K18" s="410">
        <v>1.4999999999999999E-2</v>
      </c>
      <c r="L18" s="410"/>
      <c r="M18" s="410"/>
      <c r="N18" s="410"/>
      <c r="O18" s="410"/>
      <c r="P18" s="159"/>
      <c r="Q18" s="410">
        <v>1.6E-2</v>
      </c>
      <c r="R18" s="410"/>
      <c r="S18" s="410"/>
      <c r="T18" s="410"/>
      <c r="U18" s="410"/>
      <c r="V18" s="159"/>
    </row>
    <row r="19" spans="1:22" s="17" customFormat="1" ht="18" customHeight="1" x14ac:dyDescent="0.15">
      <c r="A19" s="415"/>
      <c r="B19" s="418"/>
      <c r="C19" s="425"/>
      <c r="D19" s="161">
        <v>3</v>
      </c>
      <c r="E19" s="408">
        <v>1.7000000000000001E-2</v>
      </c>
      <c r="F19" s="408"/>
      <c r="G19" s="408"/>
      <c r="H19" s="408"/>
      <c r="I19" s="408"/>
      <c r="J19" s="12"/>
      <c r="K19" s="409">
        <v>1.4E-2</v>
      </c>
      <c r="L19" s="409"/>
      <c r="M19" s="409"/>
      <c r="N19" s="409"/>
      <c r="O19" s="409"/>
      <c r="P19" s="12"/>
      <c r="Q19" s="409">
        <v>1.4E-2</v>
      </c>
      <c r="R19" s="409"/>
      <c r="S19" s="409"/>
      <c r="T19" s="409"/>
      <c r="U19" s="409"/>
      <c r="V19" s="12"/>
    </row>
    <row r="20" spans="1:22" ht="18" customHeight="1" x14ac:dyDescent="0.15">
      <c r="A20" s="413" t="s">
        <v>319</v>
      </c>
      <c r="B20" s="416" t="s">
        <v>320</v>
      </c>
      <c r="C20" s="419" t="s">
        <v>252</v>
      </c>
      <c r="D20" s="28" t="s">
        <v>328</v>
      </c>
      <c r="E20" s="173" t="s">
        <v>210</v>
      </c>
      <c r="F20" s="173"/>
      <c r="G20" s="173"/>
      <c r="H20" s="173"/>
      <c r="I20" s="173"/>
      <c r="J20" s="159"/>
      <c r="K20" s="385">
        <v>3.6999999999999998E-2</v>
      </c>
      <c r="L20" s="385"/>
      <c r="M20" s="385"/>
      <c r="N20" s="385"/>
      <c r="O20" s="385"/>
      <c r="P20" s="159"/>
      <c r="Q20" s="385">
        <v>3.5999999999999997E-2</v>
      </c>
      <c r="R20" s="385"/>
      <c r="S20" s="385"/>
      <c r="T20" s="385"/>
      <c r="U20" s="385"/>
    </row>
    <row r="21" spans="1:22" ht="18" customHeight="1" x14ac:dyDescent="0.15">
      <c r="A21" s="414"/>
      <c r="B21" s="417"/>
      <c r="C21" s="420"/>
      <c r="D21" s="140">
        <v>30</v>
      </c>
      <c r="E21" s="173" t="s">
        <v>210</v>
      </c>
      <c r="F21" s="173"/>
      <c r="G21" s="173"/>
      <c r="H21" s="173"/>
      <c r="I21" s="173"/>
      <c r="J21" s="159"/>
      <c r="K21" s="385">
        <v>3.5000000000000003E-2</v>
      </c>
      <c r="L21" s="385"/>
      <c r="M21" s="385"/>
      <c r="N21" s="385"/>
      <c r="O21" s="385"/>
      <c r="P21" s="159"/>
      <c r="Q21" s="385">
        <v>3.4000000000000002E-2</v>
      </c>
      <c r="R21" s="385"/>
      <c r="S21" s="385"/>
      <c r="T21" s="385"/>
      <c r="U21" s="385"/>
    </row>
    <row r="22" spans="1:22" ht="18" customHeight="1" x14ac:dyDescent="0.15">
      <c r="A22" s="414"/>
      <c r="B22" s="417"/>
      <c r="C22" s="420"/>
      <c r="D22" s="28" t="s">
        <v>358</v>
      </c>
      <c r="E22" s="173" t="s">
        <v>210</v>
      </c>
      <c r="F22" s="173"/>
      <c r="G22" s="173"/>
      <c r="H22" s="173"/>
      <c r="I22" s="173"/>
      <c r="J22" s="159"/>
      <c r="K22" s="385">
        <v>3.5000000000000003E-2</v>
      </c>
      <c r="L22" s="385"/>
      <c r="M22" s="385"/>
      <c r="N22" s="385"/>
      <c r="O22" s="385"/>
      <c r="P22" s="159"/>
      <c r="Q22" s="385">
        <v>3.4000000000000002E-2</v>
      </c>
      <c r="R22" s="385"/>
      <c r="S22" s="385"/>
      <c r="T22" s="385"/>
      <c r="U22" s="385"/>
    </row>
    <row r="23" spans="1:22" ht="18" customHeight="1" x14ac:dyDescent="0.15">
      <c r="A23" s="414"/>
      <c r="B23" s="417"/>
      <c r="C23" s="420"/>
      <c r="D23" s="140">
        <v>2</v>
      </c>
      <c r="E23" s="173" t="s">
        <v>210</v>
      </c>
      <c r="F23" s="173"/>
      <c r="G23" s="173"/>
      <c r="H23" s="173"/>
      <c r="I23" s="173"/>
      <c r="J23" s="159"/>
      <c r="K23" s="385">
        <v>3.5999999999999997E-2</v>
      </c>
      <c r="L23" s="385"/>
      <c r="M23" s="385"/>
      <c r="N23" s="385"/>
      <c r="O23" s="385"/>
      <c r="P23" s="159"/>
      <c r="Q23" s="385">
        <v>3.5000000000000003E-2</v>
      </c>
      <c r="R23" s="385"/>
      <c r="S23" s="385"/>
      <c r="T23" s="385"/>
      <c r="U23" s="385"/>
      <c r="V23" s="159"/>
    </row>
    <row r="24" spans="1:22" s="17" customFormat="1" ht="18" customHeight="1" x14ac:dyDescent="0.15">
      <c r="A24" s="415"/>
      <c r="B24" s="418"/>
      <c r="C24" s="426"/>
      <c r="D24" s="161">
        <v>3</v>
      </c>
      <c r="E24" s="427" t="s">
        <v>210</v>
      </c>
      <c r="F24" s="427"/>
      <c r="G24" s="427"/>
      <c r="H24" s="427"/>
      <c r="I24" s="427"/>
      <c r="J24" s="12"/>
      <c r="K24" s="408">
        <v>3.5999999999999997E-2</v>
      </c>
      <c r="L24" s="408"/>
      <c r="M24" s="408"/>
      <c r="N24" s="408"/>
      <c r="O24" s="408"/>
      <c r="P24" s="12"/>
      <c r="Q24" s="408">
        <v>3.5999999999999997E-2</v>
      </c>
      <c r="R24" s="408"/>
      <c r="S24" s="408"/>
      <c r="T24" s="408"/>
      <c r="U24" s="408"/>
      <c r="V24" s="12"/>
    </row>
    <row r="25" spans="1:22" ht="18" customHeight="1" x14ac:dyDescent="0.15">
      <c r="A25" s="413" t="s">
        <v>255</v>
      </c>
      <c r="B25" s="416" t="s">
        <v>256</v>
      </c>
      <c r="C25" s="419" t="s">
        <v>252</v>
      </c>
      <c r="D25" s="28" t="s">
        <v>328</v>
      </c>
      <c r="E25" s="385">
        <v>3.0000000000000001E-3</v>
      </c>
      <c r="F25" s="385"/>
      <c r="G25" s="385"/>
      <c r="H25" s="385"/>
      <c r="I25" s="385"/>
      <c r="J25" s="159"/>
      <c r="K25" s="385">
        <v>2E-3</v>
      </c>
      <c r="L25" s="385"/>
      <c r="M25" s="385"/>
      <c r="N25" s="385"/>
      <c r="O25" s="385"/>
      <c r="P25" s="159"/>
      <c r="Q25" s="385">
        <v>2E-3</v>
      </c>
      <c r="R25" s="385"/>
      <c r="S25" s="385"/>
      <c r="T25" s="385"/>
      <c r="U25" s="385"/>
      <c r="V25" s="159"/>
    </row>
    <row r="26" spans="1:22" ht="18" customHeight="1" x14ac:dyDescent="0.15">
      <c r="A26" s="414"/>
      <c r="B26" s="417"/>
      <c r="C26" s="420"/>
      <c r="D26" s="141">
        <v>30</v>
      </c>
      <c r="E26" s="385">
        <v>2E-3</v>
      </c>
      <c r="F26" s="385"/>
      <c r="G26" s="385"/>
      <c r="H26" s="385"/>
      <c r="I26" s="385"/>
      <c r="J26" s="159"/>
      <c r="K26" s="385">
        <v>3.0000000000000001E-3</v>
      </c>
      <c r="L26" s="385"/>
      <c r="M26" s="385"/>
      <c r="N26" s="385"/>
      <c r="O26" s="385"/>
      <c r="P26" s="159"/>
      <c r="Q26" s="385">
        <v>2E-3</v>
      </c>
      <c r="R26" s="385"/>
      <c r="S26" s="385"/>
      <c r="T26" s="385"/>
      <c r="U26" s="385"/>
      <c r="V26" s="159"/>
    </row>
    <row r="27" spans="1:22" ht="18" customHeight="1" x14ac:dyDescent="0.15">
      <c r="A27" s="414"/>
      <c r="B27" s="417"/>
      <c r="C27" s="420"/>
      <c r="D27" s="28" t="s">
        <v>358</v>
      </c>
      <c r="E27" s="385">
        <v>2E-3</v>
      </c>
      <c r="F27" s="385"/>
      <c r="G27" s="385"/>
      <c r="H27" s="385"/>
      <c r="I27" s="385"/>
      <c r="J27" s="159"/>
      <c r="K27" s="385">
        <v>1E-3</v>
      </c>
      <c r="L27" s="385"/>
      <c r="M27" s="385"/>
      <c r="N27" s="385"/>
      <c r="O27" s="385"/>
      <c r="P27" s="159"/>
      <c r="Q27" s="385">
        <v>1E-3</v>
      </c>
      <c r="R27" s="385"/>
      <c r="S27" s="385"/>
      <c r="T27" s="385"/>
      <c r="U27" s="385"/>
      <c r="V27" s="159"/>
    </row>
    <row r="28" spans="1:22" ht="18" customHeight="1" x14ac:dyDescent="0.15">
      <c r="A28" s="414"/>
      <c r="B28" s="417"/>
      <c r="C28" s="420"/>
      <c r="D28" s="140">
        <v>2</v>
      </c>
      <c r="E28" s="385">
        <v>2E-3</v>
      </c>
      <c r="F28" s="385"/>
      <c r="G28" s="385"/>
      <c r="H28" s="385"/>
      <c r="I28" s="385"/>
      <c r="J28" s="159"/>
      <c r="K28" s="385">
        <v>1E-3</v>
      </c>
      <c r="L28" s="385"/>
      <c r="M28" s="385"/>
      <c r="N28" s="385"/>
      <c r="O28" s="385"/>
      <c r="P28" s="159"/>
      <c r="Q28" s="385">
        <v>2E-3</v>
      </c>
      <c r="R28" s="385"/>
      <c r="S28" s="385"/>
      <c r="T28" s="385"/>
      <c r="U28" s="385"/>
      <c r="V28" s="159"/>
    </row>
    <row r="29" spans="1:22" s="17" customFormat="1" ht="18" customHeight="1" x14ac:dyDescent="0.15">
      <c r="A29" s="415"/>
      <c r="B29" s="418"/>
      <c r="C29" s="426"/>
      <c r="D29" s="161">
        <v>3</v>
      </c>
      <c r="E29" s="408">
        <v>2E-3</v>
      </c>
      <c r="F29" s="408"/>
      <c r="G29" s="408"/>
      <c r="H29" s="408"/>
      <c r="I29" s="408"/>
      <c r="J29" s="12"/>
      <c r="K29" s="408">
        <v>1E-3</v>
      </c>
      <c r="L29" s="408"/>
      <c r="M29" s="408"/>
      <c r="N29" s="408"/>
      <c r="O29" s="408"/>
      <c r="P29" s="12"/>
      <c r="Q29" s="408">
        <v>1E-3</v>
      </c>
      <c r="R29" s="408"/>
      <c r="S29" s="408"/>
      <c r="T29" s="408"/>
      <c r="U29" s="408"/>
      <c r="V29" s="12"/>
    </row>
    <row r="30" spans="1:22" ht="18" customHeight="1" x14ac:dyDescent="0.15">
      <c r="A30" s="413" t="s">
        <v>257</v>
      </c>
      <c r="B30" s="416" t="s">
        <v>321</v>
      </c>
      <c r="C30" s="419" t="s">
        <v>252</v>
      </c>
      <c r="D30" s="28" t="s">
        <v>328</v>
      </c>
      <c r="E30" s="385">
        <v>1.0999999999999999E-2</v>
      </c>
      <c r="F30" s="385"/>
      <c r="G30" s="385"/>
      <c r="H30" s="385"/>
      <c r="I30" s="385"/>
      <c r="J30" s="159"/>
      <c r="K30" s="385">
        <v>8.0000000000000002E-3</v>
      </c>
      <c r="L30" s="385"/>
      <c r="M30" s="385"/>
      <c r="N30" s="385"/>
      <c r="O30" s="385"/>
      <c r="P30" s="159"/>
      <c r="Q30" s="385">
        <v>8.9999999999999993E-3</v>
      </c>
      <c r="R30" s="385"/>
      <c r="S30" s="385"/>
      <c r="T30" s="385"/>
      <c r="U30" s="385"/>
    </row>
    <row r="31" spans="1:22" ht="18" customHeight="1" x14ac:dyDescent="0.15">
      <c r="A31" s="414"/>
      <c r="B31" s="417"/>
      <c r="C31" s="420"/>
      <c r="D31" s="140">
        <v>30</v>
      </c>
      <c r="E31" s="385">
        <v>8.9999999999999993E-3</v>
      </c>
      <c r="F31" s="385"/>
      <c r="G31" s="385"/>
      <c r="H31" s="385"/>
      <c r="I31" s="385"/>
      <c r="J31" s="159"/>
      <c r="K31" s="385">
        <v>7.0000000000000001E-3</v>
      </c>
      <c r="L31" s="385"/>
      <c r="M31" s="385"/>
      <c r="N31" s="385"/>
      <c r="O31" s="385"/>
      <c r="P31" s="159"/>
      <c r="Q31" s="385">
        <v>8.0000000000000002E-3</v>
      </c>
      <c r="R31" s="385"/>
      <c r="S31" s="385"/>
      <c r="T31" s="385"/>
      <c r="U31" s="385"/>
    </row>
    <row r="32" spans="1:22" ht="18" customHeight="1" x14ac:dyDescent="0.15">
      <c r="A32" s="414"/>
      <c r="B32" s="417"/>
      <c r="C32" s="420"/>
      <c r="D32" s="28" t="s">
        <v>358</v>
      </c>
      <c r="E32" s="385">
        <v>8.9999999999999993E-3</v>
      </c>
      <c r="F32" s="385"/>
      <c r="G32" s="385"/>
      <c r="H32" s="385"/>
      <c r="I32" s="385"/>
      <c r="J32" s="159"/>
      <c r="K32" s="385">
        <v>7.0000000000000001E-3</v>
      </c>
      <c r="L32" s="385"/>
      <c r="M32" s="385"/>
      <c r="N32" s="385"/>
      <c r="O32" s="385"/>
      <c r="P32" s="159"/>
      <c r="Q32" s="385">
        <v>8.0000000000000002E-3</v>
      </c>
      <c r="R32" s="385"/>
      <c r="S32" s="385"/>
      <c r="T32" s="385"/>
      <c r="U32" s="385"/>
      <c r="V32" s="159"/>
    </row>
    <row r="33" spans="1:23" ht="18" customHeight="1" x14ac:dyDescent="0.15">
      <c r="A33" s="414"/>
      <c r="B33" s="417"/>
      <c r="C33" s="420"/>
      <c r="D33" s="140">
        <v>2</v>
      </c>
      <c r="E33" s="385">
        <v>8.9999999999999993E-3</v>
      </c>
      <c r="F33" s="385"/>
      <c r="G33" s="385"/>
      <c r="H33" s="385"/>
      <c r="I33" s="385"/>
      <c r="J33" s="159"/>
      <c r="K33" s="385">
        <v>7.0000000000000001E-3</v>
      </c>
      <c r="L33" s="385"/>
      <c r="M33" s="385"/>
      <c r="N33" s="385"/>
      <c r="O33" s="385"/>
      <c r="P33" s="159"/>
      <c r="Q33" s="385">
        <v>7.0000000000000001E-3</v>
      </c>
      <c r="R33" s="385"/>
      <c r="S33" s="385"/>
      <c r="T33" s="385"/>
      <c r="U33" s="385"/>
      <c r="V33" s="159"/>
    </row>
    <row r="34" spans="1:23" s="17" customFormat="1" ht="18" customHeight="1" x14ac:dyDescent="0.15">
      <c r="A34" s="415"/>
      <c r="B34" s="418"/>
      <c r="C34" s="426"/>
      <c r="D34" s="161">
        <v>3</v>
      </c>
      <c r="E34" s="408">
        <v>8.9999999999999993E-3</v>
      </c>
      <c r="F34" s="408"/>
      <c r="G34" s="408"/>
      <c r="H34" s="408"/>
      <c r="I34" s="408"/>
      <c r="J34" s="12"/>
      <c r="K34" s="408">
        <v>7.0000000000000001E-3</v>
      </c>
      <c r="L34" s="408"/>
      <c r="M34" s="408"/>
      <c r="N34" s="408"/>
      <c r="O34" s="408"/>
      <c r="P34" s="12"/>
      <c r="Q34" s="408">
        <v>8.0000000000000002E-3</v>
      </c>
      <c r="R34" s="408"/>
      <c r="S34" s="408"/>
      <c r="T34" s="408"/>
      <c r="U34" s="408"/>
      <c r="V34" s="12"/>
    </row>
    <row r="35" spans="1:23" ht="18" customHeight="1" x14ac:dyDescent="0.15">
      <c r="A35" s="413" t="s">
        <v>258</v>
      </c>
      <c r="B35" s="416" t="s">
        <v>259</v>
      </c>
      <c r="C35" s="429" t="s">
        <v>260</v>
      </c>
      <c r="D35" s="28" t="s">
        <v>328</v>
      </c>
      <c r="E35" s="173" t="s">
        <v>210</v>
      </c>
      <c r="F35" s="173"/>
      <c r="G35" s="173"/>
      <c r="H35" s="173"/>
      <c r="I35" s="173"/>
      <c r="J35" s="159"/>
      <c r="K35" s="173" t="s">
        <v>210</v>
      </c>
      <c r="L35" s="173"/>
      <c r="M35" s="173"/>
      <c r="N35" s="173"/>
      <c r="O35" s="173"/>
      <c r="P35" s="159"/>
      <c r="Q35" s="385">
        <v>2.13</v>
      </c>
      <c r="R35" s="385"/>
      <c r="S35" s="385"/>
      <c r="T35" s="385"/>
      <c r="U35" s="385"/>
      <c r="V35" s="159"/>
    </row>
    <row r="36" spans="1:23" ht="18" customHeight="1" x14ac:dyDescent="0.15">
      <c r="A36" s="414"/>
      <c r="B36" s="417"/>
      <c r="C36" s="430"/>
      <c r="D36" s="140">
        <v>30</v>
      </c>
      <c r="E36" s="173" t="s">
        <v>210</v>
      </c>
      <c r="F36" s="173"/>
      <c r="G36" s="173"/>
      <c r="H36" s="173"/>
      <c r="I36" s="173"/>
      <c r="J36" s="159"/>
      <c r="K36" s="173" t="s">
        <v>210</v>
      </c>
      <c r="L36" s="173"/>
      <c r="M36" s="173"/>
      <c r="N36" s="173"/>
      <c r="O36" s="173"/>
      <c r="P36" s="159"/>
      <c r="Q36" s="385">
        <v>2.04</v>
      </c>
      <c r="R36" s="385"/>
      <c r="S36" s="385"/>
      <c r="T36" s="385"/>
      <c r="U36" s="385"/>
      <c r="V36" s="159"/>
    </row>
    <row r="37" spans="1:23" ht="18" customHeight="1" x14ac:dyDescent="0.15">
      <c r="A37" s="414"/>
      <c r="B37" s="417"/>
      <c r="C37" s="430"/>
      <c r="D37" s="28" t="s">
        <v>358</v>
      </c>
      <c r="E37" s="173" t="s">
        <v>210</v>
      </c>
      <c r="F37" s="173"/>
      <c r="G37" s="173"/>
      <c r="H37" s="173"/>
      <c r="I37" s="173"/>
      <c r="J37" s="159"/>
      <c r="K37" s="173" t="s">
        <v>210</v>
      </c>
      <c r="L37" s="173"/>
      <c r="M37" s="173"/>
      <c r="N37" s="173"/>
      <c r="O37" s="173"/>
      <c r="P37" s="159"/>
      <c r="Q37" s="385">
        <v>2.0699999999999998</v>
      </c>
      <c r="R37" s="385"/>
      <c r="S37" s="385"/>
      <c r="T37" s="385"/>
      <c r="U37" s="385"/>
      <c r="V37" s="159"/>
    </row>
    <row r="38" spans="1:23" ht="18" customHeight="1" x14ac:dyDescent="0.15">
      <c r="A38" s="414"/>
      <c r="B38" s="417"/>
      <c r="C38" s="434"/>
      <c r="D38" s="140">
        <v>2</v>
      </c>
      <c r="E38" s="173" t="s">
        <v>210</v>
      </c>
      <c r="F38" s="173"/>
      <c r="G38" s="173"/>
      <c r="H38" s="173"/>
      <c r="I38" s="173"/>
      <c r="J38" s="159"/>
      <c r="K38" s="173" t="s">
        <v>210</v>
      </c>
      <c r="L38" s="173"/>
      <c r="M38" s="173"/>
      <c r="N38" s="173"/>
      <c r="O38" s="173"/>
      <c r="P38" s="159"/>
      <c r="Q38" s="385">
        <v>2.0699999999999998</v>
      </c>
      <c r="R38" s="385"/>
      <c r="S38" s="385"/>
      <c r="T38" s="385"/>
      <c r="U38" s="385"/>
      <c r="V38" s="11"/>
      <c r="W38" s="17"/>
    </row>
    <row r="39" spans="1:23" s="17" customFormat="1" ht="18" customHeight="1" x14ac:dyDescent="0.15">
      <c r="A39" s="415"/>
      <c r="B39" s="418"/>
      <c r="C39" s="431"/>
      <c r="D39" s="161">
        <v>3</v>
      </c>
      <c r="E39" s="427" t="s">
        <v>210</v>
      </c>
      <c r="F39" s="427"/>
      <c r="G39" s="427"/>
      <c r="H39" s="427"/>
      <c r="I39" s="427"/>
      <c r="J39" s="12"/>
      <c r="K39" s="427" t="s">
        <v>210</v>
      </c>
      <c r="L39" s="427"/>
      <c r="M39" s="427"/>
      <c r="N39" s="427"/>
      <c r="O39" s="427"/>
      <c r="P39" s="12"/>
      <c r="Q39" s="408">
        <v>2.0699999999999998</v>
      </c>
      <c r="R39" s="408"/>
      <c r="S39" s="408"/>
      <c r="T39" s="408"/>
      <c r="U39" s="408"/>
      <c r="V39" s="12"/>
      <c r="W39" s="158"/>
    </row>
    <row r="40" spans="1:23" ht="18" customHeight="1" x14ac:dyDescent="0.15">
      <c r="A40" s="413" t="s">
        <v>261</v>
      </c>
      <c r="B40" s="416" t="s">
        <v>251</v>
      </c>
      <c r="C40" s="429" t="s">
        <v>260</v>
      </c>
      <c r="D40" s="28" t="s">
        <v>328</v>
      </c>
      <c r="E40" s="173" t="s">
        <v>210</v>
      </c>
      <c r="F40" s="173"/>
      <c r="G40" s="173"/>
      <c r="H40" s="173"/>
      <c r="I40" s="173"/>
      <c r="J40" s="159"/>
      <c r="K40" s="173" t="s">
        <v>210</v>
      </c>
      <c r="L40" s="173"/>
      <c r="M40" s="173"/>
      <c r="N40" s="173"/>
      <c r="O40" s="173"/>
      <c r="P40" s="159"/>
      <c r="Q40" s="385">
        <v>0.4</v>
      </c>
      <c r="R40" s="385"/>
      <c r="S40" s="385"/>
      <c r="T40" s="385"/>
      <c r="U40" s="385"/>
    </row>
    <row r="41" spans="1:23" ht="18" customHeight="1" x14ac:dyDescent="0.15">
      <c r="A41" s="414"/>
      <c r="B41" s="417"/>
      <c r="C41" s="430"/>
      <c r="D41" s="140">
        <v>30</v>
      </c>
      <c r="E41" s="173" t="s">
        <v>210</v>
      </c>
      <c r="F41" s="173"/>
      <c r="G41" s="173"/>
      <c r="H41" s="173"/>
      <c r="I41" s="173"/>
      <c r="J41" s="159"/>
      <c r="K41" s="173" t="s">
        <v>210</v>
      </c>
      <c r="L41" s="173"/>
      <c r="M41" s="173"/>
      <c r="N41" s="173"/>
      <c r="O41" s="173"/>
      <c r="P41" s="159"/>
      <c r="Q41" s="385">
        <v>0.3</v>
      </c>
      <c r="R41" s="385"/>
      <c r="S41" s="385"/>
      <c r="T41" s="385"/>
      <c r="U41" s="385"/>
    </row>
    <row r="42" spans="1:23" ht="18" customHeight="1" x14ac:dyDescent="0.15">
      <c r="A42" s="414"/>
      <c r="B42" s="417"/>
      <c r="C42" s="430"/>
      <c r="D42" s="28" t="s">
        <v>358</v>
      </c>
      <c r="E42" s="173" t="s">
        <v>210</v>
      </c>
      <c r="F42" s="173"/>
      <c r="G42" s="173"/>
      <c r="H42" s="173"/>
      <c r="I42" s="173"/>
      <c r="J42" s="159"/>
      <c r="K42" s="173" t="s">
        <v>210</v>
      </c>
      <c r="L42" s="173"/>
      <c r="M42" s="173"/>
      <c r="N42" s="173"/>
      <c r="O42" s="173"/>
      <c r="P42" s="159"/>
      <c r="Q42" s="385">
        <v>0.3</v>
      </c>
      <c r="R42" s="385"/>
      <c r="S42" s="385"/>
      <c r="T42" s="385"/>
      <c r="U42" s="385"/>
      <c r="V42" s="159"/>
    </row>
    <row r="43" spans="1:23" ht="18" customHeight="1" x14ac:dyDescent="0.15">
      <c r="A43" s="414"/>
      <c r="B43" s="417"/>
      <c r="C43" s="430"/>
      <c r="D43" s="140">
        <v>2</v>
      </c>
      <c r="E43" s="173" t="s">
        <v>210</v>
      </c>
      <c r="F43" s="173"/>
      <c r="G43" s="173"/>
      <c r="H43" s="173"/>
      <c r="I43" s="173"/>
      <c r="J43" s="159"/>
      <c r="K43" s="173" t="s">
        <v>210</v>
      </c>
      <c r="L43" s="173"/>
      <c r="M43" s="173"/>
      <c r="N43" s="173"/>
      <c r="O43" s="173"/>
      <c r="P43" s="159"/>
      <c r="Q43" s="385">
        <v>0.3</v>
      </c>
      <c r="R43" s="385"/>
      <c r="S43" s="385"/>
      <c r="T43" s="385"/>
      <c r="U43" s="385"/>
      <c r="V43" s="11"/>
      <c r="W43" s="17"/>
    </row>
    <row r="44" spans="1:23" s="17" customFormat="1" ht="18" customHeight="1" x14ac:dyDescent="0.15">
      <c r="A44" s="415"/>
      <c r="B44" s="418"/>
      <c r="C44" s="431"/>
      <c r="D44" s="161">
        <v>3</v>
      </c>
      <c r="E44" s="427" t="s">
        <v>210</v>
      </c>
      <c r="F44" s="427"/>
      <c r="G44" s="427"/>
      <c r="H44" s="427"/>
      <c r="I44" s="427"/>
      <c r="J44" s="12"/>
      <c r="K44" s="427" t="s">
        <v>210</v>
      </c>
      <c r="L44" s="427"/>
      <c r="M44" s="427"/>
      <c r="N44" s="427"/>
      <c r="O44" s="427"/>
      <c r="P44" s="12"/>
      <c r="Q44" s="408">
        <v>0.3</v>
      </c>
      <c r="R44" s="408"/>
      <c r="S44" s="408"/>
      <c r="T44" s="408"/>
      <c r="U44" s="408"/>
      <c r="V44" s="12"/>
      <c r="W44" s="158"/>
    </row>
    <row r="45" spans="1:23" ht="18" customHeight="1" x14ac:dyDescent="0.15">
      <c r="A45" s="413" t="s">
        <v>135</v>
      </c>
      <c r="B45" s="416" t="s">
        <v>262</v>
      </c>
      <c r="C45" s="423" t="s">
        <v>254</v>
      </c>
      <c r="D45" s="28" t="s">
        <v>328</v>
      </c>
      <c r="E45" s="173" t="s">
        <v>210</v>
      </c>
      <c r="F45" s="173"/>
      <c r="G45" s="173"/>
      <c r="H45" s="173"/>
      <c r="I45" s="173"/>
      <c r="J45" s="159"/>
      <c r="K45" s="385">
        <v>11.5</v>
      </c>
      <c r="L45" s="385"/>
      <c r="M45" s="385"/>
      <c r="N45" s="385"/>
      <c r="O45" s="385"/>
      <c r="P45" s="159"/>
      <c r="Q45" s="385">
        <v>14.2</v>
      </c>
      <c r="R45" s="385"/>
      <c r="S45" s="385"/>
      <c r="T45" s="385"/>
      <c r="U45" s="385"/>
    </row>
    <row r="46" spans="1:23" ht="18" customHeight="1" x14ac:dyDescent="0.15">
      <c r="A46" s="414"/>
      <c r="B46" s="417"/>
      <c r="C46" s="424"/>
      <c r="D46" s="140">
        <v>30</v>
      </c>
      <c r="E46" s="173" t="s">
        <v>210</v>
      </c>
      <c r="F46" s="173"/>
      <c r="G46" s="173"/>
      <c r="H46" s="173"/>
      <c r="I46" s="173"/>
      <c r="J46" s="159"/>
      <c r="K46" s="385">
        <v>10.6</v>
      </c>
      <c r="L46" s="385"/>
      <c r="M46" s="385"/>
      <c r="N46" s="385"/>
      <c r="O46" s="385"/>
      <c r="P46" s="159"/>
      <c r="Q46" s="385">
        <v>12.7</v>
      </c>
      <c r="R46" s="385"/>
      <c r="S46" s="385"/>
      <c r="T46" s="385"/>
      <c r="U46" s="385"/>
      <c r="V46" s="159"/>
    </row>
    <row r="47" spans="1:23" ht="18" customHeight="1" x14ac:dyDescent="0.15">
      <c r="A47" s="414"/>
      <c r="B47" s="417"/>
      <c r="C47" s="424"/>
      <c r="D47" s="28" t="s">
        <v>358</v>
      </c>
      <c r="E47" s="173" t="s">
        <v>210</v>
      </c>
      <c r="F47" s="173"/>
      <c r="G47" s="173"/>
      <c r="H47" s="173"/>
      <c r="I47" s="173"/>
      <c r="J47" s="159"/>
      <c r="K47" s="385">
        <v>10.3</v>
      </c>
      <c r="L47" s="385"/>
      <c r="M47" s="385"/>
      <c r="N47" s="385"/>
      <c r="O47" s="385"/>
      <c r="P47" s="159"/>
      <c r="Q47" s="385">
        <v>10.8</v>
      </c>
      <c r="R47" s="385"/>
      <c r="S47" s="385"/>
      <c r="T47" s="385"/>
      <c r="U47" s="385"/>
      <c r="V47" s="159"/>
    </row>
    <row r="48" spans="1:23" ht="18" customHeight="1" x14ac:dyDescent="0.15">
      <c r="A48" s="414"/>
      <c r="B48" s="417"/>
      <c r="C48" s="428"/>
      <c r="D48" s="140">
        <v>2</v>
      </c>
      <c r="E48" s="173" t="s">
        <v>210</v>
      </c>
      <c r="F48" s="173"/>
      <c r="G48" s="173"/>
      <c r="H48" s="173"/>
      <c r="I48" s="173"/>
      <c r="J48" s="159"/>
      <c r="K48" s="385">
        <v>9.9</v>
      </c>
      <c r="L48" s="385"/>
      <c r="M48" s="385"/>
      <c r="N48" s="385"/>
      <c r="O48" s="385"/>
      <c r="P48" s="159"/>
      <c r="Q48" s="385">
        <v>10.4</v>
      </c>
      <c r="R48" s="385"/>
      <c r="S48" s="385"/>
      <c r="T48" s="385"/>
      <c r="U48" s="385"/>
      <c r="V48" s="11"/>
      <c r="W48" s="17"/>
    </row>
    <row r="49" spans="1:23" s="17" customFormat="1" ht="16.5" customHeight="1" x14ac:dyDescent="0.15">
      <c r="A49" s="415"/>
      <c r="B49" s="418"/>
      <c r="C49" s="425"/>
      <c r="D49" s="161">
        <v>3</v>
      </c>
      <c r="E49" s="427" t="s">
        <v>210</v>
      </c>
      <c r="F49" s="427"/>
      <c r="G49" s="427"/>
      <c r="H49" s="427"/>
      <c r="I49" s="427"/>
      <c r="J49" s="12"/>
      <c r="K49" s="408">
        <v>8.9</v>
      </c>
      <c r="L49" s="408"/>
      <c r="M49" s="408"/>
      <c r="N49" s="408"/>
      <c r="O49" s="408"/>
      <c r="P49" s="12"/>
      <c r="Q49" s="408">
        <v>9.5</v>
      </c>
      <c r="R49" s="408"/>
      <c r="S49" s="408"/>
      <c r="T49" s="408"/>
      <c r="U49" s="408"/>
      <c r="V49" s="12"/>
      <c r="W49" s="158"/>
    </row>
    <row r="50" spans="1:23" ht="16.5" customHeight="1" x14ac:dyDescent="0.15">
      <c r="B50" s="29"/>
    </row>
  </sheetData>
  <mergeCells count="153">
    <mergeCell ref="Q20:U20"/>
    <mergeCell ref="Q33:U33"/>
    <mergeCell ref="Q41:U41"/>
    <mergeCell ref="K40:O40"/>
    <mergeCell ref="Q40:U40"/>
    <mergeCell ref="A3:V3"/>
    <mergeCell ref="A5:V5"/>
    <mergeCell ref="A1:V1"/>
    <mergeCell ref="E12:I12"/>
    <mergeCell ref="K12:O12"/>
    <mergeCell ref="Q12:U12"/>
    <mergeCell ref="Q18:U18"/>
    <mergeCell ref="E23:I23"/>
    <mergeCell ref="E38:I38"/>
    <mergeCell ref="A35:A39"/>
    <mergeCell ref="B35:B39"/>
    <mergeCell ref="C35:C39"/>
    <mergeCell ref="E35:I35"/>
    <mergeCell ref="E36:I36"/>
    <mergeCell ref="E39:I39"/>
    <mergeCell ref="E37:I37"/>
    <mergeCell ref="Q37:U37"/>
    <mergeCell ref="E21:I21"/>
    <mergeCell ref="Q34:U34"/>
    <mergeCell ref="K38:O38"/>
    <mergeCell ref="Q38:U38"/>
    <mergeCell ref="Q39:U39"/>
    <mergeCell ref="K41:O41"/>
    <mergeCell ref="K35:O35"/>
    <mergeCell ref="Q35:U35"/>
    <mergeCell ref="K36:O36"/>
    <mergeCell ref="Q36:U36"/>
    <mergeCell ref="K39:O39"/>
    <mergeCell ref="K37:O37"/>
    <mergeCell ref="Q22:U22"/>
    <mergeCell ref="Q25:U25"/>
    <mergeCell ref="Q24:U24"/>
    <mergeCell ref="Q29:U29"/>
    <mergeCell ref="Q26:U26"/>
    <mergeCell ref="Q30:U30"/>
    <mergeCell ref="Q31:U31"/>
    <mergeCell ref="Q32:U32"/>
    <mergeCell ref="Q27:U27"/>
    <mergeCell ref="Q28:U28"/>
    <mergeCell ref="Q23:U23"/>
    <mergeCell ref="K49:O49"/>
    <mergeCell ref="Q49:U49"/>
    <mergeCell ref="E45:I45"/>
    <mergeCell ref="K45:O45"/>
    <mergeCell ref="Q45:U45"/>
    <mergeCell ref="K46:O46"/>
    <mergeCell ref="K42:O42"/>
    <mergeCell ref="Q42:U42"/>
    <mergeCell ref="E47:I47"/>
    <mergeCell ref="K47:O47"/>
    <mergeCell ref="Q47:U47"/>
    <mergeCell ref="Q46:U46"/>
    <mergeCell ref="E43:I43"/>
    <mergeCell ref="K43:O43"/>
    <mergeCell ref="Q48:U48"/>
    <mergeCell ref="Q43:U43"/>
    <mergeCell ref="E48:I48"/>
    <mergeCell ref="K48:O48"/>
    <mergeCell ref="K44:O44"/>
    <mergeCell ref="Q44:U44"/>
    <mergeCell ref="A45:A49"/>
    <mergeCell ref="B45:B49"/>
    <mergeCell ref="C45:C49"/>
    <mergeCell ref="E40:I40"/>
    <mergeCell ref="E46:I46"/>
    <mergeCell ref="E44:I44"/>
    <mergeCell ref="E42:I42"/>
    <mergeCell ref="A40:A44"/>
    <mergeCell ref="B40:B44"/>
    <mergeCell ref="E49:I49"/>
    <mergeCell ref="C40:C44"/>
    <mergeCell ref="E41:I41"/>
    <mergeCell ref="K21:O21"/>
    <mergeCell ref="E24:I24"/>
    <mergeCell ref="K24:O24"/>
    <mergeCell ref="A30:A34"/>
    <mergeCell ref="B30:B34"/>
    <mergeCell ref="C30:C34"/>
    <mergeCell ref="E30:I30"/>
    <mergeCell ref="K30:O30"/>
    <mergeCell ref="E31:I31"/>
    <mergeCell ref="K31:O31"/>
    <mergeCell ref="E34:I34"/>
    <mergeCell ref="K34:O34"/>
    <mergeCell ref="E32:I32"/>
    <mergeCell ref="K32:O32"/>
    <mergeCell ref="E33:I33"/>
    <mergeCell ref="K33:O33"/>
    <mergeCell ref="K23:O23"/>
    <mergeCell ref="K13:O13"/>
    <mergeCell ref="Q13:U13"/>
    <mergeCell ref="B15:B19"/>
    <mergeCell ref="C15:C19"/>
    <mergeCell ref="Q21:U21"/>
    <mergeCell ref="A15:A19"/>
    <mergeCell ref="A25:A29"/>
    <mergeCell ref="B25:B29"/>
    <mergeCell ref="C25:C29"/>
    <mergeCell ref="E26:I26"/>
    <mergeCell ref="K26:O26"/>
    <mergeCell ref="E27:I27"/>
    <mergeCell ref="K27:O27"/>
    <mergeCell ref="E25:I25"/>
    <mergeCell ref="K25:O25"/>
    <mergeCell ref="E28:I28"/>
    <mergeCell ref="K28:O28"/>
    <mergeCell ref="E29:I29"/>
    <mergeCell ref="K29:O29"/>
    <mergeCell ref="A20:A24"/>
    <mergeCell ref="B20:B24"/>
    <mergeCell ref="C20:C24"/>
    <mergeCell ref="E20:I20"/>
    <mergeCell ref="K20:O20"/>
    <mergeCell ref="W7:AB7"/>
    <mergeCell ref="E16:I16"/>
    <mergeCell ref="K16:O16"/>
    <mergeCell ref="Q16:U16"/>
    <mergeCell ref="E22:I22"/>
    <mergeCell ref="K22:O22"/>
    <mergeCell ref="AC7:AH7"/>
    <mergeCell ref="A9:D9"/>
    <mergeCell ref="E9:J9"/>
    <mergeCell ref="K9:P9"/>
    <mergeCell ref="Q9:V9"/>
    <mergeCell ref="A10:A14"/>
    <mergeCell ref="B10:B14"/>
    <mergeCell ref="C10:C14"/>
    <mergeCell ref="E10:I10"/>
    <mergeCell ref="K10:O10"/>
    <mergeCell ref="Q10:U10"/>
    <mergeCell ref="E11:I11"/>
    <mergeCell ref="K11:O11"/>
    <mergeCell ref="Q11:U11"/>
    <mergeCell ref="E14:I14"/>
    <mergeCell ref="K14:O14"/>
    <mergeCell ref="Q14:U14"/>
    <mergeCell ref="E13:I13"/>
    <mergeCell ref="E19:I19"/>
    <mergeCell ref="K19:O19"/>
    <mergeCell ref="Q19:U19"/>
    <mergeCell ref="Q17:U17"/>
    <mergeCell ref="Q15:U15"/>
    <mergeCell ref="E15:I15"/>
    <mergeCell ref="K15:O15"/>
    <mergeCell ref="E17:I17"/>
    <mergeCell ref="K17:O17"/>
    <mergeCell ref="E18:I18"/>
    <mergeCell ref="K18:O18"/>
  </mergeCells>
  <phoneticPr fontId="10"/>
  <pageMargins left="0.65" right="0.39370078740157483" top="0.39370078740157483" bottom="0.39370078740157483" header="0.51181102362204722" footer="0.51181102362204722"/>
  <pageSetup paperSize="9" scale="98" orientation="portrait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102・103・104</vt:lpstr>
      <vt:lpstr>105・106・107</vt:lpstr>
      <vt:lpstr>108・109(1)(2)</vt:lpstr>
      <vt:lpstr>110(2)</vt:lpstr>
      <vt:lpstr>110(3)(4)</vt:lpstr>
      <vt:lpstr>110・111</vt:lpstr>
      <vt:lpstr>111・112 (旧)</vt:lpstr>
      <vt:lpstr>112(1)</vt:lpstr>
      <vt:lpstr>112(2)</vt:lpstr>
      <vt:lpstr>'102・103・104'!Print_Area</vt:lpstr>
      <vt:lpstr>'105・106・107'!Print_Area</vt:lpstr>
      <vt:lpstr>'108・109(1)(2)'!Print_Area</vt:lpstr>
      <vt:lpstr>'110(3)(4)'!Print_Area</vt:lpstr>
      <vt:lpstr>'110・111'!Print_Area</vt:lpstr>
      <vt:lpstr>'111・112 (旧)'!Print_Area</vt:lpstr>
      <vt:lpstr>'112(1)'!Print_Area</vt:lpstr>
    </vt:vector>
  </TitlesOfParts>
  <Company>宇部市役所　総務部　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仁井　多加志</dc:creator>
  <cp:lastModifiedBy>Administrator</cp:lastModifiedBy>
  <cp:lastPrinted>2023-04-05T08:14:32Z</cp:lastPrinted>
  <dcterms:created xsi:type="dcterms:W3CDTF">2003-12-05T00:46:23Z</dcterms:created>
  <dcterms:modified xsi:type="dcterms:W3CDTF">2023-06-27T01:53:52Z</dcterms:modified>
</cp:coreProperties>
</file>