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L:\健康福祉部\障害福祉課\共有データ\個別項目\75_【支援係】相談支援関連\003 相談支援\計画相談\【計画相談事業所】新規・変更・更新・廃止・加算・様式\06様式\各種届出書（R7.12～）HP掲載\HP\"/>
    </mc:Choice>
  </mc:AlternateContent>
  <xr:revisionPtr revIDLastSave="0" documentId="8_{C4A5974D-0374-42B4-A031-CBFE659083D8}" xr6:coauthVersionLast="36" xr6:coauthVersionMax="36" xr10:uidLastSave="{00000000-0000-0000-0000-000000000000}"/>
  <bookViews>
    <workbookView xWindow="120" yWindow="375" windowWidth="19320" windowHeight="10830" tabRatio="925" xr2:uid="{00000000-000D-0000-FFFF-FFFF00000000}"/>
  </bookViews>
  <sheets>
    <sheet name="チェックリスト（指定・更新）" sheetId="80" r:id="rId1"/>
    <sheet name="様式第１号（指定）" sheetId="45" r:id="rId2"/>
    <sheet name="様式第１号の２（更新）" sheetId="79" r:id="rId3"/>
    <sheet name="付表" sheetId="24" r:id="rId4"/>
    <sheet name="勤務形態一覧（特定相談支援・障害児相談支援）" sheetId="81" r:id="rId5"/>
    <sheet name="兼務の状況" sheetId="63" r:id="rId6"/>
    <sheet name="参考様式１" sheetId="64" r:id="rId7"/>
    <sheet name="参考様式２" sheetId="65" r:id="rId8"/>
    <sheet name="参考様式３" sheetId="66" r:id="rId9"/>
    <sheet name="参考様式４" sheetId="67" r:id="rId10"/>
    <sheet name="参考様式５" sheetId="68" r:id="rId11"/>
    <sheet name="参考様式６" sheetId="69" r:id="rId12"/>
    <sheet name="参考様式７" sheetId="70" r:id="rId13"/>
    <sheet name="参考様式８" sheetId="71" r:id="rId14"/>
    <sheet name="参考様式９" sheetId="76" r:id="rId15"/>
    <sheet name="参考様式１０" sheetId="73" r:id="rId16"/>
    <sheet name="参考様式１１" sheetId="78" r:id="rId17"/>
    <sheet name="添付書類" sheetId="77" r:id="rId18"/>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4">'勤務形態一覧（特定相談支援・障害児相談支援）'!$A$2:$AN$77</definedName>
    <definedName name="_xlnm.Print_Area" localSheetId="5">兼務の状況!$B$2:$AA$20</definedName>
    <definedName name="_xlnm.Print_Area" localSheetId="6">参考様式１!$B$2:$AD$36</definedName>
    <definedName name="_xlnm.Print_Area" localSheetId="15">参考様式１０!$B$1:$AA$42</definedName>
    <definedName name="_xlnm.Print_Area" localSheetId="16">参考様式１１!#REF!</definedName>
    <definedName name="_xlnm.Print_Area" localSheetId="7">参考様式２!$B$1:$D$44</definedName>
    <definedName name="_xlnm.Print_Area" localSheetId="8">参考様式３!$B$1:$J$52</definedName>
    <definedName name="_xlnm.Print_Area" localSheetId="9">参考様式４!$B$1:$K$36</definedName>
    <definedName name="_xlnm.Print_Area" localSheetId="10">参考様式５!$B$1:$K$34</definedName>
    <definedName name="_xlnm.Print_Area" localSheetId="11">参考様式６!$B$1:$J$55</definedName>
    <definedName name="_xlnm.Print_Area" localSheetId="12">参考様式７!$B$1:$T$44</definedName>
    <definedName name="_xlnm.Print_Area" localSheetId="13">参考様式８!$B$1:$T$30</definedName>
    <definedName name="_xlnm.Print_Area" localSheetId="14">参考様式９!$B$1:$T$30</definedName>
    <definedName name="_xlnm.Print_Area" localSheetId="17">添付書類!$A$1:$K$57</definedName>
    <definedName name="_xlnm.Print_Area" localSheetId="3">付表!$A$1:$AA$40</definedName>
    <definedName name="_xlnm.Print_Area" localSheetId="1">'様式第１号（指定）'!$B$1:$W$53</definedName>
    <definedName name="_xlnm.Print_Area" localSheetId="2">'様式第１号の２（更新）'!$B$1:$Y$52</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workbook>
</file>

<file path=xl/calcChain.xml><?xml version="1.0" encoding="utf-8"?>
<calcChain xmlns="http://schemas.openxmlformats.org/spreadsheetml/2006/main">
  <c r="C45" i="81" l="1"/>
  <c r="Z38" i="81" l="1"/>
  <c r="V38" i="81"/>
  <c r="F11" i="81"/>
  <c r="F10" i="81"/>
  <c r="R44" i="81" l="1"/>
  <c r="C43" i="81"/>
  <c r="R38" i="81"/>
  <c r="AL45" i="81"/>
  <c r="AG45" i="81"/>
  <c r="AA45" i="81"/>
  <c r="U45" i="81"/>
  <c r="O45" i="81"/>
  <c r="I45" i="81"/>
  <c r="E45" i="81"/>
  <c r="AM44" i="81"/>
  <c r="AJ44" i="81"/>
  <c r="AD44" i="81"/>
  <c r="X44" i="81"/>
  <c r="L44" i="81"/>
  <c r="F44" i="81"/>
  <c r="D44" i="81"/>
  <c r="R39" i="81"/>
  <c r="AJ32" i="81"/>
  <c r="AI32" i="81"/>
  <c r="AH32" i="81"/>
  <c r="AG32" i="81"/>
  <c r="AF32" i="81"/>
  <c r="AE32" i="81"/>
  <c r="AD32" i="81"/>
  <c r="AC32" i="81"/>
  <c r="AB32" i="81"/>
  <c r="AA32" i="81"/>
  <c r="Z32" i="81"/>
  <c r="Y32" i="81"/>
  <c r="X32" i="81"/>
  <c r="W32" i="81"/>
  <c r="V32" i="81"/>
  <c r="U32" i="81"/>
  <c r="T32" i="81"/>
  <c r="S32" i="81"/>
  <c r="R32" i="81"/>
  <c r="Q32" i="81"/>
  <c r="P32" i="81"/>
  <c r="O32" i="81"/>
  <c r="N32" i="81"/>
  <c r="M32" i="81"/>
  <c r="L32" i="81"/>
  <c r="K32" i="81"/>
  <c r="J32" i="81"/>
  <c r="I32" i="81"/>
  <c r="H32" i="81"/>
  <c r="G32" i="81"/>
  <c r="F32" i="81"/>
  <c r="AK32" i="81" s="1"/>
  <c r="AK31" i="81"/>
  <c r="AK30" i="81"/>
  <c r="AK29" i="81"/>
  <c r="AK28" i="81"/>
  <c r="AK27" i="81"/>
  <c r="AK26" i="81"/>
  <c r="AK25" i="81"/>
  <c r="AK24" i="81"/>
  <c r="AK23" i="81"/>
  <c r="AK22" i="81"/>
  <c r="AK21" i="81"/>
  <c r="AK20" i="81"/>
  <c r="AK19" i="81"/>
  <c r="AK18" i="81"/>
  <c r="AK17" i="81"/>
  <c r="AK16" i="81"/>
  <c r="AK15" i="81"/>
  <c r="AK14" i="81"/>
  <c r="AK13" i="81"/>
  <c r="AK12" i="81"/>
  <c r="AG11" i="81"/>
  <c r="AF11" i="81"/>
  <c r="AE11" i="81"/>
  <c r="AD11" i="81"/>
  <c r="AC11" i="81"/>
  <c r="AB11" i="81"/>
  <c r="AA11" i="81"/>
  <c r="Z11" i="81"/>
  <c r="Y11" i="81"/>
  <c r="X11" i="81"/>
  <c r="W11" i="81"/>
  <c r="V11" i="81"/>
  <c r="U11" i="81"/>
  <c r="T11" i="81"/>
  <c r="S11" i="81"/>
  <c r="R11" i="81"/>
  <c r="Q11" i="81"/>
  <c r="P11" i="81"/>
  <c r="O11" i="81"/>
  <c r="N11" i="81"/>
  <c r="M11" i="81"/>
  <c r="L11" i="81"/>
  <c r="K11" i="81"/>
  <c r="J11" i="81"/>
  <c r="I11" i="81"/>
  <c r="H11" i="81"/>
  <c r="G11" i="81"/>
  <c r="AI11" i="81"/>
  <c r="AG10" i="81"/>
  <c r="AF10" i="81"/>
  <c r="AE10" i="81"/>
  <c r="AD10" i="81"/>
  <c r="AC10" i="81"/>
  <c r="AB10" i="81"/>
  <c r="AA10" i="81"/>
  <c r="Z10" i="81"/>
  <c r="Y10" i="81"/>
  <c r="X10" i="81"/>
  <c r="W10" i="81"/>
  <c r="V10" i="81"/>
  <c r="U10" i="81"/>
  <c r="T10" i="81"/>
  <c r="S10" i="81"/>
  <c r="R10" i="81"/>
  <c r="Q10" i="81"/>
  <c r="P10" i="81"/>
  <c r="O10" i="81"/>
  <c r="N10" i="81"/>
  <c r="M10" i="81"/>
  <c r="L10" i="81"/>
  <c r="K10" i="81"/>
  <c r="J10" i="81"/>
  <c r="I10" i="81"/>
  <c r="H10" i="81"/>
  <c r="G10" i="81"/>
  <c r="E37" i="81"/>
  <c r="AL16" i="81" l="1"/>
  <c r="AL21" i="81"/>
  <c r="AJ11" i="81"/>
  <c r="AL22" i="81"/>
  <c r="AL27" i="81"/>
  <c r="AL12" i="81"/>
  <c r="AL17" i="81"/>
  <c r="AL28" i="81"/>
  <c r="AH10" i="81"/>
  <c r="AL18" i="81"/>
  <c r="AL23" i="81"/>
  <c r="AI10" i="81"/>
  <c r="AL13" i="81"/>
  <c r="AL24" i="81"/>
  <c r="AL29" i="81"/>
  <c r="AL14" i="81"/>
  <c r="AL19" i="81"/>
  <c r="AL30" i="81"/>
  <c r="AL20" i="81"/>
  <c r="AL25" i="81"/>
  <c r="AL15" i="81"/>
  <c r="AL26" i="81"/>
  <c r="AL32" i="81"/>
  <c r="F37" i="81"/>
  <c r="U43" i="81"/>
  <c r="C44" i="81"/>
  <c r="U44" i="81"/>
  <c r="I37" i="81"/>
  <c r="D43" i="81"/>
  <c r="X43" i="81"/>
  <c r="AH11" i="81"/>
  <c r="L37" i="81"/>
  <c r="E43" i="81"/>
  <c r="AA43" i="81"/>
  <c r="E44" i="81"/>
  <c r="AA44" i="81"/>
  <c r="O37" i="81"/>
  <c r="F43" i="81"/>
  <c r="AD43" i="81"/>
  <c r="AL31" i="81"/>
  <c r="I43" i="81"/>
  <c r="AG43" i="81"/>
  <c r="I44" i="81"/>
  <c r="AG44" i="81"/>
  <c r="AJ10" i="81"/>
  <c r="L43" i="81"/>
  <c r="AJ43" i="81"/>
  <c r="D37" i="81"/>
  <c r="O43" i="81"/>
  <c r="AL43" i="81"/>
  <c r="O44" i="81"/>
  <c r="AL44" i="81"/>
  <c r="R43" i="81"/>
  <c r="AM43"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2" authorId="0" shapeId="0" xr:uid="{BBB6D709-AE1B-49AD-82AE-034BC14B571C}">
      <text>
        <r>
          <rPr>
            <b/>
            <sz val="9"/>
            <color indexed="81"/>
            <rFont val="MS P ゴシック"/>
            <family val="3"/>
            <charset val="128"/>
          </rPr>
          <t>管理者と相談支援専門員を兼務している場合は、２行に分けて入力してください。</t>
        </r>
      </text>
    </comment>
  </commentList>
</comments>
</file>

<file path=xl/sharedStrings.xml><?xml version="1.0" encoding="utf-8"?>
<sst xmlns="http://schemas.openxmlformats.org/spreadsheetml/2006/main" count="654" uniqueCount="434">
  <si>
    <t>フリガナ</t>
    <phoneticPr fontId="3"/>
  </si>
  <si>
    <t>管理者</t>
    <rPh sb="0" eb="3">
      <t>カンリシャ</t>
    </rPh>
    <phoneticPr fontId="3"/>
  </si>
  <si>
    <t>主たる対象者</t>
    <rPh sb="0" eb="1">
      <t>シュ</t>
    </rPh>
    <rPh sb="3" eb="6">
      <t>タイショウシャ</t>
    </rPh>
    <phoneticPr fontId="3"/>
  </si>
  <si>
    <t>事業所</t>
    <rPh sb="0" eb="3">
      <t>ジギョウショ</t>
    </rPh>
    <phoneticPr fontId="3"/>
  </si>
  <si>
    <t>名称</t>
    <rPh sb="0" eb="2">
      <t>メイショウ</t>
    </rPh>
    <phoneticPr fontId="3"/>
  </si>
  <si>
    <t>常勤換算後の人数（人）</t>
    <rPh sb="0" eb="2">
      <t>ジョウキン</t>
    </rPh>
    <rPh sb="2" eb="4">
      <t>カンサン</t>
    </rPh>
    <rPh sb="4" eb="5">
      <t>ゴ</t>
    </rPh>
    <rPh sb="6" eb="8">
      <t>ニンズウ</t>
    </rPh>
    <rPh sb="9" eb="10">
      <t>ニン</t>
    </rPh>
    <phoneticPr fontId="3"/>
  </si>
  <si>
    <t>事業所番号</t>
    <rPh sb="0" eb="3">
      <t>ジギョウショ</t>
    </rPh>
    <rPh sb="3" eb="5">
      <t>バンゴウ</t>
    </rPh>
    <phoneticPr fontId="3"/>
  </si>
  <si>
    <t>（郵便番号　　　　　－　　　　　）</t>
    <phoneticPr fontId="3"/>
  </si>
  <si>
    <t>（郵便番号　　　　　－　　　　　）</t>
    <rPh sb="1" eb="5">
      <t>ユウビンバンゴウ</t>
    </rPh>
    <phoneticPr fontId="3"/>
  </si>
  <si>
    <t>FAX番号</t>
    <rPh sb="3" eb="5">
      <t>バンゴウ</t>
    </rPh>
    <phoneticPr fontId="3"/>
  </si>
  <si>
    <t>住所</t>
    <rPh sb="0" eb="2">
      <t>ジュウショ</t>
    </rPh>
    <phoneticPr fontId="3"/>
  </si>
  <si>
    <t>氏名</t>
    <rPh sb="0" eb="2">
      <t>シメイ</t>
    </rPh>
    <phoneticPr fontId="3"/>
  </si>
  <si>
    <t>生年月日</t>
    <rPh sb="0" eb="2">
      <t>セイネン</t>
    </rPh>
    <rPh sb="2" eb="4">
      <t>ガッピ</t>
    </rPh>
    <phoneticPr fontId="3"/>
  </si>
  <si>
    <t>専　従</t>
    <rPh sb="0" eb="1">
      <t>アツム</t>
    </rPh>
    <rPh sb="2" eb="3">
      <t>ジュウ</t>
    </rPh>
    <phoneticPr fontId="3"/>
  </si>
  <si>
    <t>兼　務</t>
    <rPh sb="0" eb="1">
      <t>ケン</t>
    </rPh>
    <rPh sb="2" eb="3">
      <t>ツトム</t>
    </rPh>
    <phoneticPr fontId="3"/>
  </si>
  <si>
    <t>通常の事業実施地域</t>
    <rPh sb="0" eb="2">
      <t>ツウジョウ</t>
    </rPh>
    <rPh sb="3" eb="5">
      <t>ジギョウ</t>
    </rPh>
    <rPh sb="5" eb="7">
      <t>ジッシ</t>
    </rPh>
    <rPh sb="7" eb="9">
      <t>チイキ</t>
    </rPh>
    <phoneticPr fontId="3"/>
  </si>
  <si>
    <t>運営規程</t>
    <rPh sb="0" eb="2">
      <t>ウンエイ</t>
    </rPh>
    <rPh sb="2" eb="4">
      <t>キテイ</t>
    </rPh>
    <phoneticPr fontId="3"/>
  </si>
  <si>
    <t>受付番号</t>
    <rPh sb="0" eb="2">
      <t>ウケツケ</t>
    </rPh>
    <rPh sb="2" eb="4">
      <t>バンゴウ</t>
    </rPh>
    <phoneticPr fontId="3"/>
  </si>
  <si>
    <t>　申請者</t>
    <rPh sb="1" eb="4">
      <t>シンセイシャ</t>
    </rPh>
    <phoneticPr fontId="3"/>
  </si>
  <si>
    <t>所在地</t>
    <rPh sb="0" eb="3">
      <t>ショザイチ</t>
    </rPh>
    <phoneticPr fontId="3"/>
  </si>
  <si>
    <t>（設置者）</t>
    <rPh sb="1" eb="4">
      <t>セッチシャ</t>
    </rPh>
    <phoneticPr fontId="3"/>
  </si>
  <si>
    <t>名　称</t>
    <rPh sb="0" eb="1">
      <t>ナ</t>
    </rPh>
    <rPh sb="2" eb="3">
      <t>ショウ</t>
    </rPh>
    <phoneticPr fontId="3"/>
  </si>
  <si>
    <t>代表者</t>
    <rPh sb="0" eb="3">
      <t>ダイヒョウシャ</t>
    </rPh>
    <phoneticPr fontId="3"/>
  </si>
  <si>
    <t>印</t>
    <rPh sb="0" eb="1">
      <t>イン</t>
    </rPh>
    <phoneticPr fontId="3"/>
  </si>
  <si>
    <t>申請者（設置者）</t>
    <rPh sb="0" eb="3">
      <t>シンセイシャ</t>
    </rPh>
    <rPh sb="4" eb="7">
      <t>セッチシャ</t>
    </rPh>
    <phoneticPr fontId="3"/>
  </si>
  <si>
    <t>名　　　　　　　称</t>
    <rPh sb="0" eb="1">
      <t>メイ</t>
    </rPh>
    <rPh sb="8" eb="9">
      <t>ショウ</t>
    </rPh>
    <phoneticPr fontId="3"/>
  </si>
  <si>
    <t>主たる事務所の所在地</t>
    <rPh sb="0" eb="1">
      <t>シュ</t>
    </rPh>
    <rPh sb="3" eb="6">
      <t>ジムショ</t>
    </rPh>
    <rPh sb="7" eb="10">
      <t>ショザイチ</t>
    </rPh>
    <phoneticPr fontId="3"/>
  </si>
  <si>
    <t>（郵便番号　　　　　　　―　　　　　　）</t>
    <rPh sb="1" eb="3">
      <t>ユウビン</t>
    </rPh>
    <rPh sb="3" eb="5">
      <t>バンゴウ</t>
    </rPh>
    <phoneticPr fontId="3"/>
  </si>
  <si>
    <t>　　　　　　　　　県　　　　　　　　　郡 ・市</t>
    <rPh sb="9" eb="10">
      <t>ケン</t>
    </rPh>
    <rPh sb="19" eb="20">
      <t>グン</t>
    </rPh>
    <rPh sb="22" eb="23">
      <t>シ</t>
    </rPh>
    <phoneticPr fontId="3"/>
  </si>
  <si>
    <t>法人である場合その種別</t>
    <rPh sb="0" eb="2">
      <t>ホウジン</t>
    </rPh>
    <rPh sb="5" eb="7">
      <t>バアイ</t>
    </rPh>
    <rPh sb="9" eb="11">
      <t>シュベツ</t>
    </rPh>
    <phoneticPr fontId="3"/>
  </si>
  <si>
    <t>法人所轄庁</t>
    <rPh sb="0" eb="2">
      <t>ホウジン</t>
    </rPh>
    <rPh sb="2" eb="5">
      <t>ショカツチョウ</t>
    </rPh>
    <phoneticPr fontId="3"/>
  </si>
  <si>
    <t>連絡先</t>
    <rPh sb="0" eb="3">
      <t>レンラクサキ</t>
    </rPh>
    <phoneticPr fontId="3"/>
  </si>
  <si>
    <t>電話番号</t>
    <rPh sb="0" eb="2">
      <t>デンワ</t>
    </rPh>
    <rPh sb="2" eb="4">
      <t>バンゴウ</t>
    </rPh>
    <phoneticPr fontId="3"/>
  </si>
  <si>
    <t>Ｆ Ａ Ｘ 番 号</t>
    <rPh sb="6" eb="7">
      <t>バン</t>
    </rPh>
    <rPh sb="8" eb="9">
      <t>ゴウ</t>
    </rPh>
    <phoneticPr fontId="3"/>
  </si>
  <si>
    <t>代表者の職・氏名</t>
    <rPh sb="0" eb="3">
      <t>ダイヒョウシャ</t>
    </rPh>
    <rPh sb="4" eb="5">
      <t>ショク</t>
    </rPh>
    <rPh sb="6" eb="8">
      <t>シメイ</t>
    </rPh>
    <phoneticPr fontId="3"/>
  </si>
  <si>
    <t>職　　　　　名</t>
    <rPh sb="0" eb="1">
      <t>ショク</t>
    </rPh>
    <rPh sb="6" eb="7">
      <t>メイ</t>
    </rPh>
    <phoneticPr fontId="3"/>
  </si>
  <si>
    <t>氏　　　　　名</t>
    <rPh sb="0" eb="1">
      <t>シ</t>
    </rPh>
    <rPh sb="6" eb="7">
      <t>メイ</t>
    </rPh>
    <phoneticPr fontId="3"/>
  </si>
  <si>
    <t>代 表 者 の 住 所</t>
    <rPh sb="0" eb="1">
      <t>ダイ</t>
    </rPh>
    <rPh sb="2" eb="3">
      <t>ヒョウ</t>
    </rPh>
    <rPh sb="4" eb="5">
      <t>モノ</t>
    </rPh>
    <rPh sb="8" eb="9">
      <t>ジュウ</t>
    </rPh>
    <rPh sb="10" eb="11">
      <t>トコロ</t>
    </rPh>
    <phoneticPr fontId="3"/>
  </si>
  <si>
    <t>名　　　　　称</t>
    <rPh sb="0" eb="1">
      <t>メイ</t>
    </rPh>
    <rPh sb="6" eb="7">
      <t>ショウ</t>
    </rPh>
    <phoneticPr fontId="3"/>
  </si>
  <si>
    <t>実施</t>
    <rPh sb="0" eb="2">
      <t>ジッシ</t>
    </rPh>
    <phoneticPr fontId="3"/>
  </si>
  <si>
    <t>様　　式</t>
    <rPh sb="0" eb="1">
      <t>サマ</t>
    </rPh>
    <rPh sb="3" eb="4">
      <t>シキ</t>
    </rPh>
    <phoneticPr fontId="3"/>
  </si>
  <si>
    <t>事業</t>
    <rPh sb="0" eb="2">
      <t>ジギョウ</t>
    </rPh>
    <phoneticPr fontId="3"/>
  </si>
  <si>
    <t>（備考）</t>
    <rPh sb="1" eb="3">
      <t>ビコウ</t>
    </rPh>
    <phoneticPr fontId="3"/>
  </si>
  <si>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3"/>
  </si>
  <si>
    <t>県</t>
    <rPh sb="0" eb="1">
      <t>ケン</t>
    </rPh>
    <phoneticPr fontId="3"/>
  </si>
  <si>
    <t>郡・市</t>
    <rPh sb="0" eb="1">
      <t>グン</t>
    </rPh>
    <rPh sb="2" eb="3">
      <t>シ</t>
    </rPh>
    <phoneticPr fontId="3"/>
  </si>
  <si>
    <t>主な掲示事項</t>
    <rPh sb="0" eb="1">
      <t>オモ</t>
    </rPh>
    <rPh sb="2" eb="4">
      <t>ケイジ</t>
    </rPh>
    <rPh sb="4" eb="6">
      <t>ジコウ</t>
    </rPh>
    <phoneticPr fontId="3"/>
  </si>
  <si>
    <t>営業日</t>
    <rPh sb="0" eb="3">
      <t>エイギョウビ</t>
    </rPh>
    <phoneticPr fontId="3"/>
  </si>
  <si>
    <t>営業時間</t>
    <rPh sb="0" eb="2">
      <t>エイギョウ</t>
    </rPh>
    <rPh sb="2" eb="4">
      <t>ジカン</t>
    </rPh>
    <phoneticPr fontId="3"/>
  </si>
  <si>
    <t>その他の費用</t>
    <rPh sb="2" eb="3">
      <t>タ</t>
    </rPh>
    <rPh sb="4" eb="6">
      <t>ヒヨウ</t>
    </rPh>
    <phoneticPr fontId="3"/>
  </si>
  <si>
    <t>添付書類</t>
    <rPh sb="0" eb="2">
      <t>テンプ</t>
    </rPh>
    <rPh sb="2" eb="4">
      <t>ショルイ</t>
    </rPh>
    <phoneticPr fontId="3"/>
  </si>
  <si>
    <t>指定特定相談支援事業所</t>
    <rPh sb="0" eb="2">
      <t>シテイ</t>
    </rPh>
    <rPh sb="2" eb="4">
      <t>トクテイ</t>
    </rPh>
    <rPh sb="4" eb="6">
      <t>ソウダン</t>
    </rPh>
    <rPh sb="6" eb="8">
      <t>シエン</t>
    </rPh>
    <rPh sb="8" eb="11">
      <t>ジギョウショ</t>
    </rPh>
    <phoneticPr fontId="3"/>
  </si>
  <si>
    <t>指定申請書</t>
  </si>
  <si>
    <t>特 定 無 し　・　身 体 障 害 者　　・　　知 的 障 害 者　　・　　精 神 障 害 者　　・　　障　害　児</t>
    <rPh sb="0" eb="1">
      <t>トク</t>
    </rPh>
    <rPh sb="2" eb="3">
      <t>サダム</t>
    </rPh>
    <rPh sb="4" eb="5">
      <t>ナ</t>
    </rPh>
    <rPh sb="10" eb="11">
      <t>ミ</t>
    </rPh>
    <rPh sb="12" eb="13">
      <t>カラダ</t>
    </rPh>
    <rPh sb="14" eb="15">
      <t>サワ</t>
    </rPh>
    <rPh sb="16" eb="17">
      <t>ガイ</t>
    </rPh>
    <rPh sb="18" eb="19">
      <t>シャ</t>
    </rPh>
    <rPh sb="24" eb="25">
      <t>チ</t>
    </rPh>
    <rPh sb="26" eb="27">
      <t>マト</t>
    </rPh>
    <rPh sb="28" eb="29">
      <t>サワ</t>
    </rPh>
    <rPh sb="30" eb="31">
      <t>ガイ</t>
    </rPh>
    <rPh sb="32" eb="33">
      <t>シャ</t>
    </rPh>
    <rPh sb="38" eb="39">
      <t>セイ</t>
    </rPh>
    <rPh sb="40" eb="41">
      <t>カミ</t>
    </rPh>
    <rPh sb="42" eb="43">
      <t>サワ</t>
    </rPh>
    <rPh sb="44" eb="45">
      <t>ガイ</t>
    </rPh>
    <rPh sb="46" eb="47">
      <t>シャ</t>
    </rPh>
    <rPh sb="52" eb="53">
      <t>ショウ</t>
    </rPh>
    <rPh sb="54" eb="55">
      <t>ガイ</t>
    </rPh>
    <rPh sb="56" eb="57">
      <t>コ</t>
    </rPh>
    <phoneticPr fontId="3"/>
  </si>
  <si>
    <t>２．「受付番号」欄は、記入しないでください。</t>
    <phoneticPr fontId="3"/>
  </si>
  <si>
    <t>事業所の名称</t>
    <rPh sb="0" eb="3">
      <t>ジギョウショ</t>
    </rPh>
    <rPh sb="4" eb="6">
      <t>メイショウ</t>
    </rPh>
    <phoneticPr fontId="3"/>
  </si>
  <si>
    <t>指定障害児相談支援事業所</t>
    <rPh sb="0" eb="2">
      <t>シテイ</t>
    </rPh>
    <rPh sb="2" eb="5">
      <t>ショウガイジ</t>
    </rPh>
    <rPh sb="5" eb="7">
      <t>ソウダン</t>
    </rPh>
    <rPh sb="7" eb="9">
      <t>シエン</t>
    </rPh>
    <rPh sb="9" eb="12">
      <t>ジギョウショ</t>
    </rPh>
    <phoneticPr fontId="3"/>
  </si>
  <si>
    <t>　　１　　「受付番号」欄には記載しないでください。</t>
    <rPh sb="6" eb="8">
      <t>ウケツケ</t>
    </rPh>
    <rPh sb="8" eb="10">
      <t>バンゴウ</t>
    </rPh>
    <rPh sb="11" eb="12">
      <t>ラン</t>
    </rPh>
    <rPh sb="14" eb="16">
      <t>キサイ</t>
    </rPh>
    <phoneticPr fontId="3"/>
  </si>
  <si>
    <t>　事業開始予定年月日</t>
    <rPh sb="1" eb="3">
      <t>ジギョウ</t>
    </rPh>
    <rPh sb="3" eb="5">
      <t>カイシ</t>
    </rPh>
    <rPh sb="5" eb="7">
      <t>ヨテイ</t>
    </rPh>
    <rPh sb="7" eb="10">
      <t>ネンガッピ</t>
    </rPh>
    <phoneticPr fontId="3"/>
  </si>
  <si>
    <t>事業所の所在地</t>
    <rPh sb="0" eb="3">
      <t>ジギョウショ</t>
    </rPh>
    <rPh sb="4" eb="7">
      <t>ショザイチ</t>
    </rPh>
    <phoneticPr fontId="3"/>
  </si>
  <si>
    <t>医療機関や行政との
連携体制</t>
    <rPh sb="0" eb="2">
      <t>イリョウ</t>
    </rPh>
    <rPh sb="2" eb="4">
      <t>キカン</t>
    </rPh>
    <rPh sb="5" eb="7">
      <t>ギョウセイ</t>
    </rPh>
    <rPh sb="10" eb="12">
      <t>レンケイ</t>
    </rPh>
    <rPh sb="12" eb="14">
      <t>タイセイ</t>
    </rPh>
    <phoneticPr fontId="3"/>
  </si>
  <si>
    <t>特定相談支援事業</t>
    <rPh sb="0" eb="2">
      <t>トクテイ</t>
    </rPh>
    <rPh sb="2" eb="4">
      <t>ソウダン</t>
    </rPh>
    <rPh sb="4" eb="6">
      <t>シエン</t>
    </rPh>
    <rPh sb="6" eb="8">
      <t>ジギョウ</t>
    </rPh>
    <phoneticPr fontId="3"/>
  </si>
  <si>
    <t>障害児相談支援事業</t>
    <rPh sb="0" eb="3">
      <t>ショウガイジ</t>
    </rPh>
    <rPh sb="3" eb="7">
      <t>ソウダンシエン</t>
    </rPh>
    <rPh sb="7" eb="9">
      <t>ジギョウ</t>
    </rPh>
    <phoneticPr fontId="3"/>
  </si>
  <si>
    <t>指定年月日</t>
    <rPh sb="0" eb="2">
      <t>シテイ</t>
    </rPh>
    <rPh sb="2" eb="5">
      <t>ネンガッピ</t>
    </rPh>
    <phoneticPr fontId="3"/>
  </si>
  <si>
    <t>備　　考</t>
    <rPh sb="0" eb="1">
      <t>ビン</t>
    </rPh>
    <rPh sb="3" eb="4">
      <t>コウ</t>
    </rPh>
    <phoneticPr fontId="3"/>
  </si>
  <si>
    <t>既に特定相談支援事業の指定を受けている場合は記載してください。</t>
    <rPh sb="0" eb="1">
      <t>スデ</t>
    </rPh>
    <rPh sb="2" eb="4">
      <t>トクテイ</t>
    </rPh>
    <rPh sb="4" eb="8">
      <t>ソウダンシエン</t>
    </rPh>
    <rPh sb="8" eb="10">
      <t>ジギョウ</t>
    </rPh>
    <rPh sb="11" eb="13">
      <t>シテイ</t>
    </rPh>
    <rPh sb="14" eb="15">
      <t>ウ</t>
    </rPh>
    <rPh sb="19" eb="21">
      <t>バアイ</t>
    </rPh>
    <rPh sb="22" eb="24">
      <t>キサイ</t>
    </rPh>
    <phoneticPr fontId="3"/>
  </si>
  <si>
    <t>既に地域相談支援事業（地域移行支援）の指定を受けている場合は記載してください。</t>
    <rPh sb="0" eb="1">
      <t>スデ</t>
    </rPh>
    <rPh sb="2" eb="4">
      <t>チイキ</t>
    </rPh>
    <rPh sb="4" eb="8">
      <t>ソウダンシエン</t>
    </rPh>
    <rPh sb="8" eb="10">
      <t>ジギョウ</t>
    </rPh>
    <rPh sb="11" eb="13">
      <t>チイキ</t>
    </rPh>
    <rPh sb="13" eb="15">
      <t>イコウ</t>
    </rPh>
    <rPh sb="15" eb="17">
      <t>シエン</t>
    </rPh>
    <rPh sb="19" eb="21">
      <t>シテイ</t>
    </rPh>
    <rPh sb="22" eb="23">
      <t>ウ</t>
    </rPh>
    <rPh sb="27" eb="29">
      <t>バアイ</t>
    </rPh>
    <rPh sb="30" eb="32">
      <t>キサイ</t>
    </rPh>
    <phoneticPr fontId="3"/>
  </si>
  <si>
    <t>既に地域相談支援事業（地域定着支援）の指定を受けている場合は記載してください。</t>
    <rPh sb="0" eb="1">
      <t>スデ</t>
    </rPh>
    <rPh sb="2" eb="4">
      <t>チイキ</t>
    </rPh>
    <rPh sb="4" eb="8">
      <t>ソウダンシエン</t>
    </rPh>
    <rPh sb="8" eb="10">
      <t>ジギョウ</t>
    </rPh>
    <rPh sb="11" eb="13">
      <t>チイキ</t>
    </rPh>
    <rPh sb="13" eb="15">
      <t>テイチャク</t>
    </rPh>
    <rPh sb="15" eb="17">
      <t>シエン</t>
    </rPh>
    <rPh sb="19" eb="21">
      <t>シテイ</t>
    </rPh>
    <rPh sb="22" eb="23">
      <t>ウ</t>
    </rPh>
    <rPh sb="27" eb="29">
      <t>バアイ</t>
    </rPh>
    <rPh sb="30" eb="32">
      <t>キサイ</t>
    </rPh>
    <phoneticPr fontId="3"/>
  </si>
  <si>
    <t>事業の種類</t>
    <rPh sb="0" eb="2">
      <t>ジギョウ</t>
    </rPh>
    <rPh sb="3" eb="5">
      <t>シュルイ</t>
    </rPh>
    <phoneticPr fontId="3"/>
  </si>
  <si>
    <t>　　４　　「実施事業」欄には、今回申請をする相談支援事業の種類に「○」を記載してください。</t>
    <rPh sb="6" eb="8">
      <t>ジッシ</t>
    </rPh>
    <rPh sb="8" eb="10">
      <t>ジギョウ</t>
    </rPh>
    <rPh sb="11" eb="12">
      <t>ラン</t>
    </rPh>
    <rPh sb="15" eb="17">
      <t>コンカイ</t>
    </rPh>
    <rPh sb="17" eb="19">
      <t>シンセイ</t>
    </rPh>
    <rPh sb="22" eb="26">
      <t>ソウダンシエン</t>
    </rPh>
    <rPh sb="26" eb="28">
      <t>ジギョウ</t>
    </rPh>
    <rPh sb="29" eb="31">
      <t>シュルイ</t>
    </rPh>
    <rPh sb="36" eb="38">
      <t>キサイ</t>
    </rPh>
    <phoneticPr fontId="3"/>
  </si>
  <si>
    <t>５．「主な掲示事項」については、本欄の記載を省略し、別途資料として添付して差し支えありません。</t>
    <rPh sb="3" eb="4">
      <t>オモ</t>
    </rPh>
    <rPh sb="5" eb="7">
      <t>ケイジ</t>
    </rPh>
    <rPh sb="7" eb="9">
      <t>ジコウ</t>
    </rPh>
    <rPh sb="16" eb="18">
      <t>ホンラン</t>
    </rPh>
    <rPh sb="19" eb="21">
      <t>キサイ</t>
    </rPh>
    <rPh sb="22" eb="24">
      <t>ショウリャク</t>
    </rPh>
    <rPh sb="26" eb="28">
      <t>ベット</t>
    </rPh>
    <rPh sb="28" eb="30">
      <t>シリョウ</t>
    </rPh>
    <rPh sb="33" eb="35">
      <t>テンプ</t>
    </rPh>
    <rPh sb="37" eb="38">
      <t>サ</t>
    </rPh>
    <rPh sb="39" eb="40">
      <t>ツカ</t>
    </rPh>
    <phoneticPr fontId="3"/>
  </si>
  <si>
    <t>指定を受けようとする
事業の種類</t>
    <rPh sb="0" eb="2">
      <t>シテイ</t>
    </rPh>
    <rPh sb="3" eb="4">
      <t>ウ</t>
    </rPh>
    <rPh sb="11" eb="13">
      <t>ジギョウ</t>
    </rPh>
    <rPh sb="14" eb="16">
      <t>シュルイ</t>
    </rPh>
    <phoneticPr fontId="3"/>
  </si>
  <si>
    <t>　指定申請をする事業の</t>
    <rPh sb="1" eb="3">
      <t>シテイ</t>
    </rPh>
    <rPh sb="3" eb="5">
      <t>シンセイ</t>
    </rPh>
    <rPh sb="8" eb="10">
      <t>ジギョウ</t>
    </rPh>
    <phoneticPr fontId="3"/>
  </si>
  <si>
    <t>介護保険法の介護予防支援事業の指定を受けている場合は記載してください。</t>
    <rPh sb="0" eb="2">
      <t>カイゴ</t>
    </rPh>
    <rPh sb="2" eb="4">
      <t>ホケン</t>
    </rPh>
    <rPh sb="4" eb="5">
      <t>ホウ</t>
    </rPh>
    <rPh sb="6" eb="8">
      <t>カイゴ</t>
    </rPh>
    <rPh sb="8" eb="10">
      <t>ヨボウ</t>
    </rPh>
    <rPh sb="10" eb="12">
      <t>シエン</t>
    </rPh>
    <rPh sb="12" eb="14">
      <t>ジギョウ</t>
    </rPh>
    <rPh sb="15" eb="17">
      <t>シテイ</t>
    </rPh>
    <rPh sb="18" eb="19">
      <t>ウ</t>
    </rPh>
    <rPh sb="23" eb="25">
      <t>バアイ</t>
    </rPh>
    <rPh sb="26" eb="28">
      <t>キサイ</t>
    </rPh>
    <phoneticPr fontId="3"/>
  </si>
  <si>
    <t>介護保険法の居宅介護支援事業の指定を受けている場合は記載してください。</t>
    <rPh sb="0" eb="2">
      <t>カイゴ</t>
    </rPh>
    <rPh sb="2" eb="4">
      <t>ホケン</t>
    </rPh>
    <rPh sb="4" eb="5">
      <t>ホウ</t>
    </rPh>
    <rPh sb="6" eb="8">
      <t>キョタク</t>
    </rPh>
    <rPh sb="8" eb="10">
      <t>カイゴ</t>
    </rPh>
    <rPh sb="10" eb="12">
      <t>シエン</t>
    </rPh>
    <rPh sb="12" eb="14">
      <t>ジギョウ</t>
    </rPh>
    <rPh sb="15" eb="17">
      <t>シテイ</t>
    </rPh>
    <rPh sb="18" eb="19">
      <t>ウ</t>
    </rPh>
    <rPh sb="23" eb="25">
      <t>バアイ</t>
    </rPh>
    <rPh sb="26" eb="28">
      <t>キサイ</t>
    </rPh>
    <phoneticPr fontId="3"/>
  </si>
  <si>
    <t>　　２　　「法人である場合その種別」欄には、「社会福祉法人」「医療法人」「社団法人」「財団法人」「株式会社」「有限会社」等の別を記載してください。</t>
    <rPh sb="6" eb="8">
      <t>ホウジン</t>
    </rPh>
    <rPh sb="11" eb="13">
      <t>バアイ</t>
    </rPh>
    <rPh sb="15" eb="17">
      <t>シュベツ</t>
    </rPh>
    <rPh sb="18" eb="19">
      <t>ラン</t>
    </rPh>
    <rPh sb="23" eb="25">
      <t>シャカイ</t>
    </rPh>
    <rPh sb="25" eb="27">
      <t>フクシ</t>
    </rPh>
    <rPh sb="27" eb="29">
      <t>ホウジン</t>
    </rPh>
    <rPh sb="31" eb="33">
      <t>イリョウ</t>
    </rPh>
    <rPh sb="33" eb="35">
      <t>ホウジン</t>
    </rPh>
    <rPh sb="37" eb="39">
      <t>シャダン</t>
    </rPh>
    <rPh sb="39" eb="41">
      <t>ホウジン</t>
    </rPh>
    <rPh sb="43" eb="45">
      <t>ザイダン</t>
    </rPh>
    <rPh sb="45" eb="47">
      <t>ホウジン</t>
    </rPh>
    <rPh sb="49" eb="53">
      <t>カブシキガイシャ</t>
    </rPh>
    <rPh sb="55" eb="57">
      <t>ユウゲン</t>
    </rPh>
    <rPh sb="57" eb="59">
      <t>カイシャ</t>
    </rPh>
    <rPh sb="60" eb="61">
      <t>トウ</t>
    </rPh>
    <rPh sb="62" eb="63">
      <t>ベツ</t>
    </rPh>
    <rPh sb="64" eb="66">
      <t>キサイ</t>
    </rPh>
    <phoneticPr fontId="3"/>
  </si>
  <si>
    <t>当該事業所における相談支援専門員との兼務の有無</t>
    <rPh sb="0" eb="2">
      <t>トウガイ</t>
    </rPh>
    <rPh sb="2" eb="5">
      <t>ジギョウショ</t>
    </rPh>
    <rPh sb="9" eb="11">
      <t>ソウダン</t>
    </rPh>
    <rPh sb="11" eb="13">
      <t>シエン</t>
    </rPh>
    <rPh sb="13" eb="16">
      <t>センモンイン</t>
    </rPh>
    <rPh sb="18" eb="20">
      <t>ケンム</t>
    </rPh>
    <rPh sb="21" eb="23">
      <t>ウム</t>
    </rPh>
    <phoneticPr fontId="3"/>
  </si>
  <si>
    <t>　　有　　・　　無　　</t>
    <phoneticPr fontId="3"/>
  </si>
  <si>
    <t>事業の種類</t>
    <rPh sb="0" eb="2">
      <t>ジギョウ</t>
    </rPh>
    <rPh sb="3" eb="5">
      <t>シュルイ</t>
    </rPh>
    <phoneticPr fontId="3"/>
  </si>
  <si>
    <t>事業所の名称</t>
    <rPh sb="0" eb="3">
      <t>ジギョウショ</t>
    </rPh>
    <rPh sb="4" eb="6">
      <t>メイショウ</t>
    </rPh>
    <phoneticPr fontId="3"/>
  </si>
  <si>
    <t>他の事業所又は施設の従業者との兼務（以下、有の場合記載）</t>
    <rPh sb="0" eb="1">
      <t>ホカ</t>
    </rPh>
    <rPh sb="2" eb="5">
      <t>ジギョウショ</t>
    </rPh>
    <rPh sb="5" eb="6">
      <t>マタ</t>
    </rPh>
    <rPh sb="7" eb="9">
      <t>シセツ</t>
    </rPh>
    <rPh sb="10" eb="13">
      <t>ジュウギョウシャ</t>
    </rPh>
    <rPh sb="15" eb="17">
      <t>ケンム</t>
    </rPh>
    <rPh sb="18" eb="20">
      <t>イカ</t>
    </rPh>
    <rPh sb="21" eb="22">
      <t>ア</t>
    </rPh>
    <rPh sb="23" eb="25">
      <t>バアイ</t>
    </rPh>
    <rPh sb="25" eb="27">
      <t>キサイ</t>
    </rPh>
    <phoneticPr fontId="3"/>
  </si>
  <si>
    <t>兼務する職種</t>
    <rPh sb="0" eb="2">
      <t>ケンム</t>
    </rPh>
    <rPh sb="4" eb="6">
      <t>ショクシュ</t>
    </rPh>
    <phoneticPr fontId="3"/>
  </si>
  <si>
    <t>勤務時間</t>
    <rPh sb="0" eb="2">
      <t>キンム</t>
    </rPh>
    <rPh sb="2" eb="4">
      <t>ジカン</t>
    </rPh>
    <phoneticPr fontId="3"/>
  </si>
  <si>
    <t>総合的な相談支援
の実施体制の
具体的な方法</t>
    <rPh sb="0" eb="3">
      <t>ソウゴウテキ</t>
    </rPh>
    <rPh sb="4" eb="8">
      <t>ソウダンシエン</t>
    </rPh>
    <rPh sb="10" eb="12">
      <t>ジッシ</t>
    </rPh>
    <rPh sb="12" eb="14">
      <t>タイセイ</t>
    </rPh>
    <rPh sb="16" eb="19">
      <t>グタイテキ</t>
    </rPh>
    <rPh sb="20" eb="22">
      <t>ホウホウ</t>
    </rPh>
    <phoneticPr fontId="3"/>
  </si>
  <si>
    <t>付表</t>
    <rPh sb="0" eb="2">
      <t>フヒョウ</t>
    </rPh>
    <phoneticPr fontId="3"/>
  </si>
  <si>
    <t>計画的な研修又は当該事業所に
おける事例の検討等を行う体制</t>
    <rPh sb="0" eb="3">
      <t>ケイカクテキ</t>
    </rPh>
    <rPh sb="4" eb="6">
      <t>ケンシュウ</t>
    </rPh>
    <rPh sb="6" eb="7">
      <t>マタ</t>
    </rPh>
    <rPh sb="8" eb="10">
      <t>トウガイ</t>
    </rPh>
    <rPh sb="10" eb="13">
      <t>ジギョウショ</t>
    </rPh>
    <rPh sb="18" eb="20">
      <t>ジレイ</t>
    </rPh>
    <rPh sb="21" eb="23">
      <t>ケントウ</t>
    </rPh>
    <rPh sb="23" eb="24">
      <t>トウ</t>
    </rPh>
    <rPh sb="25" eb="26">
      <t>オコナ</t>
    </rPh>
    <rPh sb="27" eb="29">
      <t>タイセイ</t>
    </rPh>
    <phoneticPr fontId="3"/>
  </si>
  <si>
    <t>フ　　リ　　ガ　　ナ</t>
    <phoneticPr fontId="3"/>
  </si>
  <si>
    <t>フ　リ　ガ　ナ</t>
    <phoneticPr fontId="3"/>
  </si>
  <si>
    <t>事業の主たる対象とする障害の
種類の定めの有無</t>
    <rPh sb="0" eb="2">
      <t>ジギョウ</t>
    </rPh>
    <rPh sb="3" eb="4">
      <t>ヌシ</t>
    </rPh>
    <rPh sb="6" eb="8">
      <t>タイショウ</t>
    </rPh>
    <rPh sb="11" eb="13">
      <t>ショウガイ</t>
    </rPh>
    <rPh sb="15" eb="17">
      <t>シュルイ</t>
    </rPh>
    <rPh sb="18" eb="19">
      <t>サダ</t>
    </rPh>
    <rPh sb="21" eb="23">
      <t>ウム</t>
    </rPh>
    <phoneticPr fontId="3"/>
  </si>
  <si>
    <t>　　有　　・　　無　　</t>
    <phoneticPr fontId="3"/>
  </si>
  <si>
    <t>　　有　　・　　無　　</t>
    <phoneticPr fontId="3"/>
  </si>
  <si>
    <t>主たる対象としていない者への
対応体制</t>
    <rPh sb="0" eb="1">
      <t>シュ</t>
    </rPh>
    <rPh sb="3" eb="5">
      <t>タイショウ</t>
    </rPh>
    <rPh sb="11" eb="12">
      <t>シャ</t>
    </rPh>
    <rPh sb="15" eb="17">
      <t>タイオウ</t>
    </rPh>
    <rPh sb="17" eb="19">
      <t>タイセイ</t>
    </rPh>
    <phoneticPr fontId="3"/>
  </si>
  <si>
    <t>３．「兼務」については、指定特定相談支援事業所、指定障害児相談支援事業所、指定一般相談支援事業所との兼務を除く。</t>
    <rPh sb="3" eb="5">
      <t>ケンム</t>
    </rPh>
    <rPh sb="12" eb="14">
      <t>シテイ</t>
    </rPh>
    <rPh sb="14" eb="16">
      <t>トクテイ</t>
    </rPh>
    <rPh sb="16" eb="20">
      <t>ソウダンシエン</t>
    </rPh>
    <rPh sb="20" eb="23">
      <t>ジギョウショ</t>
    </rPh>
    <rPh sb="24" eb="26">
      <t>シテイ</t>
    </rPh>
    <rPh sb="26" eb="29">
      <t>ショウガイジ</t>
    </rPh>
    <rPh sb="29" eb="33">
      <t>ソウダンシエン</t>
    </rPh>
    <rPh sb="33" eb="36">
      <t>ジギョウショ</t>
    </rPh>
    <rPh sb="37" eb="39">
      <t>シテイ</t>
    </rPh>
    <rPh sb="39" eb="41">
      <t>イッパン</t>
    </rPh>
    <rPh sb="41" eb="45">
      <t>ソウダンシエン</t>
    </rPh>
    <rPh sb="45" eb="48">
      <t>ジギョウショ</t>
    </rPh>
    <rPh sb="50" eb="52">
      <t>ケンム</t>
    </rPh>
    <rPh sb="53" eb="54">
      <t>ノゾ</t>
    </rPh>
    <phoneticPr fontId="3"/>
  </si>
  <si>
    <t>１．特定相談支援事業と障害児相談支援事業の両方の指定を申請する場合についても、本様式１枚にまとめて提出して
　　ください。</t>
    <rPh sb="2" eb="4">
      <t>トクテイ</t>
    </rPh>
    <rPh sb="4" eb="8">
      <t>ソウダンシエン</t>
    </rPh>
    <rPh sb="8" eb="10">
      <t>ジギョウ</t>
    </rPh>
    <rPh sb="11" eb="14">
      <t>ショウガイジ</t>
    </rPh>
    <rPh sb="14" eb="18">
      <t>ソウダンシエン</t>
    </rPh>
    <rPh sb="18" eb="20">
      <t>ジギョウ</t>
    </rPh>
    <rPh sb="21" eb="23">
      <t>リョウホウ</t>
    </rPh>
    <rPh sb="24" eb="26">
      <t>シテイ</t>
    </rPh>
    <rPh sb="27" eb="29">
      <t>シンセイ</t>
    </rPh>
    <rPh sb="31" eb="33">
      <t>バアイ</t>
    </rPh>
    <rPh sb="39" eb="40">
      <t>ホン</t>
    </rPh>
    <rPh sb="40" eb="42">
      <t>ヨウシキ</t>
    </rPh>
    <rPh sb="43" eb="44">
      <t>マイ</t>
    </rPh>
    <rPh sb="49" eb="51">
      <t>テイシュツ</t>
    </rPh>
    <phoneticPr fontId="3"/>
  </si>
  <si>
    <t>６．記入欄が不足する場合は、適宜欄を設けて記載するか又は別様に記載した書類を添付してください。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3"/>
  </si>
  <si>
    <t>別紙</t>
    <rPh sb="0" eb="2">
      <t>ベッシ</t>
    </rPh>
    <phoneticPr fontId="3"/>
  </si>
  <si>
    <t>氏　　　　名</t>
    <rPh sb="0" eb="1">
      <t>シ</t>
    </rPh>
    <rPh sb="5" eb="6">
      <t>メイ</t>
    </rPh>
    <phoneticPr fontId="3"/>
  </si>
  <si>
    <t>他の事業所又は施設の従事者と兼務する相談支援専門員について</t>
  </si>
  <si>
    <t>平面図</t>
    <rPh sb="0" eb="3">
      <t>ヘイメンズ</t>
    </rPh>
    <phoneticPr fontId="3"/>
  </si>
  <si>
    <t>備考１　各室の用途及び面積を記載してください。</t>
    <rPh sb="0" eb="2">
      <t>ビコウ</t>
    </rPh>
    <rPh sb="4" eb="6">
      <t>カクシツ</t>
    </rPh>
    <rPh sb="7" eb="9">
      <t>ヨウト</t>
    </rPh>
    <rPh sb="9" eb="10">
      <t>オヨ</t>
    </rPh>
    <rPh sb="11" eb="13">
      <t>メンセキ</t>
    </rPh>
    <rPh sb="14" eb="16">
      <t>キサイ</t>
    </rPh>
    <phoneticPr fontId="3"/>
  </si>
  <si>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3"/>
  </si>
  <si>
    <t>備品等一覧表</t>
    <phoneticPr fontId="3"/>
  </si>
  <si>
    <t>事業所名（　　　　　　　　　　　　　　　　　　　　　　）</t>
    <rPh sb="0" eb="3">
      <t>ジギョウショ</t>
    </rPh>
    <rPh sb="3" eb="4">
      <t>メイ</t>
    </rPh>
    <phoneticPr fontId="3"/>
  </si>
  <si>
    <t>設けられている室名</t>
    <rPh sb="0" eb="1">
      <t>モウ</t>
    </rPh>
    <rPh sb="7" eb="8">
      <t>シツ</t>
    </rPh>
    <rPh sb="8" eb="9">
      <t>ナ</t>
    </rPh>
    <phoneticPr fontId="3"/>
  </si>
  <si>
    <t>備品の品目及び数量</t>
    <rPh sb="0" eb="2">
      <t>ビヒン</t>
    </rPh>
    <rPh sb="3" eb="5">
      <t>ヒンモク</t>
    </rPh>
    <rPh sb="5" eb="6">
      <t>オヨ</t>
    </rPh>
    <rPh sb="7" eb="9">
      <t>スウリョウ</t>
    </rPh>
    <phoneticPr fontId="3"/>
  </si>
  <si>
    <t>備考 １ 必要に応じて写真等を添付し、その旨を合わせて記載してください。</t>
    <rPh sb="0" eb="2">
      <t>ビコウ</t>
    </rPh>
    <phoneticPr fontId="3"/>
  </si>
  <si>
    <t>　　</t>
  </si>
  <si>
    <t>○○○経歴書</t>
    <rPh sb="3" eb="6">
      <t>ケイレキショ</t>
    </rPh>
    <phoneticPr fontId="3"/>
  </si>
  <si>
    <t>フリガナ</t>
    <phoneticPr fontId="3"/>
  </si>
  <si>
    <t>　　年　　月　　日</t>
    <rPh sb="2" eb="3">
      <t>ネン</t>
    </rPh>
    <rPh sb="5" eb="6">
      <t>ガツ</t>
    </rPh>
    <rPh sb="8" eb="9">
      <t>ヒ</t>
    </rPh>
    <phoneticPr fontId="3"/>
  </si>
  <si>
    <t>（郵便番号　　　－　　　）</t>
    <rPh sb="1" eb="3">
      <t>ユウビン</t>
    </rPh>
    <rPh sb="3" eb="5">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</si>
  <si>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</si>
  <si>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</si>
  <si>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</si>
  <si>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</si>
  <si>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</si>
  <si>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</si>
  <si>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</si>
  <si>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</si>
  <si>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　　　記載してください。</t>
    <phoneticPr fontId="3"/>
  </si>
  <si>
    <t>実 務 経 験 証 明 書</t>
    <rPh sb="0" eb="1">
      <t>ジツ</t>
    </rPh>
    <rPh sb="2" eb="3">
      <t>ツトム</t>
    </rPh>
    <rPh sb="4" eb="5">
      <t>キョウ</t>
    </rPh>
    <rPh sb="6" eb="7">
      <t>シルシ</t>
    </rPh>
    <rPh sb="8" eb="9">
      <t>アカシ</t>
    </rPh>
    <rPh sb="10" eb="11">
      <t>メイ</t>
    </rPh>
    <rPh sb="12" eb="13">
      <t>ショ</t>
    </rPh>
    <phoneticPr fontId="3"/>
  </si>
  <si>
    <t>番　　　　　号</t>
    <rPh sb="0" eb="1">
      <t>バン</t>
    </rPh>
    <rPh sb="6" eb="7">
      <t>ゴウ</t>
    </rPh>
    <phoneticPr fontId="3"/>
  </si>
  <si>
    <t>様</t>
    <rPh sb="0" eb="1">
      <t>サマ</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</si>
  <si>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</si>
  <si>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代表者氏名</t>
    <rPh sb="0" eb="3">
      <t>ダイヒョウシャ</t>
    </rPh>
    <rPh sb="3" eb="5">
      <t>シメイ</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</si>
  <si>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</si>
  <si>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氏　　名</t>
    <rPh sb="0" eb="1">
      <t>シ</t>
    </rPh>
    <rPh sb="3" eb="4">
      <t>メイ</t>
    </rPh>
    <phoneticPr fontId="3"/>
  </si>
  <si>
    <t>（生年月日　　年　　月　　日）</t>
    <rPh sb="1" eb="3">
      <t>セイネン</t>
    </rPh>
    <rPh sb="3" eb="5">
      <t>ガッピ</t>
    </rPh>
    <rPh sb="7" eb="8">
      <t>ネン</t>
    </rPh>
    <rPh sb="10" eb="11">
      <t>ガツ</t>
    </rPh>
    <rPh sb="13" eb="14">
      <t>ニチ</t>
    </rPh>
    <phoneticPr fontId="3"/>
  </si>
  <si>
    <t>現　住　所</t>
    <rPh sb="0" eb="1">
      <t>ウツツ</t>
    </rPh>
    <rPh sb="2" eb="3">
      <t>ジュウ</t>
    </rPh>
    <rPh sb="4" eb="5">
      <t>ショ</t>
    </rPh>
    <phoneticPr fontId="3"/>
  </si>
  <si>
    <t>施設又は事業所名</t>
    <rPh sb="0" eb="2">
      <t>シセツ</t>
    </rPh>
    <rPh sb="2" eb="3">
      <t>マタ</t>
    </rPh>
    <rPh sb="4" eb="6">
      <t>ジギョウ</t>
    </rPh>
    <rPh sb="6" eb="7">
      <t>ショ</t>
    </rPh>
    <rPh sb="7" eb="8">
      <t>メイ</t>
    </rPh>
    <phoneticPr fontId="3"/>
  </si>
  <si>
    <t>施設・事業所の種別（　　　　　　　　　　　　　　　　　　　　　）</t>
    <rPh sb="0" eb="2">
      <t>シセツ</t>
    </rPh>
    <rPh sb="3" eb="6">
      <t>ジギョウショ</t>
    </rPh>
    <rPh sb="7" eb="9">
      <t>シュベツ</t>
    </rPh>
    <phoneticPr fontId="3"/>
  </si>
  <si>
    <t>業　務　期　間</t>
    <rPh sb="0" eb="1">
      <t>ギョウ</t>
    </rPh>
    <rPh sb="2" eb="3">
      <t>ツトム</t>
    </rPh>
    <rPh sb="4" eb="5">
      <t>キ</t>
    </rPh>
    <rPh sb="6" eb="7">
      <t>アイダ</t>
    </rPh>
    <phoneticPr fontId="3"/>
  </si>
  <si>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3"/>
  </si>
  <si>
    <t>うち業務に従事した日数</t>
    <rPh sb="2" eb="4">
      <t>ギョウム</t>
    </rPh>
    <rPh sb="5" eb="7">
      <t>ジュウジ</t>
    </rPh>
    <rPh sb="9" eb="11">
      <t>ニッスウ</t>
    </rPh>
    <phoneticPr fontId="3"/>
  </si>
  <si>
    <t>業　務　内　容</t>
    <rPh sb="0" eb="1">
      <t>ギョウ</t>
    </rPh>
    <rPh sb="2" eb="3">
      <t>ツトム</t>
    </rPh>
    <rPh sb="4" eb="5">
      <t>ナイ</t>
    </rPh>
    <rPh sb="6" eb="7">
      <t>カタチ</t>
    </rPh>
    <phoneticPr fontId="3"/>
  </si>
  <si>
    <t>職名（　　　　　　　　　　　　　　　）</t>
    <rPh sb="0" eb="2">
      <t>ショクメイ</t>
    </rPh>
    <phoneticPr fontId="3"/>
  </si>
  <si>
    <t>（注）</t>
    <rPh sb="1" eb="2">
      <t>チュウ</t>
    </rPh>
    <phoneticPr fontId="3"/>
  </si>
  <si>
    <t>１．</t>
    <phoneticPr fontId="3"/>
  </si>
  <si>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3"/>
  </si>
  <si>
    <t>２．</t>
    <phoneticPr fontId="3"/>
  </si>
  <si>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3"/>
  </si>
  <si>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
  </si>
  <si>
    <t>３．</t>
    <phoneticPr fontId="3"/>
  </si>
  <si>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3"/>
  </si>
  <si>
    <t>４．</t>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</si>
  <si>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</si>
  <si>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3"/>
  </si>
  <si>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3"/>
  </si>
  <si>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3"/>
  </si>
  <si>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3"/>
  </si>
  <si>
    <t>事業所名</t>
    <rPh sb="0" eb="3">
      <t>ジギョウショ</t>
    </rPh>
    <rPh sb="3" eb="4">
      <t>メイ</t>
    </rPh>
    <phoneticPr fontId="3"/>
  </si>
  <si>
    <t>措　置　の　概　要</t>
    <rPh sb="0" eb="1">
      <t>ソ</t>
    </rPh>
    <rPh sb="2" eb="3">
      <t>チ</t>
    </rPh>
    <rPh sb="6" eb="7">
      <t>オオムネ</t>
    </rPh>
    <rPh sb="8" eb="9">
      <t>ヨウ</t>
    </rPh>
    <phoneticPr fontId="3"/>
  </si>
  <si>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</si>
  <si>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</si>
  <si>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　※具体的な対応方針</t>
    <rPh sb="2" eb="5">
      <t>グタイテキ</t>
    </rPh>
    <rPh sb="6" eb="8">
      <t>タイオウ</t>
    </rPh>
    <rPh sb="8" eb="10">
      <t>ホウシン</t>
    </rPh>
    <phoneticPr fontId="3"/>
  </si>
  <si>
    <t>３　その他参考事項</t>
    <rPh sb="4" eb="5">
      <t>タ</t>
    </rPh>
    <rPh sb="5" eb="7">
      <t>サンコウ</t>
    </rPh>
    <rPh sb="7" eb="9">
      <t>ジコウ</t>
    </rPh>
    <phoneticPr fontId="3"/>
  </si>
  <si>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3"/>
  </si>
  <si>
    <t>　　に記載してください。</t>
    <rPh sb="3" eb="5">
      <t>キサイ</t>
    </rPh>
    <phoneticPr fontId="3"/>
  </si>
  <si>
    <t>主たる対象者を特定する理由等</t>
    <rPh sb="0" eb="1">
      <t>シュ</t>
    </rPh>
    <rPh sb="3" eb="5">
      <t>タイショウ</t>
    </rPh>
    <rPh sb="5" eb="6">
      <t>シャ</t>
    </rPh>
    <rPh sb="7" eb="9">
      <t>トクテイ</t>
    </rPh>
    <rPh sb="11" eb="13">
      <t>リユウ</t>
    </rPh>
    <rPh sb="13" eb="14">
      <t>トウ</t>
    </rPh>
    <phoneticPr fontId="3"/>
  </si>
  <si>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3"/>
  </si>
  <si>
    <t>２　主たる対象者を１のとおり特定する理由</t>
    <rPh sb="2" eb="3">
      <t>シュ</t>
    </rPh>
    <rPh sb="5" eb="7">
      <t>タイショウ</t>
    </rPh>
    <rPh sb="7" eb="8">
      <t>シャ</t>
    </rPh>
    <rPh sb="14" eb="16">
      <t>トクテイ</t>
    </rPh>
    <rPh sb="18" eb="20">
      <t>リユウ</t>
    </rPh>
    <phoneticPr fontId="3"/>
  </si>
  <si>
    <t>３　今後における主たる対象者の拡充の予定</t>
    <rPh sb="2" eb="4">
      <t>コンゴ</t>
    </rPh>
    <rPh sb="8" eb="9">
      <t>シュ</t>
    </rPh>
    <rPh sb="11" eb="14">
      <t>タイショウシャ</t>
    </rPh>
    <rPh sb="15" eb="17">
      <t>カクジュウ</t>
    </rPh>
    <rPh sb="18" eb="20">
      <t>ヨテイ</t>
    </rPh>
    <phoneticPr fontId="3"/>
  </si>
  <si>
    <t>（１）拡充予定の有無</t>
    <rPh sb="3" eb="5">
      <t>カクジュウ</t>
    </rPh>
    <rPh sb="5" eb="7">
      <t>ヨテイ</t>
    </rPh>
    <rPh sb="8" eb="10">
      <t>ウム</t>
    </rPh>
    <phoneticPr fontId="3"/>
  </si>
  <si>
    <t>あり</t>
    <phoneticPr fontId="3"/>
  </si>
  <si>
    <t>・</t>
    <phoneticPr fontId="3"/>
  </si>
  <si>
    <t>なし</t>
    <phoneticPr fontId="3"/>
  </si>
  <si>
    <t>（２）拡充予定の内容及び予定時期</t>
    <rPh sb="3" eb="5">
      <t>カクジュウ</t>
    </rPh>
    <rPh sb="5" eb="7">
      <t>ヨテイ</t>
    </rPh>
    <rPh sb="8" eb="10">
      <t>ナイヨウ</t>
    </rPh>
    <rPh sb="10" eb="11">
      <t>オヨ</t>
    </rPh>
    <rPh sb="12" eb="14">
      <t>ヨテイ</t>
    </rPh>
    <rPh sb="14" eb="16">
      <t>ジキ</t>
    </rPh>
    <phoneticPr fontId="3"/>
  </si>
  <si>
    <t>（３）拡充のための方策</t>
    <rPh sb="3" eb="5">
      <t>カクジュウ</t>
    </rPh>
    <rPh sb="9" eb="11">
      <t>ホウサク</t>
    </rPh>
    <phoneticPr fontId="3"/>
  </si>
  <si>
    <t>（参考様式８）</t>
    <rPh sb="1" eb="3">
      <t>サンコウ</t>
    </rPh>
    <rPh sb="3" eb="5">
      <t>ヨウシキ</t>
    </rPh>
    <phoneticPr fontId="3"/>
  </si>
  <si>
    <t>申請者</t>
    <rPh sb="0" eb="3">
      <t>シンセイシャ</t>
    </rPh>
    <phoneticPr fontId="3"/>
  </si>
  <si>
    <t>住　所</t>
    <rPh sb="0" eb="1">
      <t>じゅう</t>
    </rPh>
    <rPh sb="2" eb="3">
      <t>しょ</t>
    </rPh>
    <phoneticPr fontId="3" type="Hiragana" alignment="distributed"/>
  </si>
  <si>
    <t>氏　名</t>
    <rPh sb="0" eb="1">
      <t>シ</t>
    </rPh>
    <rPh sb="2" eb="3">
      <t>メイ</t>
    </rPh>
    <phoneticPr fontId="3"/>
  </si>
  <si>
    <t>記</t>
    <rPh sb="0" eb="1">
      <t>キ</t>
    </rPh>
    <phoneticPr fontId="3"/>
  </si>
  <si>
    <t>役 員 等 名 簿</t>
    <rPh sb="0" eb="1">
      <t>えき</t>
    </rPh>
    <rPh sb="2" eb="3">
      <t>いん</t>
    </rPh>
    <rPh sb="4" eb="5">
      <t>とう</t>
    </rPh>
    <rPh sb="6" eb="7">
      <t>めい</t>
    </rPh>
    <rPh sb="8" eb="9">
      <t>ぼ</t>
    </rPh>
    <phoneticPr fontId="3" type="Hiragana" alignment="distributed"/>
  </si>
  <si>
    <t>申請者（法人）名</t>
    <rPh sb="0" eb="3">
      <t>しんせいしゃ</t>
    </rPh>
    <rPh sb="4" eb="6">
      <t>ほうじん</t>
    </rPh>
    <rPh sb="7" eb="8">
      <t>めい</t>
    </rPh>
    <phoneticPr fontId="3" type="Hiragana" alignment="center"/>
  </si>
  <si>
    <t>（</t>
    <phoneticPr fontId="3" type="Hiragana" alignment="distributed"/>
  </si>
  <si>
    <t>)</t>
    <phoneticPr fontId="3" type="Hiragana" alignment="distributed"/>
  </si>
  <si>
    <t>（ふりがな）</t>
    <phoneticPr fontId="3"/>
  </si>
  <si>
    <t>住　　所</t>
    <rPh sb="0" eb="1">
      <t>（ふり</t>
    </rPh>
    <rPh sb="3" eb="4">
      <t>がな）</t>
    </rPh>
    <phoneticPr fontId="3" type="Hiragana" alignment="center"/>
  </si>
  <si>
    <t>TEL</t>
    <phoneticPr fontId="3"/>
  </si>
  <si>
    <t>FAX</t>
    <phoneticPr fontId="3"/>
  </si>
  <si>
    <t>注</t>
    <rPh sb="0" eb="1">
      <t>ちゅう</t>
    </rPh>
    <phoneticPr fontId="3" type="Hiragana" alignment="distributed"/>
  </si>
  <si>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3"/>
  </si>
  <si>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3"/>
  </si>
  <si>
    <t>役職名</t>
    <rPh sb="0" eb="3">
      <t>ヤクショクメイ</t>
    </rPh>
    <phoneticPr fontId="3"/>
  </si>
  <si>
    <t>他の事業所又は施設の従業者との兼務（有の場合、別紙に記載）</t>
    <rPh sb="0" eb="1">
      <t>ホカ</t>
    </rPh>
    <rPh sb="2" eb="5">
      <t>ジギョウショ</t>
    </rPh>
    <rPh sb="5" eb="6">
      <t>マタ</t>
    </rPh>
    <rPh sb="7" eb="9">
      <t>シセツ</t>
    </rPh>
    <rPh sb="10" eb="13">
      <t>ジュウギョウシャ</t>
    </rPh>
    <rPh sb="15" eb="17">
      <t>ケンム</t>
    </rPh>
    <rPh sb="18" eb="19">
      <t>ア</t>
    </rPh>
    <rPh sb="20" eb="22">
      <t>バアイ</t>
    </rPh>
    <rPh sb="23" eb="25">
      <t>ベッシ</t>
    </rPh>
    <rPh sb="26" eb="28">
      <t>キサイ</t>
    </rPh>
    <phoneticPr fontId="3"/>
  </si>
  <si>
    <t>４．「総合的な相談支援の実施体制の具体的な方法」については、具体的な内容について記載する他、それぞれ根拠となる
　　書類も提出してください。</t>
    <rPh sb="3" eb="6">
      <t>ソウゴウテキ</t>
    </rPh>
    <rPh sb="7" eb="11">
      <t>ソウダンシエン</t>
    </rPh>
    <rPh sb="12" eb="14">
      <t>ジッシ</t>
    </rPh>
    <rPh sb="14" eb="16">
      <t>タイセイ</t>
    </rPh>
    <rPh sb="17" eb="20">
      <t>グタイテキ</t>
    </rPh>
    <rPh sb="21" eb="23">
      <t>ホウホウ</t>
    </rPh>
    <rPh sb="30" eb="33">
      <t>グタイテキ</t>
    </rPh>
    <rPh sb="34" eb="36">
      <t>ナイヨウ</t>
    </rPh>
    <rPh sb="40" eb="42">
      <t>キサイ</t>
    </rPh>
    <rPh sb="44" eb="45">
      <t>ホカ</t>
    </rPh>
    <rPh sb="50" eb="52">
      <t>コンキョ</t>
    </rPh>
    <rPh sb="58" eb="60">
      <t>ショルイ</t>
    </rPh>
    <rPh sb="61" eb="63">
      <t>テイシュツ</t>
    </rPh>
    <phoneticPr fontId="3"/>
  </si>
  <si>
    <t>　　また、「主たる対象としていない者への対応体制」については、「事業の主たる対象とする障害の種類の定めの有無」が
　　有の場合に記載すること。</t>
    <rPh sb="6" eb="7">
      <t>シュ</t>
    </rPh>
    <rPh sb="9" eb="11">
      <t>タイショウ</t>
    </rPh>
    <rPh sb="17" eb="18">
      <t>モノ</t>
    </rPh>
    <rPh sb="20" eb="22">
      <t>タイオウ</t>
    </rPh>
    <rPh sb="22" eb="24">
      <t>タイセイ</t>
    </rPh>
    <rPh sb="32" eb="34">
      <t>ジギョウ</t>
    </rPh>
    <rPh sb="35" eb="36">
      <t>シュ</t>
    </rPh>
    <rPh sb="38" eb="40">
      <t>タイショウ</t>
    </rPh>
    <rPh sb="43" eb="45">
      <t>ショウガイ</t>
    </rPh>
    <rPh sb="46" eb="48">
      <t>シュルイ</t>
    </rPh>
    <rPh sb="49" eb="50">
      <t>サダ</t>
    </rPh>
    <rPh sb="52" eb="54">
      <t>ウム</t>
    </rPh>
    <rPh sb="59" eb="60">
      <t>ア</t>
    </rPh>
    <rPh sb="61" eb="63">
      <t>バアイ</t>
    </rPh>
    <rPh sb="64" eb="66">
      <t>キサイ</t>
    </rPh>
    <phoneticPr fontId="3"/>
  </si>
  <si>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3"/>
  </si>
  <si>
    <t>１　主たる対象者　　※該当するものを○で囲むこと。</t>
    <rPh sb="2" eb="3">
      <t>シュ</t>
    </rPh>
    <rPh sb="5" eb="7">
      <t>タイショウ</t>
    </rPh>
    <rPh sb="7" eb="8">
      <t>シャ</t>
    </rPh>
    <phoneticPr fontId="3"/>
  </si>
  <si>
    <t>（参考様式９）</t>
    <rPh sb="1" eb="3">
      <t>サンコウ</t>
    </rPh>
    <rPh sb="3" eb="5">
      <t>ヨウシキ</t>
    </rPh>
    <phoneticPr fontId="3"/>
  </si>
  <si>
    <t>（参考様式１０）</t>
    <rPh sb="1" eb="3">
      <t>サンコウ</t>
    </rPh>
    <rPh sb="3" eb="5">
      <t>ヨウシキ</t>
    </rPh>
    <phoneticPr fontId="3"/>
  </si>
  <si>
    <t>指定特定相談支援事業者の指定に係る誓約書</t>
    <rPh sb="0" eb="2">
      <t>シテイ</t>
    </rPh>
    <rPh sb="2" eb="4">
      <t>トクテイ</t>
    </rPh>
    <rPh sb="4" eb="8">
      <t>ソウダンシエン</t>
    </rPh>
    <rPh sb="8" eb="11">
      <t>ジギョウシャ</t>
    </rPh>
    <rPh sb="12" eb="14">
      <t>シテイ</t>
    </rPh>
    <rPh sb="15" eb="16">
      <t>カカ</t>
    </rPh>
    <rPh sb="17" eb="20">
      <t>セイヤクショ</t>
    </rPh>
    <phoneticPr fontId="3"/>
  </si>
  <si>
    <t>指定障害児相談支援事業者の指定に係る誓約書</t>
    <rPh sb="0" eb="2">
      <t>シテイ</t>
    </rPh>
    <rPh sb="2" eb="5">
      <t>ショウガイジ</t>
    </rPh>
    <rPh sb="5" eb="9">
      <t>ソウダンシエン</t>
    </rPh>
    <rPh sb="9" eb="12">
      <t>ジギョウシャ</t>
    </rPh>
    <rPh sb="13" eb="15">
      <t>シテイ</t>
    </rPh>
    <rPh sb="16" eb="17">
      <t>カカ</t>
    </rPh>
    <rPh sb="18" eb="21">
      <t>セイヤクショ</t>
    </rPh>
    <phoneticPr fontId="3"/>
  </si>
  <si>
    <t>常勤（人）</t>
    <rPh sb="0" eb="2">
      <t>ジョウキン</t>
    </rPh>
    <rPh sb="3" eb="4">
      <t>ニン</t>
    </rPh>
    <phoneticPr fontId="3"/>
  </si>
  <si>
    <t>非常勤（人）</t>
    <rPh sb="0" eb="3">
      <t>ヒジョウキン</t>
    </rPh>
    <rPh sb="4" eb="5">
      <t>ニン</t>
    </rPh>
    <phoneticPr fontId="3"/>
  </si>
  <si>
    <t>相談支援専門員</t>
    <rPh sb="0" eb="2">
      <t>ソウダン</t>
    </rPh>
    <rPh sb="2" eb="4">
      <t>シエン</t>
    </rPh>
    <rPh sb="4" eb="7">
      <t>センモンイン</t>
    </rPh>
    <phoneticPr fontId="3"/>
  </si>
  <si>
    <t>その他の者</t>
    <rPh sb="2" eb="3">
      <t>タ</t>
    </rPh>
    <rPh sb="4" eb="5">
      <t>シャ</t>
    </rPh>
    <phoneticPr fontId="3"/>
  </si>
  <si>
    <t>付表　　　　</t>
    <rPh sb="0" eb="2">
      <t>フヒョウ</t>
    </rPh>
    <phoneticPr fontId="3"/>
  </si>
  <si>
    <t>指定特定相談支援事業所及び指定障害児相談支援事業所の指定に係る記載事項</t>
    <phoneticPr fontId="3"/>
  </si>
  <si>
    <t>従事者の職種・
員数（人）</t>
    <rPh sb="0" eb="3">
      <t>ジュウジシャ</t>
    </rPh>
    <rPh sb="4" eb="6">
      <t>ショクシュ</t>
    </rPh>
    <rPh sb="8" eb="10">
      <t>インスウ</t>
    </rPh>
    <rPh sb="11" eb="12">
      <t>ヒト</t>
    </rPh>
    <phoneticPr fontId="3"/>
  </si>
  <si>
    <t>（様式第１号）</t>
    <rPh sb="1" eb="3">
      <t>ヨウシキ</t>
    </rPh>
    <rPh sb="3" eb="4">
      <t>ダイ</t>
    </rPh>
    <rPh sb="5" eb="6">
      <t>ゴウ</t>
    </rPh>
    <phoneticPr fontId="3"/>
  </si>
  <si>
    <t>（参考様式１）</t>
    <rPh sb="1" eb="3">
      <t>サンコウ</t>
    </rPh>
    <rPh sb="3" eb="5">
      <t>ヨウシキ</t>
    </rPh>
    <phoneticPr fontId="3"/>
  </si>
  <si>
    <t>（参考様式２）</t>
    <rPh sb="1" eb="3">
      <t>サンコウ</t>
    </rPh>
    <rPh sb="3" eb="5">
      <t>ヨウシキ</t>
    </rPh>
    <phoneticPr fontId="3"/>
  </si>
  <si>
    <t>（参考様式３）</t>
    <rPh sb="1" eb="3">
      <t>サンコウ</t>
    </rPh>
    <rPh sb="3" eb="5">
      <t>ヨウシキ</t>
    </rPh>
    <phoneticPr fontId="3"/>
  </si>
  <si>
    <t>（参考様式４）</t>
    <rPh sb="1" eb="3">
      <t>サンコウ</t>
    </rPh>
    <rPh sb="3" eb="5">
      <t>ヨウシキ</t>
    </rPh>
    <phoneticPr fontId="3"/>
  </si>
  <si>
    <t>（参考様式５）</t>
    <rPh sb="1" eb="3">
      <t>サンコウ</t>
    </rPh>
    <rPh sb="3" eb="5">
      <t>ヨウシキ</t>
    </rPh>
    <phoneticPr fontId="3"/>
  </si>
  <si>
    <t>（参考様式６）</t>
    <rPh sb="1" eb="3">
      <t>サンコウ</t>
    </rPh>
    <rPh sb="3" eb="5">
      <t>ヨウシキ</t>
    </rPh>
    <phoneticPr fontId="3"/>
  </si>
  <si>
    <t>（参考様式７）</t>
    <rPh sb="1" eb="3">
      <t>サンコウ</t>
    </rPh>
    <rPh sb="3" eb="5">
      <t>ヨウシキ</t>
    </rPh>
    <phoneticPr fontId="3"/>
  </si>
  <si>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3"/>
  </si>
  <si>
    <t>　　２　「○○○」には、「管理者」又は「相談支援専門員」と記載してください。</t>
    <rPh sb="13" eb="16">
      <t>カンリシャ</t>
    </rPh>
    <rPh sb="17" eb="18">
      <t>マタ</t>
    </rPh>
    <rPh sb="20" eb="24">
      <t>ソウダンシエン</t>
    </rPh>
    <rPh sb="24" eb="27">
      <t>センモンイン</t>
    </rPh>
    <rPh sb="29" eb="31">
      <t>キサイ</t>
    </rPh>
    <phoneticPr fontId="3"/>
  </si>
  <si>
    <t>　　３　住所・電話番号は、自宅のものを記載してください。</t>
    <rPh sb="4" eb="6">
      <t>ジュウショ</t>
    </rPh>
    <rPh sb="7" eb="9">
      <t>デンワ</t>
    </rPh>
    <rPh sb="9" eb="11">
      <t>バンゴウ</t>
    </rPh>
    <rPh sb="13" eb="15">
      <t>ジタク</t>
    </rPh>
    <rPh sb="19" eb="21">
      <t>キサイ</t>
    </rPh>
    <phoneticPr fontId="3"/>
  </si>
  <si>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</si>
  <si>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3"/>
  </si>
  <si>
    <t>知的障害者　・　精神障害者　・　障害児（　　　　　　　　　　）</t>
    <rPh sb="8" eb="10">
      <t>セイシン</t>
    </rPh>
    <rPh sb="10" eb="13">
      <t>ショウガイシャ</t>
    </rPh>
    <rPh sb="18" eb="19">
      <t>ジ</t>
    </rPh>
    <phoneticPr fontId="3"/>
  </si>
  <si>
    <t>※　障害児について障害種別を特定している場合は、括弧内に記載。</t>
    <rPh sb="2" eb="5">
      <t>ショウガイジ</t>
    </rPh>
    <rPh sb="9" eb="11">
      <t>ショウガイ</t>
    </rPh>
    <rPh sb="11" eb="13">
      <t>シュベツ</t>
    </rPh>
    <rPh sb="14" eb="16">
      <t>トクテイ</t>
    </rPh>
    <rPh sb="20" eb="22">
      <t>バアイ</t>
    </rPh>
    <rPh sb="24" eb="27">
      <t>カッコナイ</t>
    </rPh>
    <rPh sb="28" eb="30">
      <t>キサイ</t>
    </rPh>
    <phoneticPr fontId="3"/>
  </si>
  <si>
    <t>宇部市長　殿</t>
    <rPh sb="0" eb="2">
      <t>ウベ</t>
    </rPh>
    <rPh sb="2" eb="4">
      <t>シチョウ</t>
    </rPh>
    <rPh sb="5" eb="6">
      <t>トノ</t>
    </rPh>
    <phoneticPr fontId="3"/>
  </si>
  <si>
    <t>　宇部市長　様</t>
    <rPh sb="1" eb="3">
      <t>ウベ</t>
    </rPh>
    <rPh sb="3" eb="5">
      <t>シチョウ</t>
    </rPh>
    <rPh sb="6" eb="7">
      <t>サマ</t>
    </rPh>
    <phoneticPr fontId="3"/>
  </si>
  <si>
    <t>　宇部市長　様</t>
    <rPh sb="1" eb="3">
      <t>ウベ</t>
    </rPh>
    <rPh sb="3" eb="4">
      <t>シ</t>
    </rPh>
    <rPh sb="4" eb="5">
      <t>チョウ</t>
    </rPh>
    <rPh sb="6" eb="7">
      <t>サマ</t>
    </rPh>
    <phoneticPr fontId="3"/>
  </si>
  <si>
    <t>事業所名</t>
  </si>
  <si>
    <t>記入者名</t>
    <phoneticPr fontId="3"/>
  </si>
  <si>
    <t>（別紙１）</t>
    <rPh sb="1" eb="3">
      <t>ベッシ</t>
    </rPh>
    <phoneticPr fontId="3"/>
  </si>
  <si>
    <t>１　計画作成のための理念及び目指す方向性</t>
    <phoneticPr fontId="3"/>
  </si>
  <si>
    <t>２　相談体制及び関係機関との連携</t>
    <phoneticPr fontId="3"/>
  </si>
  <si>
    <t>３　サービスの質の向上に係る具体的方針</t>
    <phoneticPr fontId="3"/>
  </si>
  <si>
    <t>４　その他</t>
    <phoneticPr fontId="3"/>
  </si>
  <si>
    <t>（参考様式１１）</t>
    <rPh sb="1" eb="3">
      <t>サンコウ</t>
    </rPh>
    <rPh sb="3" eb="5">
      <t>ヨウシキ</t>
    </rPh>
    <phoneticPr fontId="34"/>
  </si>
  <si>
    <t>社会保険及び労働保険への加入状況に係る確認票</t>
    <rPh sb="0" eb="2">
      <t>シャカイ</t>
    </rPh>
    <rPh sb="2" eb="4">
      <t>ホケン</t>
    </rPh>
    <rPh sb="4" eb="5">
      <t>オヨ</t>
    </rPh>
    <rPh sb="6" eb="8">
      <t>ロウドウ</t>
    </rPh>
    <rPh sb="8" eb="10">
      <t>ホケン</t>
    </rPh>
    <rPh sb="12" eb="14">
      <t>カニュウ</t>
    </rPh>
    <rPh sb="14" eb="16">
      <t>ジョウキョウ</t>
    </rPh>
    <rPh sb="17" eb="18">
      <t>カカ</t>
    </rPh>
    <rPh sb="19" eb="21">
      <t>カクニン</t>
    </rPh>
    <rPh sb="21" eb="22">
      <t>ヒョウ</t>
    </rPh>
    <phoneticPr fontId="34"/>
  </si>
  <si>
    <t>貴事業所の現状等について、下記の項目に回答してください。</t>
    <rPh sb="0" eb="1">
      <t>キ</t>
    </rPh>
    <rPh sb="1" eb="4">
      <t>ジギョウショ</t>
    </rPh>
    <rPh sb="5" eb="7">
      <t>ゲンジョウ</t>
    </rPh>
    <rPh sb="7" eb="8">
      <t>トウ</t>
    </rPh>
    <rPh sb="13" eb="15">
      <t>カキ</t>
    </rPh>
    <rPh sb="16" eb="18">
      <t>コウモク</t>
    </rPh>
    <rPh sb="19" eb="21">
      <t>カイトウ</t>
    </rPh>
    <phoneticPr fontId="34"/>
  </si>
  <si>
    <t>Ⅰ．現在、厚生年金保険・健康保険に加入していますか。</t>
    <rPh sb="2" eb="4">
      <t>ゲンザイ</t>
    </rPh>
    <rPh sb="5" eb="7">
      <t>コウセイ</t>
    </rPh>
    <rPh sb="7" eb="9">
      <t>ネンキン</t>
    </rPh>
    <rPh sb="9" eb="11">
      <t>ホケン</t>
    </rPh>
    <rPh sb="12" eb="14">
      <t>ケンコウ</t>
    </rPh>
    <rPh sb="14" eb="16">
      <t>ホケン</t>
    </rPh>
    <rPh sb="17" eb="19">
      <t>カニュウ</t>
    </rPh>
    <phoneticPr fontId="34"/>
  </si>
  <si>
    <t>　　（該当する番号に○を付してください。また、必要事項をご記入ください。）</t>
    <rPh sb="3" eb="5">
      <t>ガイトウ</t>
    </rPh>
    <rPh sb="7" eb="9">
      <t>バンゴウ</t>
    </rPh>
    <rPh sb="12" eb="13">
      <t>フ</t>
    </rPh>
    <rPh sb="23" eb="25">
      <t>ヒツヨウ</t>
    </rPh>
    <rPh sb="25" eb="27">
      <t>ジコウ</t>
    </rPh>
    <rPh sb="29" eb="31">
      <t>キニュウ</t>
    </rPh>
    <phoneticPr fontId="34"/>
  </si>
  <si>
    <t>加入状況</t>
    <rPh sb="0" eb="2">
      <t>カニュウ</t>
    </rPh>
    <rPh sb="2" eb="4">
      <t>ジョウキョウ</t>
    </rPh>
    <phoneticPr fontId="34"/>
  </si>
  <si>
    <r>
      <t xml:space="preserve">加入している。　→下記のいずれかの書類の写しを提出してください。
●保険料の領収証書　　　　　　　　　●社会保険料納入証明書　
●社会保険料納入確認書　　　
●健康保険・厚生年金保険資格取得確認および標準報酬決定通知書
●健康保険・厚生年金保険適用通知書
※上記書類を所持していない場合には事業所整理記号を下記に記載するのみで可。
</t>
    </r>
    <r>
      <rPr>
        <sz val="10"/>
        <color theme="1"/>
        <rFont val="ＭＳ Ｐゴシック"/>
        <family val="3"/>
        <charset val="128"/>
        <scheme val="minor"/>
      </rPr>
      <t>　（本社等にて加入手続が行われている場合も事業所整理記号を下記に記載するのみで可。）</t>
    </r>
    <phoneticPr fontId="34"/>
  </si>
  <si>
    <t>現在、加入手続中である。</t>
    <rPh sb="0" eb="2">
      <t>ゲンザイ</t>
    </rPh>
    <rPh sb="3" eb="5">
      <t>カニュウ</t>
    </rPh>
    <rPh sb="5" eb="7">
      <t>テツヅ</t>
    </rPh>
    <rPh sb="7" eb="8">
      <t>チュウ</t>
    </rPh>
    <phoneticPr fontId="34"/>
  </si>
  <si>
    <r>
      <t>今後、加入手続を行う。</t>
    </r>
    <r>
      <rPr>
        <sz val="10"/>
        <color theme="1"/>
        <rFont val="ＭＳ Ｐゴシック"/>
        <family val="3"/>
        <charset val="128"/>
        <scheme val="minor"/>
      </rPr>
      <t>（申請から３ヶ月以内に適用要件（法人事業所または従業員５人以上の個人事業所）に該当する予定の場合を含む。）</t>
    </r>
    <r>
      <rPr>
        <sz val="12"/>
        <color theme="1"/>
        <rFont val="ＭＳ Ｐゴシック"/>
        <family val="3"/>
        <charset val="128"/>
        <scheme val="minor"/>
      </rPr>
      <t xml:space="preserve">
平成（　　）年（　　）月頃に手続予定。</t>
    </r>
    <r>
      <rPr>
        <sz val="10"/>
        <color theme="1"/>
        <rFont val="ＭＳ Ｐゴシック"/>
        <family val="3"/>
        <charset val="128"/>
        <scheme val="minor"/>
      </rPr>
      <t>（申請から３ヶ月以内の年月をご記入ください。）</t>
    </r>
    <rPh sb="0" eb="2">
      <t>コンゴ</t>
    </rPh>
    <rPh sb="3" eb="5">
      <t>カニュウ</t>
    </rPh>
    <rPh sb="5" eb="7">
      <t>テツヅ</t>
    </rPh>
    <rPh sb="8" eb="9">
      <t>オコナ</t>
    </rPh>
    <phoneticPr fontId="34"/>
  </si>
  <si>
    <r>
      <t>適用要件に該当しない。</t>
    </r>
    <r>
      <rPr>
        <sz val="10"/>
        <color theme="1"/>
        <rFont val="ＭＳ Ｐゴシック"/>
        <family val="3"/>
        <charset val="128"/>
        <scheme val="minor"/>
      </rPr>
      <t>（個人事業所（法人ではない事業所）であって従業員が４名以下の場合。申請から３ヶ月以内に適用要件に該当する予定がない。）</t>
    </r>
    <rPh sb="0" eb="2">
      <t>テキヨウ</t>
    </rPh>
    <rPh sb="2" eb="4">
      <t>ヨウケン</t>
    </rPh>
    <rPh sb="5" eb="7">
      <t>ガイトウ</t>
    </rPh>
    <phoneticPr fontId="34"/>
  </si>
  <si>
    <r>
      <t xml:space="preserve">適用要件に該当するか不明である。
</t>
    </r>
    <r>
      <rPr>
        <sz val="10"/>
        <color theme="1"/>
        <rFont val="ＭＳ Ｐゴシック"/>
        <family val="3"/>
        <charset val="128"/>
        <scheme val="minor"/>
      </rPr>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r>
    <phoneticPr fontId="34"/>
  </si>
  <si>
    <t>Ⅱ．現在、労働者災害補償保険・雇用保険に加入していますか。</t>
    <phoneticPr fontId="34"/>
  </si>
  <si>
    <t>（該当する番号に○を付してください。また、必要事項をご記入ください。）</t>
  </si>
  <si>
    <r>
      <t>加入している。　→下記のいずれかの書類の写しを提出してください。
●労働保険概算・確定保険料申告書
●納付書・領収証等　　　　　　　　●保険関係成立届
※上記書類を所持していない場合には労働保険番号を下記に記載するのみで可。
　</t>
    </r>
    <r>
      <rPr>
        <sz val="10"/>
        <color theme="1"/>
        <rFont val="ＭＳ Ｐゴシック"/>
        <family val="3"/>
        <charset val="128"/>
        <scheme val="minor"/>
      </rPr>
      <t>（本社等にて加入手続が行われている場合も労働保険番号を下記に記載するのみで可。）</t>
    </r>
    <phoneticPr fontId="34"/>
  </si>
  <si>
    <t>－</t>
    <phoneticPr fontId="34"/>
  </si>
  <si>
    <r>
      <t>今後、加入手続を行う。</t>
    </r>
    <r>
      <rPr>
        <sz val="10"/>
        <color theme="1"/>
        <rFont val="ＭＳ Ｐゴシック"/>
        <family val="3"/>
        <charset val="128"/>
        <scheme val="minor"/>
      </rPr>
      <t xml:space="preserve">（申請から３ヶ月以内に従業員（パート・アルバイトを含む）を雇う予定がある場合を含む。）
</t>
    </r>
    <r>
      <rPr>
        <sz val="12"/>
        <color theme="1"/>
        <rFont val="ＭＳ Ｐゴシック"/>
        <family val="3"/>
        <charset val="128"/>
        <scheme val="minor"/>
      </rPr>
      <t>平成（　　）年（　　）月頃に手続予定。</t>
    </r>
    <r>
      <rPr>
        <sz val="10"/>
        <color theme="1"/>
        <rFont val="ＭＳ Ｐゴシック"/>
        <family val="3"/>
        <charset val="128"/>
        <scheme val="minor"/>
      </rPr>
      <t>（申請から３ヶ月以内の年月をご記入ください。）</t>
    </r>
    <phoneticPr fontId="34"/>
  </si>
  <si>
    <r>
      <t>適用要件に該当しない。</t>
    </r>
    <r>
      <rPr>
        <sz val="10"/>
        <color theme="1"/>
        <rFont val="ＭＳ Ｐゴシック"/>
        <family val="3"/>
        <charset val="128"/>
        <scheme val="minor"/>
      </rPr>
      <t>（事業主・役員・同居の親族のみで経営、従業員（パート・アルバイトを含む）がいない、申請から３ヶ月以内に従業員を雇う予定がない。）</t>
    </r>
    <phoneticPr fontId="34"/>
  </si>
  <si>
    <t>会社法人番号</t>
    <rPh sb="0" eb="2">
      <t>カイシャ</t>
    </rPh>
    <rPh sb="2" eb="4">
      <t>ホウジン</t>
    </rPh>
    <rPh sb="4" eb="6">
      <t>バンゴウ</t>
    </rPh>
    <phoneticPr fontId="34"/>
  </si>
  <si>
    <t>※　社会保険・労働保険の適用が確認できない場合には、厚生労働省からの依頼に基づき、厚生労働省に情報提供します。</t>
    <rPh sb="2" eb="4">
      <t>シャカイ</t>
    </rPh>
    <rPh sb="4" eb="6">
      <t>ホケン</t>
    </rPh>
    <rPh sb="7" eb="9">
      <t>ロウドウ</t>
    </rPh>
    <rPh sb="9" eb="11">
      <t>ホケン</t>
    </rPh>
    <rPh sb="12" eb="14">
      <t>テキヨウ</t>
    </rPh>
    <rPh sb="15" eb="17">
      <t>カクニン</t>
    </rPh>
    <rPh sb="21" eb="23">
      <t>バアイ</t>
    </rPh>
    <rPh sb="26" eb="28">
      <t>コウセイ</t>
    </rPh>
    <rPh sb="28" eb="31">
      <t>ロウドウショウ</t>
    </rPh>
    <rPh sb="34" eb="36">
      <t>イライ</t>
    </rPh>
    <rPh sb="37" eb="38">
      <t>モト</t>
    </rPh>
    <rPh sb="41" eb="43">
      <t>コウセイ</t>
    </rPh>
    <rPh sb="43" eb="46">
      <t>ロウドウショウ</t>
    </rPh>
    <rPh sb="47" eb="49">
      <t>ジョウホウ</t>
    </rPh>
    <rPh sb="49" eb="51">
      <t>テイキョウ</t>
    </rPh>
    <phoneticPr fontId="34"/>
  </si>
  <si>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してください。　</t>
    <phoneticPr fontId="3" type="Hiragana" alignment="distributed"/>
  </si>
  <si>
    <t>備考</t>
    <rPh sb="0" eb="2">
      <t>ビコウ</t>
    </rPh>
    <phoneticPr fontId="3"/>
  </si>
  <si>
    <t>様式</t>
    <rPh sb="0" eb="2">
      <t>ヨウシキ</t>
    </rPh>
    <phoneticPr fontId="3"/>
  </si>
  <si>
    <t>現に受けている指定の</t>
    <rPh sb="0" eb="1">
      <t>ゲン</t>
    </rPh>
    <rPh sb="2" eb="3">
      <t>ウ</t>
    </rPh>
    <rPh sb="7" eb="9">
      <t>シテイ</t>
    </rPh>
    <phoneticPr fontId="3"/>
  </si>
  <si>
    <t>有効期間満了日</t>
    <rPh sb="0" eb="2">
      <t>ユウコウ</t>
    </rPh>
    <rPh sb="2" eb="4">
      <t>キカン</t>
    </rPh>
    <rPh sb="4" eb="6">
      <t>マンリョウ</t>
    </rPh>
    <rPh sb="6" eb="7">
      <t>ビ</t>
    </rPh>
    <phoneticPr fontId="3"/>
  </si>
  <si>
    <t>（様式第１号の２）</t>
    <rPh sb="1" eb="3">
      <t>ヨウシキ</t>
    </rPh>
    <rPh sb="3" eb="4">
      <t>ダイ</t>
    </rPh>
    <rPh sb="5" eb="6">
      <t>ゴウ</t>
    </rPh>
    <phoneticPr fontId="3"/>
  </si>
  <si>
    <t>指定更新申請書</t>
    <rPh sb="2" eb="4">
      <t>コウシン</t>
    </rPh>
    <phoneticPr fontId="3"/>
  </si>
  <si>
    <t>　　５　　「障害児相談支援事業」の指定を申請する場合は、「特定相談支援事業」の申請も併せて申請してください。</t>
    <rPh sb="6" eb="9">
      <t>ショウガイジ</t>
    </rPh>
    <rPh sb="9" eb="13">
      <t>ソウダンシエン</t>
    </rPh>
    <rPh sb="13" eb="15">
      <t>ジギョウ</t>
    </rPh>
    <rPh sb="17" eb="19">
      <t>シテイ</t>
    </rPh>
    <rPh sb="20" eb="22">
      <t>シンセイ</t>
    </rPh>
    <rPh sb="24" eb="26">
      <t>バアイ</t>
    </rPh>
    <rPh sb="29" eb="31">
      <t>トクテイ</t>
    </rPh>
    <rPh sb="31" eb="35">
      <t>ソウダンシエン</t>
    </rPh>
    <rPh sb="35" eb="37">
      <t>ジギョウ</t>
    </rPh>
    <rPh sb="39" eb="41">
      <t>シンセイ</t>
    </rPh>
    <rPh sb="42" eb="43">
      <t>アワ</t>
    </rPh>
    <rPh sb="45" eb="47">
      <t>シンセイ</t>
    </rPh>
    <phoneticPr fontId="3"/>
  </si>
  <si>
    <t>　　障害者の日常生活及び社会生活を総合的に支援するための法律に規定する指定特定相談支援事業所及び児童福祉法に規定する指定障害児相談支援事業所に係る指定を受けたいので、下記のとおり、関係書類を添えて申請します。</t>
    <rPh sb="31" eb="33">
      <t>キテイ</t>
    </rPh>
    <rPh sb="35" eb="37">
      <t>シテイ</t>
    </rPh>
    <rPh sb="37" eb="39">
      <t>トクテイ</t>
    </rPh>
    <rPh sb="39" eb="41">
      <t>ソウダン</t>
    </rPh>
    <rPh sb="41" eb="43">
      <t>シエン</t>
    </rPh>
    <rPh sb="43" eb="46">
      <t>ジギョウショ</t>
    </rPh>
    <rPh sb="46" eb="47">
      <t>オヨ</t>
    </rPh>
    <rPh sb="48" eb="50">
      <t>ジドウ</t>
    </rPh>
    <rPh sb="50" eb="52">
      <t>フクシ</t>
    </rPh>
    <phoneticPr fontId="3"/>
  </si>
  <si>
    <t>　　障害者の日常生活及び社会生活を総合的に支援するための法律に規定する指定特定相談支援事業所及び児童福祉法に規定する指定障害児相談支援事業所に係る指定を受けたいので、下記のとおり、関係書類を添えて申請します。</t>
    <rPh sb="31" eb="33">
      <t>キテイ</t>
    </rPh>
    <rPh sb="35" eb="37">
      <t>シテイ</t>
    </rPh>
    <rPh sb="37" eb="39">
      <t>トクテイ</t>
    </rPh>
    <rPh sb="39" eb="41">
      <t>ソウダン</t>
    </rPh>
    <rPh sb="41" eb="43">
      <t>シエン</t>
    </rPh>
    <rPh sb="43" eb="46">
      <t>ジギョウショ</t>
    </rPh>
    <rPh sb="46" eb="47">
      <t>オヨ</t>
    </rPh>
    <rPh sb="48" eb="50">
      <t>ジドウ</t>
    </rPh>
    <rPh sb="50" eb="53">
      <t>フクシホウ</t>
    </rPh>
    <rPh sb="54" eb="56">
      <t>キテイ</t>
    </rPh>
    <rPh sb="58" eb="60">
      <t>シテイ</t>
    </rPh>
    <rPh sb="60" eb="63">
      <t>ショウガイジ</t>
    </rPh>
    <rPh sb="63" eb="65">
      <t>ソウダン</t>
    </rPh>
    <rPh sb="65" eb="67">
      <t>シエン</t>
    </rPh>
    <rPh sb="67" eb="70">
      <t>ジギョウショ</t>
    </rPh>
    <rPh sb="71" eb="72">
      <t>カカ</t>
    </rPh>
    <rPh sb="73" eb="75">
      <t>シテイ</t>
    </rPh>
    <rPh sb="76" eb="77">
      <t>ウ</t>
    </rPh>
    <rPh sb="83" eb="85">
      <t>カキ</t>
    </rPh>
    <rPh sb="90" eb="92">
      <t>カンケイ</t>
    </rPh>
    <rPh sb="92" eb="94">
      <t>ショルイ</t>
    </rPh>
    <rPh sb="95" eb="96">
      <t>ソ</t>
    </rPh>
    <rPh sb="98" eb="100">
      <t>シンセイ</t>
    </rPh>
    <phoneticPr fontId="3"/>
  </si>
  <si>
    <t>様式第１号</t>
    <rPh sb="0" eb="2">
      <t>ヨウシキ</t>
    </rPh>
    <rPh sb="2" eb="3">
      <t>ダイ</t>
    </rPh>
    <rPh sb="4" eb="5">
      <t>ゴウ</t>
    </rPh>
    <phoneticPr fontId="3"/>
  </si>
  <si>
    <t>付 表</t>
    <rPh sb="0" eb="1">
      <t>ツキ</t>
    </rPh>
    <rPh sb="2" eb="3">
      <t>オモテ</t>
    </rPh>
    <phoneticPr fontId="3"/>
  </si>
  <si>
    <t>記載事項</t>
    <rPh sb="0" eb="2">
      <t>キサイ</t>
    </rPh>
    <rPh sb="2" eb="4">
      <t>ジコウ</t>
    </rPh>
    <phoneticPr fontId="3"/>
  </si>
  <si>
    <t>勤務体系・形態一覧表</t>
    <rPh sb="0" eb="2">
      <t>キンム</t>
    </rPh>
    <rPh sb="2" eb="4">
      <t>タイケイ</t>
    </rPh>
    <rPh sb="5" eb="7">
      <t>ケイタイ</t>
    </rPh>
    <rPh sb="7" eb="9">
      <t>イチラン</t>
    </rPh>
    <rPh sb="9" eb="10">
      <t>ヒョウ</t>
    </rPh>
    <phoneticPr fontId="3"/>
  </si>
  <si>
    <t>資産状況（貸借対照表・財産目録等）</t>
    <rPh sb="0" eb="2">
      <t>シサン</t>
    </rPh>
    <rPh sb="2" eb="4">
      <t>ジョウキョウ</t>
    </rPh>
    <rPh sb="5" eb="7">
      <t>タイシャク</t>
    </rPh>
    <rPh sb="7" eb="10">
      <t>タイショウヒョウ</t>
    </rPh>
    <rPh sb="11" eb="13">
      <t>ザイサン</t>
    </rPh>
    <rPh sb="13" eb="15">
      <t>モクロク</t>
    </rPh>
    <rPh sb="15" eb="16">
      <t>トウ</t>
    </rPh>
    <phoneticPr fontId="3"/>
  </si>
  <si>
    <t>総合的な相談支援の実施体制</t>
    <rPh sb="0" eb="3">
      <t>ソウゴウテキ</t>
    </rPh>
    <rPh sb="4" eb="6">
      <t>ソウダン</t>
    </rPh>
    <rPh sb="6" eb="8">
      <t>シエン</t>
    </rPh>
    <rPh sb="9" eb="11">
      <t>ジッシ</t>
    </rPh>
    <rPh sb="11" eb="13">
      <t>タイセイ</t>
    </rPh>
    <phoneticPr fontId="3"/>
  </si>
  <si>
    <t>※付表で対応可</t>
    <rPh sb="1" eb="3">
      <t>フヒョウ</t>
    </rPh>
    <rPh sb="4" eb="7">
      <t>タイオウカ</t>
    </rPh>
    <phoneticPr fontId="3"/>
  </si>
  <si>
    <t>別　紙</t>
    <rPh sb="0" eb="1">
      <t>ベツ</t>
    </rPh>
    <rPh sb="2" eb="3">
      <t>カミ</t>
    </rPh>
    <phoneticPr fontId="3"/>
  </si>
  <si>
    <t>兼務の状況</t>
    <rPh sb="0" eb="2">
      <t>ケンム</t>
    </rPh>
    <rPh sb="3" eb="5">
      <t>ジョウキョウ</t>
    </rPh>
    <phoneticPr fontId="3"/>
  </si>
  <si>
    <t>参考様式１</t>
    <rPh sb="0" eb="2">
      <t>サンコウ</t>
    </rPh>
    <rPh sb="2" eb="4">
      <t>ヨウシキ</t>
    </rPh>
    <phoneticPr fontId="3"/>
  </si>
  <si>
    <t>参考様式２</t>
    <rPh sb="0" eb="2">
      <t>サンコウ</t>
    </rPh>
    <rPh sb="2" eb="4">
      <t>ヨウシキ</t>
    </rPh>
    <phoneticPr fontId="3"/>
  </si>
  <si>
    <t>備品等一覧表</t>
    <rPh sb="0" eb="3">
      <t>ビヒントウ</t>
    </rPh>
    <rPh sb="3" eb="5">
      <t>イチラン</t>
    </rPh>
    <rPh sb="5" eb="6">
      <t>ヒョウ</t>
    </rPh>
    <phoneticPr fontId="3"/>
  </si>
  <si>
    <t>参考様式３</t>
    <rPh sb="0" eb="2">
      <t>サンコウ</t>
    </rPh>
    <rPh sb="2" eb="4">
      <t>ヨウシキ</t>
    </rPh>
    <phoneticPr fontId="3"/>
  </si>
  <si>
    <t>経歴書</t>
    <rPh sb="0" eb="3">
      <t>ケイレキショ</t>
    </rPh>
    <phoneticPr fontId="3"/>
  </si>
  <si>
    <t>参考様式４</t>
    <rPh sb="0" eb="2">
      <t>サンコウ</t>
    </rPh>
    <rPh sb="2" eb="4">
      <t>ヨウシキ</t>
    </rPh>
    <phoneticPr fontId="3"/>
  </si>
  <si>
    <t>実務経験証明書</t>
    <rPh sb="0" eb="2">
      <t>ジツム</t>
    </rPh>
    <rPh sb="2" eb="4">
      <t>ケイケン</t>
    </rPh>
    <rPh sb="4" eb="7">
      <t>ショウメイショ</t>
    </rPh>
    <phoneticPr fontId="3"/>
  </si>
  <si>
    <t>資格の写し</t>
    <rPh sb="0" eb="2">
      <t>シカク</t>
    </rPh>
    <rPh sb="3" eb="4">
      <t>ウツ</t>
    </rPh>
    <phoneticPr fontId="3"/>
  </si>
  <si>
    <t>参考様式５</t>
    <rPh sb="0" eb="2">
      <t>サンコウ</t>
    </rPh>
    <rPh sb="2" eb="4">
      <t>ヨウシキ</t>
    </rPh>
    <phoneticPr fontId="3"/>
  </si>
  <si>
    <t>実務経験見込証明書</t>
    <rPh sb="0" eb="2">
      <t>ジツム</t>
    </rPh>
    <rPh sb="2" eb="4">
      <t>ケイケン</t>
    </rPh>
    <rPh sb="4" eb="6">
      <t>ミコ</t>
    </rPh>
    <rPh sb="6" eb="9">
      <t>ショウメイショ</t>
    </rPh>
    <phoneticPr fontId="3"/>
  </si>
  <si>
    <t>参考様式６</t>
    <rPh sb="0" eb="2">
      <t>サンコウ</t>
    </rPh>
    <rPh sb="2" eb="4">
      <t>ヨウシキ</t>
    </rPh>
    <phoneticPr fontId="3"/>
  </si>
  <si>
    <t>苦情解決の措置の概要</t>
    <rPh sb="0" eb="2">
      <t>クジョウ</t>
    </rPh>
    <rPh sb="2" eb="4">
      <t>カイケツ</t>
    </rPh>
    <rPh sb="5" eb="7">
      <t>ソチ</t>
    </rPh>
    <rPh sb="8" eb="10">
      <t>ガイヨウ</t>
    </rPh>
    <phoneticPr fontId="3"/>
  </si>
  <si>
    <t>参考様式７</t>
    <rPh sb="0" eb="2">
      <t>サンコウ</t>
    </rPh>
    <rPh sb="2" eb="4">
      <t>ヨウシキ</t>
    </rPh>
    <phoneticPr fontId="3"/>
  </si>
  <si>
    <t>主たる対象者を特定する理由等</t>
    <rPh sb="0" eb="1">
      <t>シュ</t>
    </rPh>
    <rPh sb="3" eb="6">
      <t>タイショウシャ</t>
    </rPh>
    <rPh sb="7" eb="9">
      <t>トクテイ</t>
    </rPh>
    <rPh sb="11" eb="14">
      <t>リユウトウ</t>
    </rPh>
    <phoneticPr fontId="3"/>
  </si>
  <si>
    <t>参考様式８</t>
    <rPh sb="0" eb="2">
      <t>サンコウ</t>
    </rPh>
    <rPh sb="2" eb="4">
      <t>ヨウシキ</t>
    </rPh>
    <phoneticPr fontId="3"/>
  </si>
  <si>
    <t>誓約書（特定）</t>
    <rPh sb="0" eb="3">
      <t>セイヤクショ</t>
    </rPh>
    <rPh sb="4" eb="6">
      <t>トクテイ</t>
    </rPh>
    <phoneticPr fontId="3"/>
  </si>
  <si>
    <t>参考様式９</t>
    <rPh sb="0" eb="2">
      <t>サンコウ</t>
    </rPh>
    <rPh sb="2" eb="4">
      <t>ヨウシキ</t>
    </rPh>
    <phoneticPr fontId="3"/>
  </si>
  <si>
    <t>誓約書（障害児）</t>
    <rPh sb="0" eb="3">
      <t>セイヤクショ</t>
    </rPh>
    <rPh sb="4" eb="7">
      <t>ショウガイジ</t>
    </rPh>
    <phoneticPr fontId="3"/>
  </si>
  <si>
    <t>参考様式１０</t>
    <rPh sb="0" eb="2">
      <t>サンコウ</t>
    </rPh>
    <rPh sb="2" eb="4">
      <t>ヨウシキ</t>
    </rPh>
    <phoneticPr fontId="3"/>
  </si>
  <si>
    <t>役員等名簿</t>
    <rPh sb="0" eb="3">
      <t>ヤクイントウ</t>
    </rPh>
    <rPh sb="3" eb="5">
      <t>メイボ</t>
    </rPh>
    <phoneticPr fontId="3"/>
  </si>
  <si>
    <t>社会保険及び労働保険への
加入状況に係る確認票</t>
    <phoneticPr fontId="3"/>
  </si>
  <si>
    <t>担当者連絡先</t>
  </si>
  <si>
    <t>担当者名</t>
  </si>
  <si>
    <t>連絡先</t>
  </si>
  <si>
    <t>メールアドレス</t>
    <phoneticPr fontId="3"/>
  </si>
  <si>
    <t>事業所
確認欄</t>
    <rPh sb="0" eb="3">
      <t>ジギョウショ</t>
    </rPh>
    <rPh sb="4" eb="7">
      <t>カクニンラン</t>
    </rPh>
    <phoneticPr fontId="3"/>
  </si>
  <si>
    <t>市
確認欄</t>
    <rPh sb="0" eb="1">
      <t>シ</t>
    </rPh>
    <rPh sb="2" eb="5">
      <t>カクニンラン</t>
    </rPh>
    <phoneticPr fontId="3"/>
  </si>
  <si>
    <t>（電　話）　　　　　　　　　　　　　　　　　　　　　　　　（ＦＡＸ）　　　　　　　　　　　　　　　　　　　　　　　　　　　　　　　　　　　　　　　　　　　　　　　　　　　　　　</t>
    <phoneticPr fontId="3"/>
  </si>
  <si>
    <t>事業所名</t>
    <rPh sb="0" eb="4">
      <t>ジギョウショメイ</t>
    </rPh>
    <phoneticPr fontId="3"/>
  </si>
  <si>
    <t>事業の種類</t>
    <rPh sb="0" eb="2">
      <t>ジギョウ</t>
    </rPh>
    <rPh sb="3" eb="5">
      <t>シュルイ</t>
    </rPh>
    <phoneticPr fontId="3"/>
  </si>
  <si>
    <t>利用契約書、重要事項説明書
個人情報使用同意書</t>
    <rPh sb="0" eb="5">
      <t>リヨウケイヤクショ</t>
    </rPh>
    <rPh sb="6" eb="13">
      <t>ジュウヨウジコウセツメイショ</t>
    </rPh>
    <rPh sb="14" eb="16">
      <t>コジン</t>
    </rPh>
    <rPh sb="16" eb="18">
      <t>ジョウホウ</t>
    </rPh>
    <rPh sb="18" eb="20">
      <t>シヨウ</t>
    </rPh>
    <rPh sb="20" eb="23">
      <t>ドウイショ</t>
    </rPh>
    <phoneticPr fontId="3"/>
  </si>
  <si>
    <t>　　　年　　　月　　　日</t>
    <rPh sb="3" eb="4">
      <t>ネン</t>
    </rPh>
    <rPh sb="7" eb="8">
      <t>ツキ</t>
    </rPh>
    <rPh sb="11" eb="12">
      <t>ニチ</t>
    </rPh>
    <phoneticPr fontId="3"/>
  </si>
  <si>
    <t>指定申請書（指定）</t>
    <rPh sb="0" eb="2">
      <t>シテイ</t>
    </rPh>
    <rPh sb="2" eb="4">
      <t>シンセイ</t>
    </rPh>
    <rPh sb="4" eb="5">
      <t>ショ</t>
    </rPh>
    <rPh sb="6" eb="8">
      <t>シテイ</t>
    </rPh>
    <phoneticPr fontId="3"/>
  </si>
  <si>
    <t>様式第１号の２</t>
    <phoneticPr fontId="3"/>
  </si>
  <si>
    <t>指定申請書（更新）</t>
    <rPh sb="0" eb="2">
      <t>シテイ</t>
    </rPh>
    <rPh sb="2" eb="4">
      <t>シンセイ</t>
    </rPh>
    <rPh sb="4" eb="5">
      <t>ショ</t>
    </rPh>
    <rPh sb="6" eb="8">
      <t>コウシン</t>
    </rPh>
    <phoneticPr fontId="3"/>
  </si>
  <si>
    <t>　　　　年　　　　月　　　　日</t>
    <rPh sb="4" eb="5">
      <t>ネン</t>
    </rPh>
    <rPh sb="9" eb="10">
      <t>ガツ</t>
    </rPh>
    <rPh sb="14" eb="15">
      <t>ニチ</t>
    </rPh>
    <phoneticPr fontId="3"/>
  </si>
  <si>
    <t>　　年　　月　　日　</t>
    <rPh sb="2" eb="3">
      <t>ネン</t>
    </rPh>
    <rPh sb="5" eb="6">
      <t>ガツ</t>
    </rPh>
    <rPh sb="8" eb="9">
      <t>ニチ</t>
    </rPh>
    <phoneticPr fontId="3"/>
  </si>
  <si>
    <t>参考様式１１</t>
    <rPh sb="0" eb="2">
      <t>サンコウ</t>
    </rPh>
    <rPh sb="2" eb="4">
      <t>ヨウシキ</t>
    </rPh>
    <phoneticPr fontId="3"/>
  </si>
  <si>
    <t>※更新時、「指定申請書（更新）」「付表」「勤務体系・形態一覧表」「資格の写し（最新の修了証等）」は必ず提出してください。その他、指定時から変更のないものの添付は不要です。</t>
    <rPh sb="1" eb="4">
      <t>コウシンジ</t>
    </rPh>
    <rPh sb="6" eb="8">
      <t>シテイ</t>
    </rPh>
    <rPh sb="8" eb="11">
      <t>シンセイショ</t>
    </rPh>
    <rPh sb="12" eb="14">
      <t>コウシン</t>
    </rPh>
    <rPh sb="17" eb="19">
      <t>フヒョウ</t>
    </rPh>
    <rPh sb="33" eb="35">
      <t>シカク</t>
    </rPh>
    <rPh sb="36" eb="37">
      <t>ウツ</t>
    </rPh>
    <rPh sb="39" eb="41">
      <t>サイシン</t>
    </rPh>
    <rPh sb="42" eb="45">
      <t>シュウリョウショウ</t>
    </rPh>
    <rPh sb="45" eb="46">
      <t>トウ</t>
    </rPh>
    <rPh sb="49" eb="50">
      <t>カナラ</t>
    </rPh>
    <rPh sb="51" eb="53">
      <t>テイシュツ</t>
    </rPh>
    <rPh sb="62" eb="63">
      <t>ホカ</t>
    </rPh>
    <rPh sb="64" eb="67">
      <t>シテイジ</t>
    </rPh>
    <rPh sb="69" eb="71">
      <t>ヘンコウ</t>
    </rPh>
    <rPh sb="77" eb="79">
      <t>テンプ</t>
    </rPh>
    <rPh sb="80" eb="82">
      <t>フヨウ</t>
    </rPh>
    <phoneticPr fontId="3"/>
  </si>
  <si>
    <t>登記簿謄本又は条例等</t>
    <rPh sb="0" eb="3">
      <t>トウキボ</t>
    </rPh>
    <rPh sb="3" eb="5">
      <t>トウホン</t>
    </rPh>
    <rPh sb="5" eb="6">
      <t>マタ</t>
    </rPh>
    <rPh sb="7" eb="10">
      <t>ジョウレイトウ</t>
    </rPh>
    <phoneticPr fontId="3"/>
  </si>
  <si>
    <t>別添のとおり（登記簿謄本又は条例等、事業所の平面図、運営規程、経歴書、入所者からの苦情を解決するために講ずる措置の概要、勤務体制・形態一覧表、資産状況（貸借対照表・財産目録等））、誓約書、役員等名簿</t>
    <rPh sb="0" eb="2">
      <t>ベッテン</t>
    </rPh>
    <rPh sb="18" eb="21">
      <t>ジギョウショ</t>
    </rPh>
    <rPh sb="22" eb="25">
      <t>ヘイメンズ</t>
    </rPh>
    <rPh sb="35" eb="37">
      <t>ニュウショ</t>
    </rPh>
    <rPh sb="90" eb="93">
      <t>セイヤクショ</t>
    </rPh>
    <rPh sb="94" eb="97">
      <t>ヤクイントウ</t>
    </rPh>
    <rPh sb="97" eb="99">
      <t>メイボ</t>
    </rPh>
    <phoneticPr fontId="3"/>
  </si>
  <si>
    <t>一</t>
    <rPh sb="0" eb="1">
      <t>イチ</t>
    </rPh>
    <phoneticPr fontId="3"/>
  </si>
  <si>
    <t>申請者が法人でないとき。</t>
    <rPh sb="4" eb="6">
      <t>ホウジン</t>
    </rPh>
    <phoneticPr fontId="3"/>
  </si>
  <si>
    <t>二</t>
    <rPh sb="0" eb="1">
      <t>ニ</t>
    </rPh>
    <phoneticPr fontId="3"/>
  </si>
  <si>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3"/>
  </si>
  <si>
    <t>三</t>
    <rPh sb="0" eb="1">
      <t>サン</t>
    </rPh>
    <phoneticPr fontId="3"/>
  </si>
  <si>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3"/>
  </si>
  <si>
    <t>五</t>
    <rPh sb="0" eb="1">
      <t>ゴ</t>
    </rPh>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</si>
  <si>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</si>
  <si>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五の二</t>
    <rPh sb="0" eb="1">
      <t>ゴ</t>
    </rPh>
    <rPh sb="2" eb="3">
      <t>ニ</t>
    </rPh>
    <phoneticPr fontId="3"/>
  </si>
  <si>
    <t>申請者が、労働に関する法律の規定であって政令で定めるものにより罰金の刑に処せられ、その執行を終わり、又は執行を受けることがなくなるまでの者であるとき。</t>
    <phoneticPr fontId="3"/>
  </si>
  <si>
    <t>六</t>
    <rPh sb="0" eb="1">
      <t>ロク</t>
    </rPh>
    <phoneticPr fontId="3"/>
  </si>
  <si>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3"/>
  </si>
  <si>
    <t>七</t>
    <rPh sb="0" eb="1">
      <t>ナナ</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</si>
  <si>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3"/>
  </si>
  <si>
    <t>九</t>
    <rPh sb="0" eb="1">
      <t>キュウ</t>
    </rPh>
    <phoneticPr fontId="3"/>
  </si>
  <si>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3"/>
  </si>
  <si>
    <t>十</t>
    <rPh sb="0" eb="1">
      <t>ジュウ</t>
    </rPh>
    <phoneticPr fontId="3"/>
  </si>
  <si>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3"/>
  </si>
  <si>
    <t>十二</t>
    <rPh sb="0" eb="1">
      <t>ジュウ</t>
    </rPh>
    <rPh sb="1" eb="2">
      <t>ニ</t>
    </rPh>
    <phoneticPr fontId="3"/>
  </si>
  <si>
    <t>申請者が、指定の申請前五年以内に障害児相談支援に関し不正又は著しく不当な行為をした者であるとき。</t>
    <rPh sb="16" eb="19">
      <t>ショウガイジ</t>
    </rPh>
    <rPh sb="19" eb="21">
      <t>ソウダン</t>
    </rPh>
    <rPh sb="21" eb="23">
      <t>シエン</t>
    </rPh>
    <phoneticPr fontId="3"/>
  </si>
  <si>
    <t>十三</t>
    <rPh sb="0" eb="1">
      <t>ジュウ</t>
    </rPh>
    <rPh sb="1" eb="2">
      <t>サン</t>
    </rPh>
    <phoneticPr fontId="3"/>
  </si>
  <si>
    <t>申請者が、法人で、その役員等のうちに第四号から第六号まで又は第九号から前号のいずれかに該当する者のあるものであるとき。</t>
    <phoneticPr fontId="3"/>
  </si>
  <si>
    <r>
      <t>　当法人（別紙に記載する役員等を含む。）は、下記に掲げる児童福祉法第２４条の２８第２項において準用する同法第２１条の５の１５第</t>
    </r>
    <r>
      <rPr>
        <sz val="11"/>
        <color rgb="FFFF0000"/>
        <rFont val="ＭＳ ゴシック"/>
        <family val="3"/>
        <charset val="128"/>
      </rPr>
      <t>３</t>
    </r>
    <r>
      <rPr>
        <sz val="11"/>
        <rFont val="ＭＳ ゴシック"/>
        <family val="3"/>
        <charset val="128"/>
      </rPr>
      <t>項（第４号、第１１号及び第１４号を除く。）の規定のいずれにも該当しないことを誓約します。</t>
    </r>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0" eb="41">
      <t>ダイ</t>
    </rPh>
    <rPh sb="42" eb="43">
      <t>コウ</t>
    </rPh>
    <rPh sb="47" eb="49">
      <t>ジュンヨウ</t>
    </rPh>
    <rPh sb="51" eb="53">
      <t>ドウホウ</t>
    </rPh>
    <rPh sb="53" eb="54">
      <t>ダイ</t>
    </rPh>
    <rPh sb="56" eb="57">
      <t>ジョウ</t>
    </rPh>
    <rPh sb="62" eb="63">
      <t>ダイ</t>
    </rPh>
    <rPh sb="64" eb="65">
      <t>コウ</t>
    </rPh>
    <rPh sb="86" eb="88">
      <t>キテイ</t>
    </rPh>
    <rPh sb="94" eb="96">
      <t>ガイトウ</t>
    </rPh>
    <rPh sb="102" eb="104">
      <t>セイヤク</t>
    </rPh>
    <phoneticPr fontId="3"/>
  </si>
  <si>
    <r>
      <t>【児童福祉法第２１条の５の１５第</t>
    </r>
    <r>
      <rPr>
        <sz val="10"/>
        <color rgb="FFFF0000"/>
        <rFont val="ＭＳ ゴシック"/>
        <family val="3"/>
        <charset val="128"/>
      </rPr>
      <t>３</t>
    </r>
    <r>
      <rPr>
        <sz val="10"/>
        <rFont val="ＭＳ ゴシック"/>
        <family val="3"/>
        <charset val="128"/>
      </rPr>
      <t>項の読替後の規定】</t>
    </r>
    <rPh sb="1" eb="3">
      <t>ジドウ</t>
    </rPh>
    <rPh sb="3" eb="5">
      <t>フクシ</t>
    </rPh>
    <phoneticPr fontId="3"/>
  </si>
  <si>
    <t>　当法人（別紙に記載する役員等を含む。）は、下記に掲げる障害者の日常生活及び社会生活を総合的に支援するための法律第５１条の２０第２項において準用する同法第３６条第３項（第４号、第１０号及び第１３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1">
      <t>ショウガイシャ</t>
    </rPh>
    <rPh sb="32" eb="34">
      <t>ニチジョウ</t>
    </rPh>
    <rPh sb="34" eb="36">
      <t>セイカツ</t>
    </rPh>
    <rPh sb="36" eb="37">
      <t>オヨ</t>
    </rPh>
    <rPh sb="38" eb="40">
      <t>シャカイ</t>
    </rPh>
    <rPh sb="40" eb="42">
      <t>セイカツ</t>
    </rPh>
    <rPh sb="43" eb="46">
      <t>ソウゴウテキ</t>
    </rPh>
    <rPh sb="47" eb="49">
      <t>シエン</t>
    </rPh>
    <rPh sb="54" eb="56">
      <t>ホウリツ</t>
    </rPh>
    <rPh sb="56" eb="57">
      <t>ダイ</t>
    </rPh>
    <rPh sb="59" eb="60">
      <t>ジョウ</t>
    </rPh>
    <rPh sb="63" eb="64">
      <t>ダイ</t>
    </rPh>
    <rPh sb="65" eb="66">
      <t>コウ</t>
    </rPh>
    <rPh sb="70" eb="72">
      <t>ジュンヨウ</t>
    </rPh>
    <rPh sb="74" eb="76">
      <t>ドウホウ</t>
    </rPh>
    <rPh sb="76" eb="77">
      <t>ダイ</t>
    </rPh>
    <rPh sb="79" eb="80">
      <t>ジョウ</t>
    </rPh>
    <rPh sb="80" eb="81">
      <t>ダイ</t>
    </rPh>
    <rPh sb="82" eb="83">
      <t>コウ</t>
    </rPh>
    <rPh sb="84" eb="85">
      <t>ダイ</t>
    </rPh>
    <rPh sb="86" eb="87">
      <t>ゴウ</t>
    </rPh>
    <rPh sb="88" eb="89">
      <t>ダイ</t>
    </rPh>
    <rPh sb="91" eb="92">
      <t>ゴウ</t>
    </rPh>
    <rPh sb="92" eb="93">
      <t>オヨ</t>
    </rPh>
    <rPh sb="94" eb="95">
      <t>ダイ</t>
    </rPh>
    <rPh sb="97" eb="98">
      <t>ゴウ</t>
    </rPh>
    <rPh sb="99" eb="100">
      <t>ノゾ</t>
    </rPh>
    <rPh sb="104" eb="106">
      <t>キテイ</t>
    </rPh>
    <rPh sb="112" eb="114">
      <t>ガイトウ</t>
    </rPh>
    <rPh sb="120" eb="122">
      <t>セイヤク</t>
    </rPh>
    <phoneticPr fontId="3"/>
  </si>
  <si>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3"/>
  </si>
  <si>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</si>
  <si>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</si>
  <si>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3"/>
  </si>
  <si>
    <t>八</t>
    <rPh sb="0" eb="1">
      <t>ハチ</t>
    </rPh>
    <phoneticPr fontId="3"/>
  </si>
  <si>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3"/>
  </si>
  <si>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3"/>
  </si>
  <si>
    <t>十一</t>
    <rPh sb="0" eb="1">
      <t>ジュウ</t>
    </rPh>
    <rPh sb="1" eb="2">
      <t>イチ</t>
    </rPh>
    <phoneticPr fontId="3"/>
  </si>
  <si>
    <t>申請者が、指定の申請前五年以内に相談支援に関し不正又は著しく不当な行為をした者であるとき。</t>
    <rPh sb="16" eb="18">
      <t>ソウダン</t>
    </rPh>
    <rPh sb="18" eb="20">
      <t>シエン</t>
    </rPh>
    <phoneticPr fontId="3"/>
  </si>
  <si>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3"/>
  </si>
  <si>
    <t>【障害者の日常生活及び社会生活を総合的に支援するための法律第３６条第３項（第４号、第１０号及び第１３号を除く。）の読替後の規定】</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0">
      <t>ダイ</t>
    </rPh>
    <rPh sb="32" eb="33">
      <t>ジョウ</t>
    </rPh>
    <rPh sb="33" eb="34">
      <t>ダイ</t>
    </rPh>
    <rPh sb="35" eb="36">
      <t>コウ</t>
    </rPh>
    <rPh sb="37" eb="38">
      <t>ダイ</t>
    </rPh>
    <rPh sb="39" eb="40">
      <t>ゴウ</t>
    </rPh>
    <rPh sb="41" eb="42">
      <t>ダイ</t>
    </rPh>
    <rPh sb="44" eb="45">
      <t>ゴウ</t>
    </rPh>
    <rPh sb="45" eb="46">
      <t>オヨ</t>
    </rPh>
    <rPh sb="47" eb="48">
      <t>ダイ</t>
    </rPh>
    <rPh sb="50" eb="51">
      <t>ゴウ</t>
    </rPh>
    <rPh sb="52" eb="53">
      <t>ノゾ</t>
    </rPh>
    <rPh sb="57" eb="59">
      <t>ヨミカエ</t>
    </rPh>
    <rPh sb="59" eb="60">
      <t>アト</t>
    </rPh>
    <rPh sb="61" eb="63">
      <t>キテイ</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</si>
  <si>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</si>
  <si>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サービス種別</t>
    <rPh sb="4" eb="6">
      <t>シュベツ</t>
    </rPh>
    <phoneticPr fontId="48"/>
  </si>
  <si>
    <t>特定相談支援・障害児相談支援</t>
    <rPh sb="0" eb="2">
      <t>トクテイ</t>
    </rPh>
    <rPh sb="2" eb="4">
      <t>ソウダン</t>
    </rPh>
    <rPh sb="4" eb="6">
      <t>シエン</t>
    </rPh>
    <rPh sb="7" eb="10">
      <t>ショウガイジ</t>
    </rPh>
    <rPh sb="10" eb="12">
      <t>ソウダン</t>
    </rPh>
    <rPh sb="12" eb="14">
      <t>シエン</t>
    </rPh>
    <phoneticPr fontId="48"/>
  </si>
  <si>
    <t>年</t>
    <rPh sb="0" eb="1">
      <t>ネン</t>
    </rPh>
    <phoneticPr fontId="3"/>
  </si>
  <si>
    <t>月</t>
    <rPh sb="0" eb="1">
      <t>ゲツ</t>
    </rPh>
    <phoneticPr fontId="3"/>
  </si>
  <si>
    <t>事業所名</t>
    <rPh sb="0" eb="3">
      <t>ジギョウショ</t>
    </rPh>
    <rPh sb="3" eb="4">
      <t>メイ</t>
    </rPh>
    <phoneticPr fontId="48"/>
  </si>
  <si>
    <t>(1)記載する期間</t>
    <rPh sb="3" eb="5">
      <t>キサイ</t>
    </rPh>
    <rPh sb="7" eb="9">
      <t>キカン</t>
    </rPh>
    <phoneticPr fontId="3"/>
  </si>
  <si>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</si>
  <si>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8"/>
  </si>
  <si>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</si>
  <si>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</si>
  <si>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</si>
  <si>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</si>
  <si>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</si>
  <si>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</si>
  <si>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</si>
  <si>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</si>
  <si>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</si>
  <si>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</si>
  <si>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</si>
  <si>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</si>
  <si>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</si>
  <si>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</si>
  <si>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</si>
  <si>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</si>
  <si>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※選択肢にない職種については直接入力してください</t>
    <phoneticPr fontId="52"/>
  </si>
  <si>
    <t>A</t>
  </si>
  <si>
    <t>相談支援専門員</t>
    <rPh sb="0" eb="7">
      <t>ソウダンシエンセンモンイン</t>
    </rPh>
    <phoneticPr fontId="3"/>
  </si>
  <si>
    <t>B</t>
  </si>
  <si>
    <t>C</t>
  </si>
  <si>
    <t>D</t>
  </si>
  <si>
    <t>合計</t>
    <rPh sb="0" eb="2">
      <t>ゴウケイ</t>
    </rPh>
    <phoneticPr fontId="3"/>
  </si>
  <si>
    <t>サービス提供時間</t>
    <rPh sb="4" eb="6">
      <t>テイキョウ</t>
    </rPh>
    <rPh sb="6" eb="8">
      <t>ジカン</t>
    </rPh>
    <phoneticPr fontId="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</si>
  <si>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3"/>
  </si>
  <si>
    <t>計</t>
    <rPh sb="0" eb="1">
      <t>ケイ</t>
    </rPh>
    <phoneticPr fontId="3"/>
  </si>
  <si>
    <t>平均利用者数</t>
    <rPh sb="0" eb="2">
      <t>ヘイキン</t>
    </rPh>
    <rPh sb="2" eb="6">
      <t>リヨウシャスウ</t>
    </rPh>
    <phoneticPr fontId="3"/>
  </si>
  <si>
    <t>相談支援専門員の数の標準</t>
    <rPh sb="0" eb="2">
      <t>ソウダン</t>
    </rPh>
    <rPh sb="2" eb="7">
      <t>シエンセンモンイン</t>
    </rPh>
    <rPh sb="8" eb="9">
      <t>カズ</t>
    </rPh>
    <rPh sb="10" eb="12">
      <t>ヒョウジュン</t>
    </rPh>
    <phoneticPr fontId="3"/>
  </si>
  <si>
    <t>障害者</t>
    <rPh sb="0" eb="3">
      <t>ショウガイシャ</t>
    </rPh>
    <phoneticPr fontId="3"/>
  </si>
  <si>
    <t>障害児</t>
    <rPh sb="0" eb="3">
      <t>ショウガイジ</t>
    </rPh>
    <phoneticPr fontId="53"/>
  </si>
  <si>
    <t>＜人員基準に関する実人数集計＞</t>
    <rPh sb="1" eb="5">
      <t>ジンインキジュン</t>
    </rPh>
    <rPh sb="6" eb="7">
      <t>カン</t>
    </rPh>
    <rPh sb="9" eb="10">
      <t>ジツ</t>
    </rPh>
    <rPh sb="10" eb="12">
      <t>ニンズウ</t>
    </rPh>
    <rPh sb="12" eb="14">
      <t>シュウケイ</t>
    </rPh>
    <phoneticPr fontId="3"/>
  </si>
  <si>
    <t>専従</t>
    <rPh sb="0" eb="2">
      <t>センジュウ</t>
    </rPh>
    <phoneticPr fontId="53"/>
  </si>
  <si>
    <t>兼務</t>
    <rPh sb="0" eb="2">
      <t>ケンム</t>
    </rPh>
    <phoneticPr fontId="53"/>
  </si>
  <si>
    <t>専従</t>
    <rPh sb="0" eb="2">
      <t>センジュウ</t>
    </rPh>
    <phoneticPr fontId="3"/>
  </si>
  <si>
    <t>兼務</t>
    <rPh sb="0" eb="2">
      <t>ケンム</t>
    </rPh>
    <phoneticPr fontId="3"/>
  </si>
  <si>
    <t>常勤</t>
    <rPh sb="0" eb="2">
      <t>ジョウキン</t>
    </rPh>
    <phoneticPr fontId="3"/>
  </si>
  <si>
    <t>非常勤</t>
    <rPh sb="0" eb="3">
      <t>ヒジョウキン</t>
    </rPh>
    <phoneticPr fontId="3"/>
  </si>
  <si>
    <t>常勤換算数</t>
    <rPh sb="0" eb="5">
      <t>ジョウキンカンサンスウ</t>
    </rPh>
    <phoneticPr fontId="5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</si>
  <si>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8"/>
  </si>
  <si>
    <t>　(1) 「４週」・「暦月」のいずれかを選択してください。</t>
    <rPh sb="7" eb="8">
      <t>シュウ</t>
    </rPh>
    <rPh sb="11" eb="12">
      <t>レキ</t>
    </rPh>
    <rPh sb="12" eb="13">
      <t>ツキ</t>
    </rPh>
    <rPh sb="20" eb="22">
      <t>センタク</t>
    </rPh>
    <phoneticPr fontId="48"/>
  </si>
  <si>
    <t>　(2) 「予定」・「実績」のいずれかを選択してください。</t>
    <rPh sb="6" eb="8">
      <t>ヨテイ</t>
    </rPh>
    <rPh sb="11" eb="13">
      <t>ジッセキ</t>
    </rPh>
    <rPh sb="20" eb="22">
      <t>センタク</t>
    </rPh>
    <phoneticPr fontId="4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</si>
  <si>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8"/>
  </si>
  <si>
    <t>　(4) 従業者の職種を入力してください。</t>
    <rPh sb="5" eb="8">
      <t>ジュウギョウシャ</t>
    </rPh>
    <rPh sb="9" eb="11">
      <t>ショクシュ</t>
    </rPh>
    <rPh sb="12" eb="14">
      <t>ニュウリョク</t>
    </rPh>
    <phoneticPr fontId="48"/>
  </si>
  <si>
    <t xml:space="preserve"> 　　 記入の順序は、職種ごとにまとめてください。</t>
    <rPh sb="4" eb="6">
      <t>キニュウ</t>
    </rPh>
    <rPh sb="7" eb="9">
      <t>ジュンジョ</t>
    </rPh>
    <rPh sb="11" eb="13">
      <t>ショクシュ</t>
    </rPh>
    <phoneticPr fontId="4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</si>
  <si>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7"/>
  </si>
  <si>
    <t>記号</t>
    <rPh sb="0" eb="2">
      <t>キゴウ</t>
    </rPh>
    <phoneticPr fontId="48"/>
  </si>
  <si>
    <t>区分</t>
    <rPh sb="0" eb="2">
      <t>クブン</t>
    </rPh>
    <phoneticPr fontId="48"/>
  </si>
  <si>
    <t>常勤で専従</t>
    <rPh sb="0" eb="2">
      <t>ジョウキン</t>
    </rPh>
    <rPh sb="3" eb="5">
      <t>センジュウ</t>
    </rPh>
    <phoneticPr fontId="48"/>
  </si>
  <si>
    <t>常勤で兼務</t>
    <rPh sb="0" eb="2">
      <t>ジョウキン</t>
    </rPh>
    <rPh sb="3" eb="5">
      <t>ケンム</t>
    </rPh>
    <phoneticPr fontId="48"/>
  </si>
  <si>
    <t>非常勤で専従</t>
    <rPh sb="0" eb="3">
      <t>ヒジョウキン</t>
    </rPh>
    <rPh sb="4" eb="6">
      <t>センジュウ</t>
    </rPh>
    <phoneticPr fontId="48"/>
  </si>
  <si>
    <t>非常勤で兼務</t>
    <rPh sb="0" eb="3">
      <t>ヒジョウキン</t>
    </rPh>
    <rPh sb="4" eb="6">
      <t>ケンム</t>
    </rPh>
    <phoneticPr fontId="48"/>
  </si>
  <si>
    <t>（注）常勤・非常勤の区分について</t>
    <rPh sb="1" eb="2">
      <t>チュウ</t>
    </rPh>
    <rPh sb="3" eb="5">
      <t>ジョウキン</t>
    </rPh>
    <rPh sb="6" eb="9">
      <t>ヒジョウキン</t>
    </rPh>
    <rPh sb="10" eb="12">
      <t>クブン</t>
    </rPh>
    <phoneticPr fontId="4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</si>
  <si>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</si>
  <si>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8"/>
  </si>
  <si>
    <t>　(6) 従業者の保有する資格を入力してください。</t>
    <rPh sb="5" eb="8">
      <t>ジュウギョウシャ</t>
    </rPh>
    <rPh sb="9" eb="11">
      <t>ホユウ</t>
    </rPh>
    <rPh sb="13" eb="15">
      <t>シカク</t>
    </rPh>
    <rPh sb="16" eb="18">
      <t>ニュウリョク</t>
    </rPh>
    <phoneticPr fontId="4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</si>
  <si>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</si>
  <si>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8"/>
  </si>
  <si>
    <t>　(7) 従業者の氏名を記入してください。</t>
    <rPh sb="5" eb="8">
      <t>ジュウギョウシャ</t>
    </rPh>
    <rPh sb="9" eb="11">
      <t>シメイ</t>
    </rPh>
    <rPh sb="12" eb="14">
      <t>キニュウ</t>
    </rPh>
    <phoneticPr fontId="4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</si>
  <si>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8"/>
  </si>
  <si>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8"/>
  </si>
  <si>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
  </si>
  <si>
    <t>※指定基準の確認に際しては、４週分の入力で差し支えありません。</t>
    <rPh sb="1" eb="5">
      <t>シテイキジュン</t>
    </rPh>
    <rPh sb="15" eb="17">
      <t>シュウブン</t>
    </rPh>
    <rPh sb="18" eb="20">
      <t>ニュウリョク</t>
    </rPh>
    <rPh sb="21" eb="22">
      <t>サ</t>
    </rPh>
    <rPh sb="23" eb="24">
      <t>ツカ</t>
    </rPh>
    <phoneticPr fontId="3"/>
  </si>
  <si>
    <t>　(10) 従業者ごとに、合計勤務時間数を入力してください。</t>
    <rPh sb="6" eb="9">
      <t>ジュウギョウシャ</t>
    </rPh>
    <rPh sb="13" eb="15">
      <t>ゴウケイ</t>
    </rPh>
    <rPh sb="15" eb="17">
      <t>キンム</t>
    </rPh>
    <rPh sb="17" eb="20">
      <t>ジカンスウ</t>
    </rPh>
    <rPh sb="21" eb="23">
      <t>ニュウリョク</t>
    </rPh>
    <phoneticPr fontId="4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</si>
  <si>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</si>
  <si>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</si>
  <si>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</si>
  <si>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8"/>
  </si>
  <si>
    <t>　　　 その他、特記事項欄としてもご活用ください。</t>
    <rPh sb="6" eb="7">
      <t>タ</t>
    </rPh>
    <rPh sb="8" eb="10">
      <t>トッキ</t>
    </rPh>
    <rPh sb="10" eb="12">
      <t>ジコウ</t>
    </rPh>
    <rPh sb="12" eb="13">
      <t>ラン</t>
    </rPh>
    <rPh sb="18" eb="20">
      <t>カツヨウ</t>
    </rPh>
    <phoneticPr fontId="1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</si>
  <si>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
  </si>
  <si>
    <t xml:space="preserve"> （14) 必要項目を満たしていれば、各事業所で使用するシフト表等をもって代替書類として差し支えありません。</t>
    <phoneticPr fontId="3"/>
  </si>
  <si>
    <t>参考</t>
    <rPh sb="0" eb="2">
      <t>サンコウ</t>
    </rPh>
    <phoneticPr fontId="3"/>
  </si>
  <si>
    <t>参考</t>
    <rPh sb="0" eb="2">
      <t>サンコウ</t>
    </rPh>
    <phoneticPr fontId="3"/>
  </si>
  <si>
    <t>　</t>
  </si>
  <si>
    <t>管理者</t>
  </si>
  <si>
    <t>相談支援専門員</t>
  </si>
  <si>
    <t>相談支援員</t>
  </si>
  <si>
    <t>事務職員</t>
  </si>
  <si>
    <t>A</t>
    <phoneticPr fontId="3"/>
  </si>
  <si>
    <t>E</t>
    <phoneticPr fontId="3"/>
  </si>
  <si>
    <t>相談支援員</t>
    <rPh sb="0" eb="4">
      <t>ソウダンシエン</t>
    </rPh>
    <rPh sb="4" eb="5">
      <t>イン</t>
    </rPh>
    <phoneticPr fontId="3"/>
  </si>
  <si>
    <t>事務職員</t>
    <rPh sb="0" eb="4">
      <t>ジムショクイン</t>
    </rPh>
    <phoneticPr fontId="3"/>
  </si>
  <si>
    <t>その他従業者</t>
    <rPh sb="2" eb="3">
      <t>タ</t>
    </rPh>
    <rPh sb="3" eb="6">
      <t>ジュウギョウシャ</t>
    </rPh>
    <phoneticPr fontId="3"/>
  </si>
  <si>
    <t>-</t>
  </si>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</sst>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09]d;@"/>
    <numFmt numFmtId="178" formatCode="aaa"/>
    <numFmt numFmtId="179" formatCode="0.0_ "/>
    <numFmt numFmtId="180" formatCode="[$-409]d&quot;月&quot;"/>
  </numFmts>
  <fonts count="60">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color indexed="8"/>
      <name val="ＭＳ Ｐゴシック"/>
      <family val="3"/>
      <charset val="128"/>
    </font>
    <font>
      <sz val="9"/>
      <color indexed="8"/>
      <name val="ＭＳ Ｐゴシック"/>
      <family val="3"/>
      <charset val="128"/>
    </font>
    <font>
      <sz val="8"/>
      <color indexed="8"/>
      <name val="ＭＳ Ｐゴシック"/>
      <family val="3"/>
      <charset val="128"/>
    </font>
    <font>
      <sz val="12"/>
      <color indexed="8"/>
      <name val="ＭＳ Ｐゴシック"/>
      <family val="3"/>
      <charset val="128"/>
    </font>
    <font>
      <sz val="10"/>
      <color indexed="8"/>
      <name val="ＭＳ Ｐゴシック"/>
      <family val="3"/>
      <charset val="128"/>
    </font>
    <font>
      <b/>
      <sz val="11"/>
      <color indexed="8"/>
      <name val="ＭＳ Ｐゴシック"/>
      <family val="3"/>
      <charset val="128"/>
    </font>
    <font>
      <sz val="11"/>
      <color indexed="8"/>
      <name val="ＭＳ ゴシック"/>
      <family val="3"/>
      <charset val="128"/>
    </font>
    <font>
      <sz val="10.5"/>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b/>
      <sz val="12"/>
      <name val="HGｺﾞｼｯｸM"/>
      <family val="3"/>
      <charset val="128"/>
    </font>
    <font>
      <b/>
      <sz val="11"/>
      <name val="HGｺﾞｼｯｸM"/>
      <family val="3"/>
      <charset val="128"/>
    </font>
    <font>
      <sz val="10"/>
      <name val="HGｺﾞｼｯｸM"/>
      <family val="3"/>
      <charset val="128"/>
    </font>
    <font>
      <sz val="11"/>
      <name val="ＭＳ ゴシック"/>
      <family val="3"/>
      <charset val="128"/>
    </font>
    <font>
      <sz val="8"/>
      <name val="ＭＳ ゴシック"/>
      <family val="3"/>
      <charset val="128"/>
    </font>
    <font>
      <sz val="16"/>
      <name val="ＭＳ ゴシック"/>
      <family val="3"/>
      <charset val="128"/>
    </font>
    <font>
      <sz val="18"/>
      <name val="ＭＳ ゴシック"/>
      <family val="3"/>
      <charset val="128"/>
    </font>
    <font>
      <sz val="12"/>
      <name val="ＭＳ 明朝"/>
      <family val="1"/>
      <charset val="128"/>
    </font>
    <font>
      <sz val="7.5"/>
      <name val="ＭＳ ゴシック"/>
      <family val="3"/>
      <charset val="128"/>
    </font>
    <font>
      <sz val="12"/>
      <name val="ＭＳ Ｐゴシック"/>
      <family val="3"/>
      <charset val="128"/>
    </font>
    <font>
      <sz val="6"/>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u/>
      <sz val="11"/>
      <color theme="10"/>
      <name val="ＭＳ Ｐゴシック"/>
      <family val="2"/>
      <charset val="128"/>
      <scheme val="minor"/>
    </font>
    <font>
      <sz val="10"/>
      <color theme="1"/>
      <name val="ＭＳ Ｐゴシック"/>
      <family val="3"/>
      <charset val="128"/>
      <scheme val="minor"/>
    </font>
    <font>
      <sz val="10"/>
      <color theme="1"/>
      <name val="ＭＳ ゴシック"/>
      <family val="3"/>
      <charset val="128"/>
    </font>
    <font>
      <sz val="14"/>
      <name val="ＭＳ Ｐゴシック"/>
      <family val="3"/>
      <charset val="128"/>
    </font>
    <font>
      <sz val="11"/>
      <color theme="1"/>
      <name val="ＭＳ Ｐゴシック"/>
      <family val="3"/>
      <charset val="128"/>
      <scheme val="minor"/>
    </font>
    <font>
      <sz val="8"/>
      <name val="ＭＳ Ｐゴシック"/>
      <family val="3"/>
      <charset val="128"/>
    </font>
    <font>
      <sz val="11"/>
      <color rgb="FFFF0000"/>
      <name val="ＭＳ ゴシック"/>
      <family val="3"/>
      <charset val="128"/>
    </font>
    <font>
      <sz val="10"/>
      <color rgb="FFFF0000"/>
      <name val="ＭＳ ゴシック"/>
      <family val="3"/>
      <charset val="128"/>
    </font>
    <font>
      <sz val="11"/>
      <name val="ＭＳ Ｐゴシック"/>
      <family val="3"/>
      <charset val="128"/>
      <scheme val="minor"/>
    </font>
    <font>
      <sz val="8"/>
      <name val="ＭＳ Ｐゴシック"/>
      <family val="3"/>
      <charset val="128"/>
      <scheme val="minor"/>
    </font>
    <font>
      <b/>
      <sz val="11"/>
      <name val="ＭＳ ゴシック"/>
      <family val="3"/>
      <charset val="128"/>
    </font>
    <font>
      <sz val="10"/>
      <color indexed="8"/>
      <name val="ＭＳ ゴシック"/>
      <family val="3"/>
      <charset val="128"/>
    </font>
    <font>
      <sz val="11"/>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9"/>
      <color indexed="81"/>
      <name val="MS P ゴシック"/>
      <family val="3"/>
      <charset val="128"/>
    </font>
  </fonts>
  <fills count="7">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0">
    <border>
      <left/>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right style="medium">
        <color indexed="64"/>
      </right>
      <top style="dotted">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dashed">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ash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xf numFmtId="0" fontId="2" fillId="0" borderId="0"/>
    <xf numFmtId="0" fontId="37" fillId="0" borderId="0" applyNumberFormat="0" applyFill="0" applyBorder="0" applyAlignment="0" applyProtection="0">
      <alignment vertical="center"/>
    </xf>
    <xf numFmtId="0" fontId="2" fillId="0" borderId="0">
      <alignment vertical="center"/>
    </xf>
    <xf numFmtId="0" fontId="41" fillId="0" borderId="0">
      <alignment vertical="center"/>
    </xf>
    <xf numFmtId="0" fontId="2" fillId="0" borderId="0">
      <alignment vertical="center"/>
    </xf>
    <xf numFmtId="0" fontId="39" fillId="0" borderId="0">
      <alignment vertical="center"/>
    </xf>
  </cellStyleXfs>
  <cellXfs count="741">
    <xf numFmtId="0" fontId="0" fillId="0" borderId="0" xfId="0"/>
    <xf numFmtId="0" fontId="5" fillId="0" borderId="0" xfId="0" applyFont="1" applyBorder="1" applyAlignment="1">
      <alignment vertical="center"/>
    </xf>
    <xf numFmtId="0" fontId="6" fillId="0" borderId="0" xfId="0" applyFont="1"/>
    <xf numFmtId="0" fontId="7" fillId="0" borderId="0" xfId="0" applyFont="1"/>
    <xf numFmtId="0" fontId="10" fillId="0" borderId="0" xfId="0" applyFont="1" applyAlignment="1">
      <alignment vertical="center"/>
    </xf>
    <xf numFmtId="0" fontId="11" fillId="0" borderId="0" xfId="0" applyFont="1" applyAlignment="1">
      <alignment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0" fontId="11" fillId="0" borderId="0"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3" xfId="0" applyFont="1" applyBorder="1" applyAlignment="1">
      <alignment vertical="center"/>
    </xf>
    <xf numFmtId="0" fontId="11" fillId="0" borderId="14" xfId="0" applyFont="1" applyBorder="1" applyAlignment="1">
      <alignment vertical="center"/>
    </xf>
    <xf numFmtId="0" fontId="11" fillId="0" borderId="15" xfId="0" applyFont="1" applyBorder="1" applyAlignment="1">
      <alignment vertical="center"/>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2" fillId="0" borderId="0" xfId="0" applyFont="1" applyAlignment="1">
      <alignment horizontal="center" vertical="center"/>
    </xf>
    <xf numFmtId="0" fontId="5" fillId="0" borderId="0" xfId="0" applyFont="1" applyAlignment="1">
      <alignment horizontal="left" vertical="center" wrapText="1"/>
    </xf>
    <xf numFmtId="0" fontId="11" fillId="2" borderId="16" xfId="0" applyFont="1" applyFill="1" applyBorder="1" applyAlignment="1">
      <alignment vertical="center"/>
    </xf>
    <xf numFmtId="0" fontId="11" fillId="2" borderId="17" xfId="0" applyFont="1" applyFill="1" applyBorder="1" applyAlignment="1">
      <alignment vertical="center"/>
    </xf>
    <xf numFmtId="0" fontId="11" fillId="2" borderId="0" xfId="0" applyFont="1" applyFill="1" applyBorder="1" applyAlignment="1">
      <alignment vertical="center"/>
    </xf>
    <xf numFmtId="0" fontId="11" fillId="2" borderId="2"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2" borderId="7" xfId="0" applyFont="1" applyFill="1" applyBorder="1" applyAlignment="1">
      <alignment vertical="center"/>
    </xf>
    <xf numFmtId="0" fontId="11" fillId="2" borderId="18" xfId="0" applyFont="1" applyFill="1" applyBorder="1" applyAlignment="1">
      <alignment vertical="center"/>
    </xf>
    <xf numFmtId="0" fontId="11" fillId="2" borderId="19" xfId="0" applyFont="1" applyFill="1" applyBorder="1" applyAlignment="1">
      <alignment vertical="center"/>
    </xf>
    <xf numFmtId="0" fontId="11" fillId="0" borderId="1" xfId="0" applyFont="1" applyBorder="1" applyAlignment="1">
      <alignment vertical="center" wrapText="1"/>
    </xf>
    <xf numFmtId="0" fontId="11" fillId="0" borderId="3" xfId="0" applyFont="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9" xfId="0" applyFont="1" applyBorder="1" applyAlignment="1">
      <alignment horizontal="center" vertical="center" wrapText="1"/>
    </xf>
    <xf numFmtId="0" fontId="11" fillId="0" borderId="12" xfId="0" applyFont="1" applyBorder="1" applyAlignment="1">
      <alignment horizontal="center" vertical="center"/>
    </xf>
    <xf numFmtId="0" fontId="7" fillId="0" borderId="13" xfId="0" applyFont="1" applyBorder="1" applyAlignment="1">
      <alignment horizontal="center"/>
    </xf>
    <xf numFmtId="0" fontId="13" fillId="0" borderId="0" xfId="0" applyFont="1"/>
    <xf numFmtId="0" fontId="7" fillId="0" borderId="0" xfId="0" applyFont="1" applyAlignment="1">
      <alignment vertical="center"/>
    </xf>
    <xf numFmtId="0" fontId="11" fillId="0" borderId="15" xfId="0" applyFont="1" applyBorder="1" applyAlignment="1">
      <alignment horizontal="center" vertical="center"/>
    </xf>
    <xf numFmtId="0" fontId="8" fillId="0" borderId="20" xfId="0" applyFont="1" applyBorder="1" applyAlignment="1">
      <alignment vertical="center"/>
    </xf>
    <xf numFmtId="0" fontId="8" fillId="0" borderId="21" xfId="0" applyFont="1" applyBorder="1" applyAlignment="1">
      <alignment vertical="center"/>
    </xf>
    <xf numFmtId="0" fontId="7" fillId="0" borderId="21" xfId="0" applyFont="1" applyBorder="1"/>
    <xf numFmtId="0" fontId="7" fillId="0" borderId="22" xfId="0" applyFont="1" applyBorder="1"/>
    <xf numFmtId="0" fontId="8" fillId="0" borderId="23" xfId="0" applyFont="1" applyBorder="1" applyAlignment="1">
      <alignment vertical="center"/>
    </xf>
    <xf numFmtId="0" fontId="8" fillId="0" borderId="24" xfId="0" applyFont="1" applyBorder="1" applyAlignment="1">
      <alignment vertical="center"/>
    </xf>
    <xf numFmtId="0" fontId="7" fillId="0" borderId="24" xfId="0" applyFont="1" applyBorder="1"/>
    <xf numFmtId="0" fontId="8" fillId="0" borderId="25" xfId="0" applyFont="1" applyBorder="1" applyAlignment="1">
      <alignment vertical="center"/>
    </xf>
    <xf numFmtId="0" fontId="8" fillId="0" borderId="26" xfId="0" applyFont="1" applyBorder="1" applyAlignment="1">
      <alignment vertical="center"/>
    </xf>
    <xf numFmtId="0" fontId="7" fillId="0" borderId="26" xfId="0" applyFont="1" applyBorder="1"/>
    <xf numFmtId="0" fontId="7" fillId="0" borderId="27" xfId="0" applyFont="1" applyBorder="1"/>
    <xf numFmtId="0" fontId="11" fillId="0" borderId="17" xfId="0" applyFont="1" applyBorder="1" applyAlignment="1">
      <alignment vertical="center"/>
    </xf>
    <xf numFmtId="0" fontId="11" fillId="0" borderId="28" xfId="0" applyFont="1" applyBorder="1" applyAlignment="1">
      <alignment vertical="center" wrapText="1"/>
    </xf>
    <xf numFmtId="0" fontId="11" fillId="0" borderId="28" xfId="0" applyFont="1" applyBorder="1" applyAlignment="1">
      <alignment vertical="center"/>
    </xf>
    <xf numFmtId="0" fontId="11" fillId="0" borderId="29" xfId="0" applyFont="1" applyBorder="1" applyAlignment="1">
      <alignment vertical="center"/>
    </xf>
    <xf numFmtId="0" fontId="11" fillId="0" borderId="30" xfId="0" applyFont="1" applyBorder="1" applyAlignment="1">
      <alignment vertical="center"/>
    </xf>
    <xf numFmtId="0" fontId="15" fillId="0" borderId="0" xfId="0" applyFont="1"/>
    <xf numFmtId="0" fontId="16" fillId="0" borderId="0" xfId="0" applyFont="1"/>
    <xf numFmtId="0" fontId="16" fillId="0" borderId="15" xfId="0" applyFont="1" applyBorder="1"/>
    <xf numFmtId="0" fontId="16" fillId="0" borderId="1" xfId="0" applyFont="1" applyBorder="1"/>
    <xf numFmtId="0" fontId="16" fillId="0" borderId="11" xfId="0" applyFont="1" applyBorder="1"/>
    <xf numFmtId="0" fontId="16" fillId="0" borderId="6" xfId="0" applyFont="1" applyBorder="1"/>
    <xf numFmtId="0" fontId="16" fillId="0" borderId="0" xfId="0" applyFont="1" applyBorder="1"/>
    <xf numFmtId="0" fontId="16" fillId="0" borderId="7" xfId="0" applyFont="1" applyBorder="1"/>
    <xf numFmtId="0" fontId="16" fillId="0" borderId="12" xfId="0" applyFont="1" applyBorder="1"/>
    <xf numFmtId="0" fontId="16" fillId="0" borderId="3" xfId="0" applyFont="1" applyBorder="1"/>
    <xf numFmtId="0" fontId="16" fillId="0" borderId="8" xfId="0" applyFont="1" applyBorder="1"/>
    <xf numFmtId="0" fontId="17" fillId="0" borderId="0" xfId="0" applyFont="1"/>
    <xf numFmtId="0" fontId="18" fillId="0" borderId="0" xfId="0" applyFont="1" applyAlignment="1">
      <alignment horizontal="left"/>
    </xf>
    <xf numFmtId="0" fontId="19" fillId="0" borderId="0" xfId="0" applyFont="1"/>
    <xf numFmtId="0" fontId="18" fillId="0" borderId="0" xfId="0" applyFont="1"/>
    <xf numFmtId="0" fontId="19" fillId="0" borderId="31" xfId="0" applyFont="1" applyBorder="1" applyAlignment="1">
      <alignment horizontal="center" vertical="center"/>
    </xf>
    <xf numFmtId="0" fontId="19" fillId="0" borderId="0" xfId="0" applyFont="1" applyAlignment="1">
      <alignment horizontal="center"/>
    </xf>
    <xf numFmtId="176" fontId="19" fillId="0" borderId="32" xfId="0" applyNumberFormat="1" applyFont="1" applyBorder="1" applyAlignment="1">
      <alignment wrapText="1"/>
    </xf>
    <xf numFmtId="0" fontId="19" fillId="0" borderId="32" xfId="0" applyFont="1" applyBorder="1"/>
    <xf numFmtId="0" fontId="19" fillId="0" borderId="32" xfId="0" applyFont="1" applyBorder="1" applyAlignment="1">
      <alignment horizontal="center"/>
    </xf>
    <xf numFmtId="0" fontId="19" fillId="0" borderId="33" xfId="0" applyFont="1" applyBorder="1"/>
    <xf numFmtId="0" fontId="20" fillId="0" borderId="0" xfId="0" applyFont="1"/>
    <xf numFmtId="0" fontId="19" fillId="0" borderId="34" xfId="0" applyFont="1" applyBorder="1" applyAlignment="1">
      <alignment horizontal="distributed" vertical="center"/>
    </xf>
    <xf numFmtId="0" fontId="19" fillId="0" borderId="35" xfId="0" applyFont="1" applyBorder="1" applyAlignment="1">
      <alignment horizontal="distributed"/>
    </xf>
    <xf numFmtId="0" fontId="22" fillId="0" borderId="0" xfId="0" applyFont="1"/>
    <xf numFmtId="49" fontId="16" fillId="0" borderId="0" xfId="0" applyNumberFormat="1" applyFont="1" applyAlignment="1">
      <alignment vertical="center"/>
    </xf>
    <xf numFmtId="49" fontId="23" fillId="0" borderId="0" xfId="0" applyNumberFormat="1" applyFont="1" applyAlignment="1">
      <alignment vertical="center"/>
    </xf>
    <xf numFmtId="49" fontId="23" fillId="0" borderId="0" xfId="0" applyNumberFormat="1" applyFont="1" applyAlignment="1">
      <alignment horizontal="center" vertical="center"/>
    </xf>
    <xf numFmtId="49" fontId="16" fillId="0" borderId="0" xfId="0" applyNumberFormat="1" applyFont="1" applyAlignment="1">
      <alignment horizontal="right" vertical="center"/>
    </xf>
    <xf numFmtId="49" fontId="16" fillId="0" borderId="0" xfId="0" applyNumberFormat="1" applyFont="1" applyAlignment="1">
      <alignment horizontal="center" vertical="center"/>
    </xf>
    <xf numFmtId="49" fontId="16" fillId="0" borderId="36" xfId="0" applyNumberFormat="1" applyFont="1" applyBorder="1" applyAlignment="1">
      <alignment vertical="center"/>
    </xf>
    <xf numFmtId="49" fontId="16" fillId="0" borderId="37" xfId="0" applyNumberFormat="1" applyFont="1" applyBorder="1" applyAlignment="1">
      <alignment vertical="center"/>
    </xf>
    <xf numFmtId="49" fontId="16" fillId="0" borderId="38" xfId="0" applyNumberFormat="1" applyFont="1" applyBorder="1" applyAlignment="1">
      <alignment vertical="center"/>
    </xf>
    <xf numFmtId="49" fontId="16" fillId="0" borderId="0" xfId="0" applyNumberFormat="1" applyFont="1" applyBorder="1" applyAlignment="1">
      <alignment vertical="center"/>
    </xf>
    <xf numFmtId="49" fontId="16" fillId="0" borderId="5" xfId="0" applyNumberFormat="1" applyFont="1" applyBorder="1" applyAlignment="1">
      <alignment vertical="center"/>
    </xf>
    <xf numFmtId="49" fontId="16" fillId="0" borderId="1" xfId="0" applyNumberFormat="1" applyFont="1" applyBorder="1" applyAlignment="1">
      <alignment vertical="center"/>
    </xf>
    <xf numFmtId="49" fontId="16" fillId="0" borderId="2" xfId="0" applyNumberFormat="1" applyFont="1" applyBorder="1" applyAlignment="1">
      <alignment vertical="center"/>
    </xf>
    <xf numFmtId="49" fontId="16" fillId="0" borderId="32" xfId="0" applyNumberFormat="1" applyFont="1" applyBorder="1" applyAlignment="1">
      <alignment horizontal="left" vertical="center" shrinkToFit="1"/>
    </xf>
    <xf numFmtId="49" fontId="16" fillId="0" borderId="0" xfId="0" applyNumberFormat="1" applyFont="1" applyBorder="1" applyAlignment="1">
      <alignment horizontal="left" vertical="center" shrinkToFit="1"/>
    </xf>
    <xf numFmtId="49" fontId="16" fillId="0" borderId="5" xfId="0" applyNumberFormat="1" applyFont="1" applyBorder="1" applyAlignment="1">
      <alignment horizontal="left" vertical="center" shrinkToFit="1"/>
    </xf>
    <xf numFmtId="49" fontId="16" fillId="0" borderId="39" xfId="0" applyNumberFormat="1" applyFont="1" applyBorder="1" applyAlignment="1">
      <alignment vertical="center"/>
    </xf>
    <xf numFmtId="49" fontId="16" fillId="0" borderId="40" xfId="0" applyNumberFormat="1" applyFont="1" applyBorder="1" applyAlignment="1">
      <alignment vertical="center"/>
    </xf>
    <xf numFmtId="49" fontId="16" fillId="0" borderId="0" xfId="0" applyNumberFormat="1" applyFont="1" applyBorder="1" applyAlignment="1">
      <alignment horizontal="center" vertical="center" shrinkToFit="1"/>
    </xf>
    <xf numFmtId="49" fontId="17" fillId="0" borderId="0" xfId="0" applyNumberFormat="1" applyFont="1" applyAlignment="1">
      <alignment horizontal="right" vertical="center"/>
    </xf>
    <xf numFmtId="49" fontId="17" fillId="0" borderId="0" xfId="0" applyNumberFormat="1" applyFont="1" applyAlignment="1">
      <alignment horizontal="center" vertical="top"/>
    </xf>
    <xf numFmtId="49" fontId="17" fillId="0" borderId="0" xfId="0" applyNumberFormat="1" applyFont="1" applyAlignment="1">
      <alignment vertical="center"/>
    </xf>
    <xf numFmtId="49" fontId="17" fillId="0" borderId="0" xfId="0" applyNumberFormat="1" applyFont="1" applyAlignment="1">
      <alignment vertical="top"/>
    </xf>
    <xf numFmtId="49" fontId="17" fillId="0" borderId="0" xfId="0" applyNumberFormat="1" applyFont="1" applyAlignment="1">
      <alignment vertical="top" wrapText="1"/>
    </xf>
    <xf numFmtId="49" fontId="17" fillId="0" borderId="0" xfId="0" applyNumberFormat="1" applyFont="1" applyAlignment="1">
      <alignment horizontal="center" vertical="center"/>
    </xf>
    <xf numFmtId="0" fontId="24" fillId="0" borderId="0" xfId="0" applyFont="1" applyAlignment="1">
      <alignment horizontal="center"/>
    </xf>
    <xf numFmtId="0" fontId="26" fillId="0" borderId="32" xfId="0" applyFont="1" applyBorder="1"/>
    <xf numFmtId="0" fontId="19" fillId="0" borderId="0" xfId="0" applyFont="1" applyBorder="1"/>
    <xf numFmtId="0" fontId="19" fillId="0" borderId="5" xfId="0" applyFont="1" applyBorder="1"/>
    <xf numFmtId="0" fontId="19" fillId="0" borderId="39" xfId="0" applyFont="1" applyBorder="1"/>
    <xf numFmtId="0" fontId="19" fillId="0" borderId="40" xfId="0" applyFont="1" applyBorder="1"/>
    <xf numFmtId="0" fontId="26" fillId="0" borderId="0" xfId="0" applyFont="1"/>
    <xf numFmtId="0" fontId="16" fillId="0" borderId="0" xfId="0" applyFont="1" applyAlignment="1">
      <alignment horizontal="center"/>
    </xf>
    <xf numFmtId="0" fontId="17" fillId="0" borderId="0" xfId="0" applyFont="1" applyBorder="1"/>
    <xf numFmtId="0" fontId="16" fillId="0" borderId="0" xfId="0" applyFont="1" applyBorder="1" applyAlignment="1">
      <alignment horizontal="center"/>
    </xf>
    <xf numFmtId="0" fontId="27" fillId="0" borderId="0" xfId="0" applyFont="1"/>
    <xf numFmtId="0" fontId="15" fillId="0" borderId="0" xfId="0" applyFont="1" applyAlignment="1">
      <alignment horizontal="center"/>
    </xf>
    <xf numFmtId="0" fontId="27" fillId="0" borderId="0" xfId="0" applyFont="1" applyAlignment="1">
      <alignment horizontal="right" vertical="center"/>
    </xf>
    <xf numFmtId="0" fontId="27" fillId="0" borderId="0" xfId="0" applyFont="1" applyAlignment="1">
      <alignment horizontal="left" vertical="center"/>
    </xf>
    <xf numFmtId="0" fontId="16" fillId="0" borderId="0" xfId="0" applyFont="1" applyAlignment="1">
      <alignment horizontal="center" vertical="center"/>
    </xf>
    <xf numFmtId="0" fontId="27" fillId="0" borderId="0" xfId="0" applyFont="1" applyAlignment="1">
      <alignment vertical="center"/>
    </xf>
    <xf numFmtId="0" fontId="27" fillId="0" borderId="0" xfId="0" applyFont="1" applyAlignment="1">
      <alignment horizontal="center"/>
    </xf>
    <xf numFmtId="0" fontId="27" fillId="0" borderId="0" xfId="0" applyFont="1" applyAlignment="1">
      <alignment vertical="top" wrapText="1"/>
    </xf>
    <xf numFmtId="0" fontId="2" fillId="0" borderId="0" xfId="0" applyFont="1" applyAlignment="1">
      <alignment vertical="top" wrapText="1"/>
    </xf>
    <xf numFmtId="0" fontId="16" fillId="0" borderId="3" xfId="0" applyFont="1" applyBorder="1" applyAlignment="1">
      <alignment vertical="top"/>
    </xf>
    <xf numFmtId="49" fontId="17" fillId="0" borderId="0" xfId="0" applyNumberFormat="1" applyFont="1" applyBorder="1" applyAlignment="1">
      <alignment vertical="top"/>
    </xf>
    <xf numFmtId="0" fontId="15" fillId="0" borderId="0" xfId="0" applyFont="1" applyBorder="1"/>
    <xf numFmtId="0" fontId="27" fillId="0" borderId="0" xfId="0" applyFont="1" applyBorder="1"/>
    <xf numFmtId="0" fontId="27" fillId="0" borderId="3" xfId="0" applyFont="1" applyBorder="1" applyAlignment="1">
      <alignment vertical="center"/>
    </xf>
    <xf numFmtId="0" fontId="27" fillId="0" borderId="0" xfId="0" applyFont="1" applyBorder="1" applyAlignment="1">
      <alignment vertical="center"/>
    </xf>
    <xf numFmtId="0" fontId="27" fillId="0" borderId="3" xfId="0" applyFont="1" applyBorder="1" applyAlignment="1">
      <alignment horizontal="right" vertical="center"/>
    </xf>
    <xf numFmtId="0" fontId="27" fillId="0" borderId="13"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16" fillId="0" borderId="0"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left"/>
    </xf>
    <xf numFmtId="0" fontId="27" fillId="0" borderId="0" xfId="0" applyFont="1" applyBorder="1" applyAlignment="1">
      <alignment horizontal="center" vertical="center"/>
    </xf>
    <xf numFmtId="0" fontId="17" fillId="0" borderId="0" xfId="0" applyFont="1" applyAlignment="1">
      <alignment vertical="top"/>
    </xf>
    <xf numFmtId="0" fontId="17" fillId="0" borderId="0" xfId="0" applyFont="1" applyBorder="1" applyAlignment="1">
      <alignment vertical="center" wrapText="1"/>
    </xf>
    <xf numFmtId="0" fontId="16" fillId="0" borderId="11" xfId="0" applyFont="1" applyBorder="1" applyAlignment="1">
      <alignment vertical="top"/>
    </xf>
    <xf numFmtId="0" fontId="16" fillId="0" borderId="15" xfId="0" applyFont="1" applyBorder="1" applyAlignment="1">
      <alignment vertical="top"/>
    </xf>
    <xf numFmtId="0" fontId="16" fillId="0" borderId="1" xfId="0" applyFont="1" applyBorder="1" applyAlignment="1">
      <alignment vertical="top"/>
    </xf>
    <xf numFmtId="0" fontId="11" fillId="0" borderId="41" xfId="0" applyFont="1" applyFill="1" applyBorder="1" applyAlignment="1">
      <alignment vertical="center"/>
    </xf>
    <xf numFmtId="0" fontId="11" fillId="0" borderId="42" xfId="0" applyFont="1" applyFill="1" applyBorder="1" applyAlignment="1">
      <alignment vertical="center"/>
    </xf>
    <xf numFmtId="0" fontId="19" fillId="0" borderId="0" xfId="0" applyFont="1" applyAlignment="1">
      <alignment vertical="center"/>
    </xf>
    <xf numFmtId="0" fontId="0" fillId="0" borderId="0" xfId="0" applyAlignment="1">
      <alignment vertical="center"/>
    </xf>
    <xf numFmtId="0" fontId="0" fillId="0" borderId="1" xfId="0" applyBorder="1" applyAlignment="1">
      <alignment vertical="center"/>
    </xf>
    <xf numFmtId="0" fontId="0" fillId="0" borderId="11" xfId="0" applyBorder="1" applyAlignment="1">
      <alignment vertical="center"/>
    </xf>
    <xf numFmtId="0" fontId="0" fillId="0" borderId="3" xfId="0" applyBorder="1" applyAlignment="1">
      <alignment vertical="center"/>
    </xf>
    <xf numFmtId="0" fontId="0" fillId="0" borderId="8" xfId="0" applyBorder="1" applyAlignment="1">
      <alignment vertical="center"/>
    </xf>
    <xf numFmtId="0" fontId="0" fillId="0" borderId="15" xfId="0" applyBorder="1" applyAlignment="1">
      <alignment vertical="center"/>
    </xf>
    <xf numFmtId="0" fontId="0" fillId="0" borderId="6"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12" xfId="0" applyBorder="1" applyAlignment="1">
      <alignment vertical="center"/>
    </xf>
    <xf numFmtId="0" fontId="17" fillId="0" borderId="0" xfId="0" applyFont="1" applyBorder="1" applyAlignment="1">
      <alignment horizontal="left" vertical="top" wrapText="1"/>
    </xf>
    <xf numFmtId="0" fontId="27" fillId="0" borderId="1" xfId="0" applyFont="1" applyBorder="1" applyAlignment="1">
      <alignment horizontal="center" vertical="center"/>
    </xf>
    <xf numFmtId="0" fontId="33" fillId="0" borderId="0" xfId="1" applyFont="1"/>
    <xf numFmtId="0" fontId="35" fillId="0" borderId="0" xfId="0" applyFont="1" applyAlignment="1">
      <alignment vertical="center"/>
    </xf>
    <xf numFmtId="0" fontId="37" fillId="0" borderId="0" xfId="2" applyAlignment="1"/>
    <xf numFmtId="0" fontId="38" fillId="0" borderId="0" xfId="0" applyFont="1" applyAlignment="1">
      <alignment vertical="center"/>
    </xf>
    <xf numFmtId="0" fontId="35" fillId="0" borderId="88" xfId="0" applyFont="1" applyBorder="1" applyAlignment="1">
      <alignment vertical="center"/>
    </xf>
    <xf numFmtId="0" fontId="35" fillId="0" borderId="0" xfId="0" applyFont="1" applyBorder="1" applyAlignment="1">
      <alignment vertical="top" wrapText="1"/>
    </xf>
    <xf numFmtId="0" fontId="35" fillId="0" borderId="0" xfId="0" applyFont="1" applyBorder="1" applyAlignment="1">
      <alignment vertical="center"/>
    </xf>
    <xf numFmtId="0" fontId="35" fillId="0" borderId="7" xfId="0" applyFont="1" applyBorder="1" applyAlignment="1">
      <alignment vertical="center"/>
    </xf>
    <xf numFmtId="0" fontId="35" fillId="0" borderId="3" xfId="0" applyFont="1" applyBorder="1" applyAlignment="1">
      <alignment vertical="top" wrapText="1"/>
    </xf>
    <xf numFmtId="0" fontId="35" fillId="0" borderId="3" xfId="0" applyFont="1" applyBorder="1" applyAlignment="1">
      <alignment vertical="center"/>
    </xf>
    <xf numFmtId="0" fontId="35" fillId="0" borderId="8" xfId="0" applyFont="1" applyBorder="1" applyAlignment="1">
      <alignment vertical="center"/>
    </xf>
    <xf numFmtId="0" fontId="35" fillId="0" borderId="35" xfId="0" applyFont="1" applyBorder="1" applyAlignment="1">
      <alignment horizontal="center" vertical="center"/>
    </xf>
    <xf numFmtId="0" fontId="35" fillId="0" borderId="89" xfId="0" applyFont="1" applyBorder="1" applyAlignment="1">
      <alignment horizontal="center" vertical="center"/>
    </xf>
    <xf numFmtId="0" fontId="39" fillId="0" borderId="0" xfId="0" applyFont="1" applyAlignment="1">
      <alignment horizontal="left" vertical="center" indent="1"/>
    </xf>
    <xf numFmtId="0" fontId="35" fillId="0" borderId="88" xfId="0" applyFont="1" applyBorder="1" applyAlignment="1">
      <alignment horizontal="center" vertical="center"/>
    </xf>
    <xf numFmtId="0" fontId="35" fillId="0" borderId="35" xfId="0" applyFont="1" applyBorder="1" applyAlignment="1">
      <alignment vertical="center"/>
    </xf>
    <xf numFmtId="0" fontId="35" fillId="0" borderId="89" xfId="0" applyFont="1" applyBorder="1" applyAlignment="1">
      <alignment vertical="center"/>
    </xf>
    <xf numFmtId="0" fontId="35" fillId="0" borderId="3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7" fillId="0" borderId="15" xfId="0" applyFont="1" applyBorder="1" applyAlignment="1">
      <alignment horizontal="center"/>
    </xf>
    <xf numFmtId="0" fontId="7" fillId="0" borderId="2" xfId="0" applyFont="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xf numFmtId="0" fontId="8" fillId="0" borderId="47" xfId="0" applyFont="1" applyBorder="1" applyAlignment="1">
      <alignment horizontal="center" vertical="center"/>
    </xf>
    <xf numFmtId="0" fontId="5" fillId="0" borderId="0" xfId="0" applyFont="1" applyBorder="1" applyAlignment="1">
      <alignment vertical="center"/>
    </xf>
    <xf numFmtId="0" fontId="27" fillId="0" borderId="0" xfId="0" applyFont="1" applyBorder="1" applyAlignment="1">
      <alignment horizontal="right" vertical="center"/>
    </xf>
    <xf numFmtId="0" fontId="7" fillId="0" borderId="97" xfId="0" applyFont="1" applyBorder="1" applyAlignment="1">
      <alignment vertical="center"/>
    </xf>
    <xf numFmtId="0" fontId="0" fillId="0" borderId="13" xfId="0" applyBorder="1" applyAlignment="1">
      <alignment vertical="center"/>
    </xf>
    <xf numFmtId="0" fontId="7" fillId="0" borderId="11" xfId="0" applyFont="1" applyBorder="1" applyAlignment="1">
      <alignment horizontal="center"/>
    </xf>
    <xf numFmtId="0" fontId="7" fillId="0" borderId="10" xfId="0" applyFont="1" applyBorder="1" applyAlignment="1">
      <alignment horizontal="center"/>
    </xf>
    <xf numFmtId="0" fontId="0" fillId="0" borderId="98" xfId="0" applyBorder="1" applyAlignment="1">
      <alignment vertical="center"/>
    </xf>
    <xf numFmtId="0" fontId="8" fillId="0" borderId="98" xfId="0" applyFont="1" applyBorder="1" applyAlignment="1">
      <alignment horizontal="center" vertical="center"/>
    </xf>
    <xf numFmtId="0" fontId="7" fillId="0" borderId="99" xfId="0" applyFont="1" applyBorder="1" applyAlignment="1">
      <alignment horizontal="center"/>
    </xf>
    <xf numFmtId="0" fontId="7" fillId="0" borderId="98" xfId="0" applyFont="1" applyBorder="1" applyAlignment="1">
      <alignment horizontal="center"/>
    </xf>
    <xf numFmtId="0" fontId="2" fillId="0" borderId="0" xfId="3" applyAlignment="1">
      <alignment horizontal="center" vertical="center"/>
    </xf>
    <xf numFmtId="0" fontId="2" fillId="0" borderId="0" xfId="3">
      <alignment vertical="center"/>
    </xf>
    <xf numFmtId="0" fontId="2" fillId="0" borderId="96" xfId="3" applyBorder="1" applyAlignment="1">
      <alignment horizontal="center" vertical="center"/>
    </xf>
    <xf numFmtId="0" fontId="40" fillId="0" borderId="34" xfId="3" applyFont="1" applyBorder="1" applyAlignment="1">
      <alignment horizontal="center" vertical="center" wrapText="1"/>
    </xf>
    <xf numFmtId="0" fontId="33" fillId="0" borderId="34" xfId="3" applyFont="1" applyBorder="1" applyAlignment="1">
      <alignment horizontal="center" vertical="center"/>
    </xf>
    <xf numFmtId="0" fontId="0" fillId="0" borderId="106" xfId="3" applyFont="1" applyBorder="1" applyAlignment="1">
      <alignment horizontal="center" vertical="center"/>
    </xf>
    <xf numFmtId="0" fontId="2" fillId="0" borderId="107" xfId="3" applyFill="1" applyBorder="1" applyAlignment="1">
      <alignment horizontal="center" vertical="center"/>
    </xf>
    <xf numFmtId="0" fontId="2" fillId="0" borderId="34" xfId="3" applyFill="1" applyBorder="1" applyAlignment="1">
      <alignment horizontal="left" vertical="center"/>
    </xf>
    <xf numFmtId="0" fontId="40" fillId="0" borderId="34" xfId="3" applyFont="1" applyFill="1" applyBorder="1" applyAlignment="1">
      <alignment horizontal="center" vertical="center" wrapText="1"/>
    </xf>
    <xf numFmtId="0" fontId="33" fillId="0" borderId="34" xfId="3" applyFont="1" applyFill="1" applyBorder="1" applyAlignment="1">
      <alignment horizontal="center" vertical="center"/>
    </xf>
    <xf numFmtId="0" fontId="0" fillId="0" borderId="106" xfId="3" applyFont="1" applyFill="1" applyBorder="1" applyAlignment="1">
      <alignment horizontal="center" vertical="center"/>
    </xf>
    <xf numFmtId="0" fontId="2" fillId="0" borderId="0" xfId="3" applyFill="1" applyAlignment="1">
      <alignment horizontal="center" vertical="center"/>
    </xf>
    <xf numFmtId="0" fontId="2" fillId="0" borderId="35" xfId="3" applyFill="1" applyBorder="1">
      <alignment vertical="center"/>
    </xf>
    <xf numFmtId="0" fontId="0" fillId="0" borderId="108" xfId="3" applyFont="1" applyFill="1" applyBorder="1">
      <alignment vertical="center"/>
    </xf>
    <xf numFmtId="0" fontId="2" fillId="0" borderId="0" xfId="3" applyFill="1">
      <alignment vertical="center"/>
    </xf>
    <xf numFmtId="0" fontId="0" fillId="0" borderId="0" xfId="3" applyFont="1" applyFill="1">
      <alignment vertical="center"/>
    </xf>
    <xf numFmtId="0" fontId="33" fillId="0" borderId="108" xfId="3" applyFont="1" applyFill="1" applyBorder="1">
      <alignment vertical="center"/>
    </xf>
    <xf numFmtId="0" fontId="2" fillId="0" borderId="35" xfId="3" applyFill="1" applyBorder="1" applyAlignment="1">
      <alignment vertical="center" wrapText="1"/>
    </xf>
    <xf numFmtId="0" fontId="0" fillId="0" borderId="35" xfId="3" applyFont="1" applyFill="1" applyBorder="1">
      <alignment vertical="center"/>
    </xf>
    <xf numFmtId="0" fontId="2" fillId="0" borderId="103" xfId="3" applyBorder="1" applyAlignment="1">
      <alignment horizontal="center" vertical="center"/>
    </xf>
    <xf numFmtId="0" fontId="0" fillId="0" borderId="95" xfId="3" applyFont="1" applyBorder="1" applyAlignment="1">
      <alignment horizontal="center" vertical="center" wrapText="1"/>
    </xf>
    <xf numFmtId="0" fontId="0" fillId="0" borderId="0" xfId="3" applyFont="1" applyBorder="1" applyAlignment="1">
      <alignment horizontal="center" vertical="center"/>
    </xf>
    <xf numFmtId="0" fontId="2" fillId="0" borderId="0" xfId="3" applyBorder="1" applyAlignment="1">
      <alignment horizontal="center" vertical="center"/>
    </xf>
    <xf numFmtId="0" fontId="2" fillId="0" borderId="0" xfId="3" applyAlignment="1">
      <alignment horizontal="left" vertical="center"/>
    </xf>
    <xf numFmtId="0" fontId="0" fillId="0" borderId="100" xfId="3" applyFont="1" applyBorder="1" applyAlignment="1">
      <alignment horizontal="center" vertical="center"/>
    </xf>
    <xf numFmtId="0" fontId="0" fillId="0" borderId="103" xfId="3" applyFont="1" applyBorder="1" applyAlignment="1">
      <alignment horizontal="center" vertical="center"/>
    </xf>
    <xf numFmtId="0" fontId="0" fillId="0" borderId="0" xfId="0" applyFont="1" applyAlignment="1">
      <alignment vertical="center"/>
    </xf>
    <xf numFmtId="0" fontId="41" fillId="0" borderId="107" xfId="0" applyFont="1" applyFill="1" applyBorder="1" applyAlignment="1">
      <alignment horizontal="center" vertical="center"/>
    </xf>
    <xf numFmtId="0" fontId="41" fillId="0" borderId="103" xfId="0" applyFont="1" applyFill="1" applyBorder="1" applyAlignment="1">
      <alignment horizontal="center" vertical="center"/>
    </xf>
    <xf numFmtId="0" fontId="0" fillId="0" borderId="34" xfId="3" applyFont="1" applyBorder="1" applyAlignment="1">
      <alignment horizontal="left" vertical="center"/>
    </xf>
    <xf numFmtId="0" fontId="37" fillId="0" borderId="45" xfId="2" applyBorder="1" applyAlignment="1">
      <alignment horizontal="center" vertical="center"/>
    </xf>
    <xf numFmtId="0" fontId="37" fillId="0" borderId="107" xfId="2" applyFill="1" applyBorder="1" applyAlignment="1">
      <alignment horizontal="center" vertical="center"/>
    </xf>
    <xf numFmtId="0" fontId="0" fillId="0" borderId="104" xfId="3" applyFont="1" applyBorder="1" applyAlignment="1">
      <alignment vertical="center" wrapText="1"/>
    </xf>
    <xf numFmtId="0" fontId="0" fillId="0" borderId="104" xfId="3" applyFont="1" applyBorder="1">
      <alignment vertical="center"/>
    </xf>
    <xf numFmtId="0" fontId="0" fillId="0" borderId="105" xfId="3" applyFont="1" applyBorder="1">
      <alignment vertical="center"/>
    </xf>
    <xf numFmtId="0" fontId="42" fillId="0" borderId="106" xfId="3" applyFont="1" applyBorder="1" applyAlignment="1">
      <alignment horizontal="left" vertical="center" wrapText="1"/>
    </xf>
    <xf numFmtId="0" fontId="11" fillId="2" borderId="9" xfId="0" applyFont="1" applyFill="1" applyBorder="1" applyAlignment="1">
      <alignment vertical="center"/>
    </xf>
    <xf numFmtId="0" fontId="11" fillId="2" borderId="14" xfId="0" applyFont="1" applyFill="1" applyBorder="1" applyAlignment="1">
      <alignment vertical="center"/>
    </xf>
    <xf numFmtId="49" fontId="17" fillId="0" borderId="6" xfId="0" applyNumberFormat="1" applyFont="1" applyBorder="1" applyAlignment="1">
      <alignment vertical="top"/>
    </xf>
    <xf numFmtId="49" fontId="17" fillId="0" borderId="7" xfId="0" applyNumberFormat="1" applyFont="1" applyBorder="1" applyAlignment="1">
      <alignment vertical="top"/>
    </xf>
    <xf numFmtId="0" fontId="45" fillId="0" borderId="0" xfId="1" applyFont="1"/>
    <xf numFmtId="0" fontId="45" fillId="0" borderId="0" xfId="1" applyFont="1" applyAlignment="1">
      <alignment wrapText="1"/>
    </xf>
    <xf numFmtId="49" fontId="28" fillId="0" borderId="15" xfId="0" applyNumberFormat="1" applyFont="1" applyBorder="1" applyAlignment="1">
      <alignment vertical="top"/>
    </xf>
    <xf numFmtId="0" fontId="28" fillId="0" borderId="1" xfId="0" applyFont="1" applyBorder="1" applyAlignment="1">
      <alignment horizontal="left" wrapText="1"/>
    </xf>
    <xf numFmtId="0" fontId="28" fillId="0" borderId="11" xfId="0" applyFont="1" applyBorder="1" applyAlignment="1">
      <alignment horizontal="left" wrapText="1"/>
    </xf>
    <xf numFmtId="0" fontId="46" fillId="0" borderId="6" xfId="1" applyFont="1" applyBorder="1" applyAlignment="1">
      <alignment vertical="top"/>
    </xf>
    <xf numFmtId="0" fontId="46" fillId="0" borderId="6" xfId="1" applyFont="1" applyBorder="1" applyAlignment="1">
      <alignment vertical="top" wrapText="1"/>
    </xf>
    <xf numFmtId="0" fontId="46" fillId="0" borderId="12" xfId="1" applyFont="1" applyBorder="1" applyAlignment="1">
      <alignment vertical="top"/>
    </xf>
    <xf numFmtId="49" fontId="32" fillId="0" borderId="6" xfId="0" applyNumberFormat="1" applyFont="1" applyBorder="1" applyAlignment="1">
      <alignment vertical="top"/>
    </xf>
    <xf numFmtId="49" fontId="32" fillId="0" borderId="0" xfId="0" applyNumberFormat="1" applyFont="1" applyBorder="1" applyAlignment="1">
      <alignment vertical="top"/>
    </xf>
    <xf numFmtId="49" fontId="32" fillId="0" borderId="7" xfId="0" applyNumberFormat="1" applyFont="1" applyBorder="1" applyAlignment="1">
      <alignment vertical="top"/>
    </xf>
    <xf numFmtId="0" fontId="47" fillId="0" borderId="0" xfId="5" applyFont="1" applyAlignment="1">
      <alignment horizontal="left" vertical="center"/>
    </xf>
    <xf numFmtId="0" fontId="16" fillId="0" borderId="0" xfId="5" applyFont="1" applyAlignment="1">
      <alignment vertical="center" textRotation="255" shrinkToFit="1"/>
    </xf>
    <xf numFmtId="0" fontId="27" fillId="0" borderId="0" xfId="5" applyFont="1" applyAlignment="1">
      <alignment horizontal="left" vertical="center"/>
    </xf>
    <xf numFmtId="0" fontId="17" fillId="0" borderId="0" xfId="5" applyFont="1" applyAlignment="1">
      <alignment horizontal="left" vertical="center"/>
    </xf>
    <xf numFmtId="0" fontId="17" fillId="0" borderId="0" xfId="5" applyFont="1">
      <alignment vertical="center"/>
    </xf>
    <xf numFmtId="0" fontId="38" fillId="0" borderId="0" xfId="4" applyFont="1">
      <alignment vertical="center"/>
    </xf>
    <xf numFmtId="0" fontId="17" fillId="0" borderId="0" xfId="5" applyFont="1" applyAlignment="1">
      <alignment horizontal="right" vertical="center"/>
    </xf>
    <xf numFmtId="0" fontId="16" fillId="0" borderId="0" xfId="5" applyFont="1">
      <alignment vertical="center"/>
    </xf>
    <xf numFmtId="0" fontId="17" fillId="0" borderId="0" xfId="5" applyFont="1" applyAlignment="1">
      <alignment horizontal="center" vertical="center"/>
    </xf>
    <xf numFmtId="0" fontId="49" fillId="0" borderId="0" xfId="4" applyFont="1">
      <alignment vertical="center"/>
    </xf>
    <xf numFmtId="0" fontId="39" fillId="0" borderId="0" xfId="4" applyFont="1">
      <alignment vertical="center"/>
    </xf>
    <xf numFmtId="0" fontId="39" fillId="0" borderId="0" xfId="4" applyFont="1" applyAlignment="1">
      <alignment horizontal="right" vertical="center"/>
    </xf>
    <xf numFmtId="0" fontId="39" fillId="6" borderId="35" xfId="4" applyFont="1" applyFill="1" applyBorder="1">
      <alignment vertical="center"/>
    </xf>
    <xf numFmtId="0" fontId="50" fillId="0" borderId="0" xfId="5" applyFont="1" applyAlignment="1">
      <alignment horizontal="center" vertical="center"/>
    </xf>
    <xf numFmtId="177" fontId="50" fillId="0" borderId="35" xfId="5" applyNumberFormat="1" applyFont="1" applyBorder="1">
      <alignment vertical="center"/>
    </xf>
    <xf numFmtId="178" fontId="50" fillId="0" borderId="35" xfId="5" applyNumberFormat="1" applyFont="1" applyBorder="1">
      <alignment vertical="center"/>
    </xf>
    <xf numFmtId="0" fontId="17" fillId="0" borderId="35" xfId="5" applyFont="1" applyBorder="1">
      <alignment vertical="center"/>
    </xf>
    <xf numFmtId="0" fontId="50" fillId="3" borderId="35" xfId="5" applyFont="1" applyFill="1" applyBorder="1" applyAlignment="1">
      <alignment horizontal="left" vertical="center"/>
    </xf>
    <xf numFmtId="0" fontId="50" fillId="3" borderId="13" xfId="5" applyFont="1" applyFill="1" applyBorder="1" applyAlignment="1">
      <alignment horizontal="center" vertical="center"/>
    </xf>
    <xf numFmtId="0" fontId="50" fillId="5" borderId="35" xfId="5" applyFont="1" applyFill="1" applyBorder="1">
      <alignment vertical="center"/>
    </xf>
    <xf numFmtId="0" fontId="50" fillId="5" borderId="13" xfId="5" applyFont="1" applyFill="1" applyBorder="1">
      <alignment vertical="center"/>
    </xf>
    <xf numFmtId="0" fontId="50" fillId="4" borderId="35" xfId="5" applyFont="1" applyFill="1" applyBorder="1" applyAlignment="1">
      <alignment horizontal="right" vertical="center"/>
    </xf>
    <xf numFmtId="0" fontId="50" fillId="0" borderId="10" xfId="5" applyFont="1" applyBorder="1" applyAlignment="1">
      <alignment horizontal="right" vertical="center"/>
    </xf>
    <xf numFmtId="179" fontId="50" fillId="0" borderId="35" xfId="5" applyNumberFormat="1" applyFont="1" applyBorder="1" applyAlignment="1">
      <alignment horizontal="right" vertical="center"/>
    </xf>
    <xf numFmtId="0" fontId="50" fillId="0" borderId="35" xfId="5" applyFont="1" applyBorder="1" applyAlignment="1">
      <alignment horizontal="right" vertical="center"/>
    </xf>
    <xf numFmtId="0" fontId="50" fillId="4" borderId="34" xfId="5" applyFont="1" applyFill="1" applyBorder="1" applyAlignment="1">
      <alignment horizontal="right" vertical="center"/>
    </xf>
    <xf numFmtId="0" fontId="50" fillId="0" borderId="109" xfId="5" applyFont="1" applyBorder="1" applyAlignment="1">
      <alignment horizontal="right" vertical="center"/>
    </xf>
    <xf numFmtId="0" fontId="50" fillId="0" borderId="0" xfId="5" applyFont="1">
      <alignment vertical="center"/>
    </xf>
    <xf numFmtId="180" fontId="50" fillId="0" borderId="35" xfId="5" applyNumberFormat="1" applyFont="1" applyBorder="1" applyAlignment="1">
      <alignment horizontal="center" vertical="center"/>
    </xf>
    <xf numFmtId="0" fontId="50" fillId="0" borderId="13" xfId="6" applyFont="1" applyBorder="1" applyAlignment="1">
      <alignment horizontal="center" vertical="center"/>
    </xf>
    <xf numFmtId="0" fontId="50" fillId="0" borderId="35" xfId="6" applyFont="1" applyBorder="1" applyAlignment="1">
      <alignment horizontal="center" vertical="center"/>
    </xf>
    <xf numFmtId="0" fontId="50" fillId="0" borderId="35" xfId="5" applyFont="1" applyBorder="1" applyAlignment="1">
      <alignment horizontal="center" vertical="center"/>
    </xf>
    <xf numFmtId="0" fontId="50" fillId="0" borderId="35" xfId="5" applyFont="1" applyBorder="1" applyAlignment="1">
      <alignment horizontal="center" vertical="center" wrapText="1"/>
    </xf>
    <xf numFmtId="0" fontId="54" fillId="0" borderId="0" xfId="6" applyFont="1" applyAlignment="1">
      <alignment horizontal="center" vertical="center"/>
    </xf>
    <xf numFmtId="0" fontId="17" fillId="0" borderId="0" xfId="6" applyFont="1" applyAlignment="1">
      <alignment horizontal="center" vertical="center"/>
    </xf>
    <xf numFmtId="0" fontId="55" fillId="0" borderId="0" xfId="5" applyFont="1" applyAlignment="1">
      <alignment horizontal="center" vertical="center"/>
    </xf>
    <xf numFmtId="0" fontId="55" fillId="0" borderId="0" xfId="6" applyFont="1" applyAlignment="1">
      <alignment horizontal="center" vertical="center"/>
    </xf>
    <xf numFmtId="0" fontId="55" fillId="0" borderId="0" xfId="5" applyFont="1">
      <alignment vertical="center"/>
    </xf>
    <xf numFmtId="0" fontId="54" fillId="0" borderId="0" xfId="5" applyFont="1">
      <alignment vertical="center"/>
    </xf>
    <xf numFmtId="0" fontId="54" fillId="0" borderId="0" xfId="5" applyFont="1" applyAlignment="1">
      <alignment horizontal="center" vertical="center"/>
    </xf>
    <xf numFmtId="0" fontId="50" fillId="0" borderId="0" xfId="5" applyFont="1" applyAlignment="1">
      <alignment horizontal="left" vertical="center"/>
    </xf>
    <xf numFmtId="0" fontId="50" fillId="0" borderId="0" xfId="5" applyFont="1" applyAlignment="1">
      <alignment vertical="center" textRotation="255" shrinkToFit="1"/>
    </xf>
    <xf numFmtId="0" fontId="50" fillId="0" borderId="35" xfId="5" applyFont="1" applyBorder="1" applyAlignment="1">
      <alignment vertical="center" textRotation="255" shrinkToFit="1"/>
    </xf>
    <xf numFmtId="0" fontId="29" fillId="0" borderId="0" xfId="5" applyFont="1">
      <alignment vertical="center"/>
    </xf>
    <xf numFmtId="0" fontId="41" fillId="0" borderId="104" xfId="0" applyFont="1" applyFill="1" applyBorder="1" applyAlignment="1">
      <alignment horizontal="left" vertical="center"/>
    </xf>
    <xf numFmtId="0" fontId="41" fillId="0" borderId="105" xfId="0" applyFont="1" applyFill="1" applyBorder="1" applyAlignment="1">
      <alignment horizontal="left" vertical="center"/>
    </xf>
    <xf numFmtId="0" fontId="2" fillId="0" borderId="74" xfId="3" applyBorder="1" applyAlignment="1">
      <alignment horizontal="center" vertical="center"/>
    </xf>
    <xf numFmtId="0" fontId="2" fillId="0" borderId="75" xfId="3" applyBorder="1" applyAlignment="1">
      <alignment horizontal="center" vertical="center"/>
    </xf>
    <xf numFmtId="0" fontId="2" fillId="0" borderId="101" xfId="3" applyBorder="1" applyAlignment="1">
      <alignment horizontal="left" vertical="center"/>
    </xf>
    <xf numFmtId="0" fontId="2" fillId="0" borderId="102" xfId="3" applyBorder="1" applyAlignment="1">
      <alignment horizontal="left" vertical="center"/>
    </xf>
    <xf numFmtId="0" fontId="2" fillId="0" borderId="104" xfId="3" applyBorder="1" applyAlignment="1">
      <alignment horizontal="left" vertical="center"/>
    </xf>
    <xf numFmtId="0" fontId="2" fillId="0" borderId="105" xfId="3" applyBorder="1" applyAlignment="1">
      <alignment horizontal="left" vertical="center"/>
    </xf>
    <xf numFmtId="0" fontId="41" fillId="0" borderId="100" xfId="0" applyFont="1" applyFill="1" applyBorder="1" applyAlignment="1">
      <alignment horizontal="center" vertical="center"/>
    </xf>
    <xf numFmtId="0" fontId="41" fillId="0" borderId="101" xfId="0" applyFont="1" applyFill="1" applyBorder="1" applyAlignment="1">
      <alignment horizontal="center" vertical="center"/>
    </xf>
    <xf numFmtId="0" fontId="41" fillId="0" borderId="102" xfId="0" applyFont="1" applyFill="1" applyBorder="1" applyAlignment="1">
      <alignment horizontal="center" vertical="center"/>
    </xf>
    <xf numFmtId="0" fontId="41" fillId="0" borderId="35" xfId="0" applyFont="1" applyFill="1" applyBorder="1" applyAlignment="1">
      <alignment horizontal="left" vertical="center"/>
    </xf>
    <xf numFmtId="0" fontId="41" fillId="0" borderId="108" xfId="0" applyFont="1" applyFill="1" applyBorder="1" applyAlignment="1">
      <alignment horizontal="left" vertical="center"/>
    </xf>
    <xf numFmtId="0" fontId="7" fillId="0" borderId="49"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8" fillId="0" borderId="0" xfId="0" applyFont="1" applyBorder="1" applyAlignment="1">
      <alignment vertical="center"/>
    </xf>
    <xf numFmtId="0" fontId="7" fillId="0" borderId="13"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horizontal="center" vertical="center"/>
    </xf>
    <xf numFmtId="0" fontId="9" fillId="0" borderId="43" xfId="0" applyFont="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8" fillId="0" borderId="28" xfId="0" applyFont="1" applyBorder="1" applyAlignment="1">
      <alignment horizontal="center" vertical="center"/>
    </xf>
    <xf numFmtId="0" fontId="8" fillId="0" borderId="30"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9" fillId="0" borderId="32" xfId="0" applyFont="1" applyBorder="1" applyAlignment="1">
      <alignment horizontal="left" vertical="center"/>
    </xf>
    <xf numFmtId="0" fontId="9" fillId="0" borderId="0" xfId="0" applyFont="1" applyBorder="1" applyAlignment="1">
      <alignment horizontal="left" vertical="center"/>
    </xf>
    <xf numFmtId="0" fontId="9" fillId="0" borderId="5" xfId="0" applyFont="1" applyBorder="1" applyAlignment="1">
      <alignment horizontal="left" vertical="center"/>
    </xf>
    <xf numFmtId="0" fontId="8" fillId="0" borderId="48" xfId="0" applyFont="1" applyBorder="1" applyAlignment="1">
      <alignment horizontal="center" vertical="center"/>
    </xf>
    <xf numFmtId="0" fontId="8" fillId="0" borderId="58" xfId="0" applyFont="1" applyBorder="1" applyAlignment="1">
      <alignment horizontal="center" vertical="center"/>
    </xf>
    <xf numFmtId="0" fontId="5" fillId="0" borderId="0" xfId="0" applyFont="1" applyBorder="1" applyAlignment="1">
      <alignment vertical="center"/>
    </xf>
    <xf numFmtId="0" fontId="9" fillId="0" borderId="0" xfId="0" applyFont="1" applyBorder="1" applyAlignment="1">
      <alignment vertical="center"/>
    </xf>
    <xf numFmtId="0" fontId="11" fillId="0" borderId="15"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8" xfId="0" applyFont="1" applyBorder="1" applyAlignment="1">
      <alignment horizontal="center" vertical="center" shrinkToFit="1"/>
    </xf>
    <xf numFmtId="0" fontId="7" fillId="0" borderId="47" xfId="0" applyFont="1" applyBorder="1" applyAlignment="1">
      <alignment vertical="center"/>
    </xf>
    <xf numFmtId="0" fontId="7" fillId="0" borderId="9" xfId="0" applyFont="1" applyBorder="1" applyAlignment="1">
      <alignment vertical="center"/>
    </xf>
    <xf numFmtId="0" fontId="8" fillId="0" borderId="47" xfId="0" applyFont="1" applyBorder="1" applyAlignment="1">
      <alignment horizontal="center" vertical="center"/>
    </xf>
    <xf numFmtId="0" fontId="8" fillId="0" borderId="13" xfId="0" applyFont="1" applyBorder="1" applyAlignment="1">
      <alignment horizontal="center" vertical="center"/>
    </xf>
    <xf numFmtId="0" fontId="8" fillId="0" borderId="43" xfId="0" applyFont="1" applyBorder="1" applyAlignment="1">
      <alignment horizontal="center"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11" fillId="0" borderId="46" xfId="0" applyFont="1" applyBorder="1" applyAlignment="1">
      <alignment horizontal="center" vertical="center" textRotation="255" wrapText="1"/>
    </xf>
    <xf numFmtId="0" fontId="11" fillId="0" borderId="44" xfId="0" applyFont="1" applyBorder="1" applyAlignment="1">
      <alignment horizontal="center" vertical="center" textRotation="255"/>
    </xf>
    <xf numFmtId="0" fontId="11" fillId="0" borderId="45" xfId="0" applyFont="1" applyBorder="1" applyAlignment="1">
      <alignment horizontal="center" vertical="center" textRotation="255"/>
    </xf>
    <xf numFmtId="0" fontId="7" fillId="0" borderId="55" xfId="0" applyFont="1" applyBorder="1" applyAlignment="1">
      <alignment vertical="center"/>
    </xf>
    <xf numFmtId="0" fontId="7" fillId="0" borderId="56" xfId="0" applyFont="1" applyBorder="1" applyAlignment="1">
      <alignment vertical="center"/>
    </xf>
    <xf numFmtId="0" fontId="7" fillId="0" borderId="57" xfId="0" applyFont="1" applyBorder="1" applyAlignment="1">
      <alignment vertical="center"/>
    </xf>
    <xf numFmtId="0" fontId="7" fillId="0" borderId="15" xfId="0" applyFont="1" applyBorder="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11" fillId="0" borderId="13"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7" fillId="0" borderId="6"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59" xfId="0" applyFont="1" applyBorder="1" applyAlignment="1">
      <alignment vertical="center"/>
    </xf>
    <xf numFmtId="0" fontId="7" fillId="0" borderId="60" xfId="0" applyFont="1" applyBorder="1" applyAlignment="1">
      <alignment vertical="center"/>
    </xf>
    <xf numFmtId="0" fontId="7" fillId="0" borderId="61" xfId="0" applyFont="1" applyBorder="1" applyAlignment="1">
      <alignment vertical="center"/>
    </xf>
    <xf numFmtId="0" fontId="11" fillId="0" borderId="15" xfId="0" applyFont="1" applyBorder="1" applyAlignment="1">
      <alignment horizontal="center" vertical="center"/>
    </xf>
    <xf numFmtId="0" fontId="11" fillId="0" borderId="1"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3" xfId="0" applyFont="1" applyBorder="1" applyAlignment="1">
      <alignment horizontal="center" vertical="center"/>
    </xf>
    <xf numFmtId="0" fontId="11" fillId="0" borderId="8" xfId="0"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68" xfId="0" applyFont="1" applyBorder="1" applyAlignment="1">
      <alignment horizontal="center" vertical="center"/>
    </xf>
    <xf numFmtId="0" fontId="7" fillId="0" borderId="12" xfId="0" applyFont="1" applyBorder="1" applyAlignment="1">
      <alignment vertical="center"/>
    </xf>
    <xf numFmtId="0" fontId="7" fillId="0" borderId="3" xfId="0" applyFont="1" applyBorder="1" applyAlignment="1">
      <alignment vertical="center"/>
    </xf>
    <xf numFmtId="0" fontId="7" fillId="0" borderId="8" xfId="0" applyFont="1" applyBorder="1" applyAlignment="1">
      <alignment vertical="center"/>
    </xf>
    <xf numFmtId="0" fontId="9" fillId="0" borderId="59" xfId="0" applyFont="1" applyBorder="1" applyAlignment="1">
      <alignment vertical="center"/>
    </xf>
    <xf numFmtId="0" fontId="9" fillId="0" borderId="55" xfId="0" applyFont="1" applyBorder="1" applyAlignment="1">
      <alignment vertical="center"/>
    </xf>
    <xf numFmtId="0" fontId="8" fillId="0" borderId="15" xfId="0" applyFont="1" applyBorder="1" applyAlignment="1">
      <alignment horizontal="center" vertical="center"/>
    </xf>
    <xf numFmtId="0" fontId="8" fillId="0" borderId="12"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7" fillId="0" borderId="13" xfId="0" applyFont="1" applyBorder="1" applyAlignment="1">
      <alignment horizontal="center"/>
    </xf>
    <xf numFmtId="0" fontId="7" fillId="0" borderId="9" xfId="0" applyFont="1" applyBorder="1" applyAlignment="1">
      <alignment horizontal="center"/>
    </xf>
    <xf numFmtId="0" fontId="7" fillId="0" borderId="14" xfId="0" applyFont="1" applyBorder="1" applyAlignment="1">
      <alignment horizont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8" fillId="0" borderId="53" xfId="0" applyFont="1" applyBorder="1" applyAlignment="1">
      <alignment vertical="center"/>
    </xf>
    <xf numFmtId="0" fontId="8" fillId="0" borderId="1" xfId="0" applyFont="1" applyBorder="1" applyAlignment="1">
      <alignment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14" fillId="0" borderId="0" xfId="0" applyFont="1" applyAlignment="1">
      <alignment horizontal="left" vertical="center" wrapText="1"/>
    </xf>
    <xf numFmtId="0" fontId="9" fillId="0" borderId="13"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7" fillId="0" borderId="13" xfId="0" applyFont="1" applyBorder="1" applyAlignment="1">
      <alignment vertical="center"/>
    </xf>
    <xf numFmtId="0" fontId="7" fillId="0" borderId="10" xfId="0" applyFont="1" applyBorder="1" applyAlignment="1">
      <alignment vertical="center"/>
    </xf>
    <xf numFmtId="0" fontId="7" fillId="0" borderId="0" xfId="0" applyFont="1" applyAlignment="1">
      <alignment horizontal="center" vertical="center"/>
    </xf>
    <xf numFmtId="0" fontId="8" fillId="0" borderId="54" xfId="0" applyFont="1" applyBorder="1" applyAlignment="1">
      <alignment vertical="center"/>
    </xf>
    <xf numFmtId="0" fontId="8" fillId="0" borderId="3" xfId="0" applyFont="1" applyBorder="1" applyAlignment="1">
      <alignment vertical="center"/>
    </xf>
    <xf numFmtId="0" fontId="7" fillId="0" borderId="15"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7" fillId="0" borderId="50" xfId="0" applyFont="1" applyBorder="1" applyAlignment="1">
      <alignment vertical="center"/>
    </xf>
    <xf numFmtId="0" fontId="7" fillId="0" borderId="51" xfId="0" applyFont="1" applyBorder="1" applyAlignment="1">
      <alignment vertical="center"/>
    </xf>
    <xf numFmtId="0" fontId="7" fillId="0" borderId="52" xfId="0" applyFont="1" applyBorder="1" applyAlignment="1">
      <alignment vertical="center"/>
    </xf>
    <xf numFmtId="0" fontId="7" fillId="0" borderId="4" xfId="0" applyFont="1" applyBorder="1" applyAlignment="1">
      <alignment vertical="center"/>
    </xf>
    <xf numFmtId="0" fontId="7" fillId="0" borderId="65" xfId="0" applyFont="1" applyBorder="1" applyAlignment="1">
      <alignment horizontal="center" vertical="center" textRotation="255"/>
    </xf>
    <xf numFmtId="0" fontId="7" fillId="0" borderId="44" xfId="0" applyFont="1" applyBorder="1" applyAlignment="1">
      <alignment horizontal="center" vertical="center" textRotation="255"/>
    </xf>
    <xf numFmtId="0" fontId="7" fillId="0" borderId="45" xfId="0" applyFont="1" applyBorder="1" applyAlignment="1">
      <alignment horizontal="center" vertical="center" textRotation="255"/>
    </xf>
    <xf numFmtId="0" fontId="11" fillId="0" borderId="66" xfId="0" applyFont="1" applyBorder="1" applyAlignment="1">
      <alignment horizontal="center" vertical="distributed"/>
    </xf>
    <xf numFmtId="0" fontId="11" fillId="0" borderId="16" xfId="0" applyFont="1" applyBorder="1" applyAlignment="1">
      <alignment horizontal="center" vertical="distributed"/>
    </xf>
    <xf numFmtId="0" fontId="11" fillId="0" borderId="67" xfId="0" applyFont="1" applyBorder="1" applyAlignment="1">
      <alignment horizontal="center" vertical="distributed"/>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1" fillId="0" borderId="7" xfId="0" applyFont="1" applyBorder="1" applyAlignment="1">
      <alignment horizontal="center" vertical="center"/>
    </xf>
    <xf numFmtId="0" fontId="7" fillId="0" borderId="69" xfId="0" applyFont="1" applyBorder="1" applyAlignment="1">
      <alignment vertical="center"/>
    </xf>
    <xf numFmtId="0" fontId="7" fillId="0" borderId="36" xfId="0" applyFont="1" applyBorder="1" applyAlignment="1">
      <alignment vertical="center"/>
    </xf>
    <xf numFmtId="0" fontId="7" fillId="0" borderId="70" xfId="0" applyFont="1" applyBorder="1" applyAlignment="1">
      <alignment vertical="center"/>
    </xf>
    <xf numFmtId="0" fontId="9" fillId="0" borderId="13" xfId="0" applyFont="1" applyBorder="1" applyAlignment="1">
      <alignment vertical="center"/>
    </xf>
    <xf numFmtId="0" fontId="7" fillId="0" borderId="14" xfId="0" applyFont="1" applyBorder="1" applyAlignment="1">
      <alignment vertical="center"/>
    </xf>
    <xf numFmtId="0" fontId="1" fillId="0" borderId="0" xfId="0" applyFont="1" applyAlignment="1">
      <alignment horizontal="center"/>
    </xf>
    <xf numFmtId="0" fontId="7" fillId="0" borderId="0" xfId="0" applyFont="1" applyAlignment="1">
      <alignment horizontal="center"/>
    </xf>
    <xf numFmtId="0" fontId="7" fillId="0" borderId="11" xfId="0" applyFont="1" applyBorder="1" applyAlignment="1">
      <alignment vertical="center"/>
    </xf>
    <xf numFmtId="0" fontId="12" fillId="0" borderId="0" xfId="0" applyFont="1" applyAlignment="1">
      <alignment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11" fillId="0" borderId="35" xfId="0" applyFont="1" applyBorder="1" applyAlignment="1">
      <alignment horizontal="center" vertical="center"/>
    </xf>
    <xf numFmtId="0" fontId="7" fillId="0" borderId="62" xfId="0" applyFont="1" applyFill="1" applyBorder="1" applyAlignment="1">
      <alignment vertical="center"/>
    </xf>
    <xf numFmtId="0" fontId="7" fillId="0" borderId="63" xfId="0" applyFont="1" applyFill="1" applyBorder="1" applyAlignment="1">
      <alignment vertical="center"/>
    </xf>
    <xf numFmtId="0" fontId="7" fillId="0" borderId="64" xfId="0" applyFont="1" applyFill="1" applyBorder="1" applyAlignment="1">
      <alignment vertical="center"/>
    </xf>
    <xf numFmtId="0" fontId="0" fillId="0" borderId="0" xfId="0" applyAlignment="1"/>
    <xf numFmtId="0" fontId="14" fillId="0" borderId="0" xfId="0" applyFont="1" applyAlignment="1">
      <alignment horizontal="left" vertical="center"/>
    </xf>
    <xf numFmtId="0" fontId="1" fillId="0" borderId="0" xfId="0" applyFont="1" applyAlignment="1">
      <alignment horizontal="center" vertical="center"/>
    </xf>
    <xf numFmtId="0" fontId="0" fillId="0" borderId="1"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3"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 fillId="0" borderId="13" xfId="0" applyFont="1" applyBorder="1" applyAlignment="1">
      <alignment horizontal="center"/>
    </xf>
    <xf numFmtId="0" fontId="7" fillId="0" borderId="10" xfId="0" applyFont="1" applyBorder="1" applyAlignment="1">
      <alignment horizontal="center"/>
    </xf>
    <xf numFmtId="0" fontId="11" fillId="0" borderId="14" xfId="0" applyFont="1" applyBorder="1" applyAlignment="1">
      <alignment horizontal="center" vertical="center"/>
    </xf>
    <xf numFmtId="0" fontId="11" fillId="0" borderId="43" xfId="0" applyFont="1" applyBorder="1" applyAlignment="1">
      <alignment horizontal="center" vertical="center" textRotation="255" wrapText="1"/>
    </xf>
    <xf numFmtId="0" fontId="11" fillId="0" borderId="11" xfId="0" applyFont="1" applyBorder="1" applyAlignment="1">
      <alignment horizontal="center" vertical="center" textRotation="255"/>
    </xf>
    <xf numFmtId="0" fontId="11" fillId="0" borderId="32"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13"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8" fillId="0" borderId="4" xfId="0" applyFont="1" applyBorder="1" applyAlignment="1">
      <alignment horizontal="center" vertical="center"/>
    </xf>
    <xf numFmtId="0" fontId="11" fillId="0" borderId="13"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8" fillId="0" borderId="13" xfId="0" applyFont="1" applyBorder="1" applyAlignment="1">
      <alignment horizontal="center" vertical="center" wrapText="1" shrinkToFit="1"/>
    </xf>
    <xf numFmtId="0" fontId="8" fillId="0" borderId="9"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10" fillId="0" borderId="0" xfId="0" applyFont="1" applyAlignment="1">
      <alignment horizontal="center" vertical="center"/>
    </xf>
    <xf numFmtId="0" fontId="11" fillId="2" borderId="71" xfId="0" applyFont="1" applyFill="1" applyBorder="1" applyAlignment="1">
      <alignment horizontal="center" vertical="center" textRotation="255" wrapText="1"/>
    </xf>
    <xf numFmtId="0" fontId="11" fillId="2" borderId="72" xfId="0" applyFont="1" applyFill="1" applyBorder="1" applyAlignment="1">
      <alignment horizontal="center" vertical="center" textRotation="255" wrapText="1"/>
    </xf>
    <xf numFmtId="0" fontId="11" fillId="2" borderId="32" xfId="0" applyFont="1" applyFill="1" applyBorder="1" applyAlignment="1">
      <alignment horizontal="center" vertical="center" textRotation="255" wrapText="1"/>
    </xf>
    <xf numFmtId="0" fontId="11" fillId="2" borderId="7" xfId="0" applyFont="1" applyFill="1" applyBorder="1" applyAlignment="1">
      <alignment horizontal="center" vertical="center" textRotation="255" wrapText="1"/>
    </xf>
    <xf numFmtId="0" fontId="11" fillId="2" borderId="73" xfId="0" applyFont="1" applyFill="1" applyBorder="1" applyAlignment="1">
      <alignment horizontal="center" vertical="center" textRotation="255" wrapText="1"/>
    </xf>
    <xf numFmtId="0" fontId="11" fillId="2" borderId="8" xfId="0" applyFont="1" applyFill="1" applyBorder="1" applyAlignment="1">
      <alignment horizontal="center" vertical="center" textRotation="255" wrapText="1"/>
    </xf>
    <xf numFmtId="0" fontId="11" fillId="2" borderId="66"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67" xfId="0" applyFont="1" applyFill="1" applyBorder="1" applyAlignment="1">
      <alignment horizontal="center" vertical="center"/>
    </xf>
    <xf numFmtId="0" fontId="11" fillId="0" borderId="32" xfId="0" applyFont="1" applyBorder="1" applyAlignment="1">
      <alignment horizontal="center" vertical="center" textRotation="255" wrapText="1"/>
    </xf>
    <xf numFmtId="0" fontId="11" fillId="0" borderId="7" xfId="0" applyFont="1" applyBorder="1" applyAlignment="1">
      <alignment horizontal="center" vertical="center" textRotation="255" wrapText="1"/>
    </xf>
    <xf numFmtId="0" fontId="11" fillId="0" borderId="73" xfId="0" applyFont="1" applyBorder="1" applyAlignment="1">
      <alignment horizontal="center" vertical="center" textRotation="255" wrapText="1"/>
    </xf>
    <xf numFmtId="0" fontId="11" fillId="0" borderId="8" xfId="0" applyFont="1" applyBorder="1" applyAlignment="1">
      <alignment horizontal="center" vertical="center" textRotation="255" wrapText="1"/>
    </xf>
    <xf numFmtId="0" fontId="11" fillId="0" borderId="74" xfId="0" applyFont="1" applyBorder="1" applyAlignment="1">
      <alignment horizontal="center" vertical="center"/>
    </xf>
    <xf numFmtId="0" fontId="11" fillId="0" borderId="41" xfId="0" applyFont="1" applyBorder="1" applyAlignment="1">
      <alignment horizontal="center" vertical="center"/>
    </xf>
    <xf numFmtId="0" fontId="11" fillId="0" borderId="75" xfId="0" applyFont="1" applyBorder="1" applyAlignment="1">
      <alignment horizontal="center" vertical="center"/>
    </xf>
    <xf numFmtId="0" fontId="11" fillId="2" borderId="15"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0" borderId="0" xfId="0" applyFont="1" applyAlignment="1">
      <alignment horizontal="left" vertical="top" wrapText="1"/>
    </xf>
    <xf numFmtId="0" fontId="11" fillId="0" borderId="1" xfId="0" applyFont="1" applyBorder="1" applyAlignment="1">
      <alignment horizontal="center" vertical="center" textRotation="255" wrapText="1"/>
    </xf>
    <xf numFmtId="0" fontId="11" fillId="0" borderId="11" xfId="0" applyFont="1" applyBorder="1" applyAlignment="1">
      <alignment horizontal="center" vertical="center" textRotation="255" wrapText="1"/>
    </xf>
    <xf numFmtId="0" fontId="11" fillId="0" borderId="0" xfId="0" applyFont="1" applyBorder="1" applyAlignment="1">
      <alignment horizontal="center" vertical="center" textRotation="255" wrapText="1"/>
    </xf>
    <xf numFmtId="0" fontId="11" fillId="0" borderId="3" xfId="0" applyFont="1" applyBorder="1" applyAlignment="1">
      <alignment horizontal="center" vertical="center" textRotation="255" wrapText="1"/>
    </xf>
    <xf numFmtId="0" fontId="11" fillId="0" borderId="58"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0" fontId="4" fillId="0" borderId="0" xfId="0" applyFont="1" applyAlignment="1">
      <alignment horizontal="left" vertical="center" wrapText="1"/>
    </xf>
    <xf numFmtId="0" fontId="11" fillId="0" borderId="43" xfId="0" applyFont="1" applyBorder="1" applyAlignment="1">
      <alignment horizontal="center" vertical="center" textRotation="255" wrapText="1" shrinkToFit="1"/>
    </xf>
    <xf numFmtId="0" fontId="11" fillId="0" borderId="11" xfId="0" applyFont="1" applyBorder="1" applyAlignment="1">
      <alignment horizontal="center" vertical="center" textRotation="255" wrapText="1" shrinkToFit="1"/>
    </xf>
    <xf numFmtId="0" fontId="11" fillId="0" borderId="32" xfId="0" applyFont="1" applyBorder="1" applyAlignment="1">
      <alignment horizontal="center" vertical="center" textRotation="255" wrapText="1" shrinkToFit="1"/>
    </xf>
    <xf numFmtId="0" fontId="11" fillId="0" borderId="7" xfId="0" applyFont="1" applyBorder="1" applyAlignment="1">
      <alignment horizontal="center" vertical="center" textRotation="255" wrapText="1" shrinkToFit="1"/>
    </xf>
    <xf numFmtId="0" fontId="11" fillId="0" borderId="73" xfId="0" applyFont="1" applyBorder="1" applyAlignment="1">
      <alignment horizontal="center" vertical="center" textRotation="255" wrapText="1" shrinkToFit="1"/>
    </xf>
    <xf numFmtId="0" fontId="11" fillId="0" borderId="8" xfId="0" applyFont="1" applyBorder="1" applyAlignment="1">
      <alignment horizontal="center" vertical="center" textRotation="255" wrapText="1" shrinkToFit="1"/>
    </xf>
    <xf numFmtId="0" fontId="11" fillId="0" borderId="13"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4" xfId="0" applyFont="1" applyBorder="1" applyAlignment="1">
      <alignment horizontal="center" vertical="center" shrinkToFit="1"/>
    </xf>
    <xf numFmtId="0" fontId="9" fillId="0" borderId="49" xfId="0" applyFont="1" applyBorder="1" applyAlignment="1">
      <alignment vertical="center" wrapText="1"/>
    </xf>
    <xf numFmtId="0" fontId="9" fillId="0" borderId="28" xfId="0" applyFont="1" applyBorder="1" applyAlignment="1">
      <alignment vertical="center" wrapText="1"/>
    </xf>
    <xf numFmtId="0" fontId="9" fillId="0" borderId="29" xfId="0" applyFont="1" applyBorder="1" applyAlignment="1">
      <alignment vertical="center" wrapText="1"/>
    </xf>
    <xf numFmtId="0" fontId="50" fillId="0" borderId="35" xfId="5" applyFont="1" applyBorder="1" applyAlignment="1">
      <alignment vertical="center"/>
    </xf>
    <xf numFmtId="0" fontId="50" fillId="0" borderId="13" xfId="6" applyFont="1" applyBorder="1" applyAlignment="1">
      <alignment horizontal="center" vertical="center" wrapText="1"/>
    </xf>
    <xf numFmtId="0" fontId="50" fillId="0" borderId="9" xfId="6" applyFont="1" applyBorder="1" applyAlignment="1">
      <alignment horizontal="center" vertical="center" wrapText="1"/>
    </xf>
    <xf numFmtId="0" fontId="50" fillId="0" borderId="10" xfId="6" applyFont="1" applyBorder="1" applyAlignment="1">
      <alignment horizontal="center" vertical="center" wrapText="1"/>
    </xf>
    <xf numFmtId="0" fontId="50" fillId="0" borderId="35" xfId="5" applyFont="1" applyBorder="1" applyAlignment="1">
      <alignment horizontal="center" vertical="center"/>
    </xf>
    <xf numFmtId="0" fontId="50" fillId="0" borderId="13" xfId="6" applyFont="1" applyBorder="1" applyAlignment="1">
      <alignment horizontal="center" vertical="center"/>
    </xf>
    <xf numFmtId="0" fontId="50" fillId="0" borderId="9" xfId="6" applyFont="1" applyBorder="1" applyAlignment="1">
      <alignment horizontal="center" vertical="center"/>
    </xf>
    <xf numFmtId="0" fontId="50" fillId="0" borderId="10" xfId="6" applyFont="1" applyBorder="1" applyAlignment="1">
      <alignment horizontal="center" vertical="center"/>
    </xf>
    <xf numFmtId="0" fontId="50" fillId="0" borderId="35" xfId="6" applyFont="1" applyBorder="1" applyAlignment="1">
      <alignment horizontal="center" vertical="center" wrapText="1"/>
    </xf>
    <xf numFmtId="0" fontId="50" fillId="0" borderId="35" xfId="6" applyFont="1" applyBorder="1" applyAlignment="1">
      <alignment horizontal="center" vertical="center"/>
    </xf>
    <xf numFmtId="0" fontId="50" fillId="0" borderId="35" xfId="5" applyFont="1" applyBorder="1" applyAlignment="1">
      <alignment horizontal="left" vertical="center"/>
    </xf>
    <xf numFmtId="0" fontId="50" fillId="4" borderId="35" xfId="5" applyFont="1" applyFill="1" applyBorder="1" applyAlignment="1">
      <alignment horizontal="right" vertical="center"/>
    </xf>
    <xf numFmtId="0" fontId="50" fillId="0" borderId="35" xfId="5" applyFont="1" applyBorder="1" applyAlignment="1">
      <alignment horizontal="center" vertical="center" wrapText="1"/>
    </xf>
    <xf numFmtId="179" fontId="50" fillId="0" borderId="35" xfId="5" applyNumberFormat="1" applyFont="1" applyBorder="1" applyAlignment="1">
      <alignment vertical="center"/>
    </xf>
    <xf numFmtId="180" fontId="50" fillId="0" borderId="35" xfId="5" applyNumberFormat="1" applyFont="1" applyBorder="1" applyAlignment="1">
      <alignment horizontal="center" vertical="center"/>
    </xf>
    <xf numFmtId="0" fontId="17" fillId="5" borderId="35" xfId="5" applyFont="1" applyFill="1" applyBorder="1" applyAlignment="1">
      <alignment vertical="center"/>
    </xf>
    <xf numFmtId="0" fontId="50" fillId="0" borderId="13" xfId="5" applyFont="1" applyBorder="1" applyAlignment="1">
      <alignment horizontal="center" vertical="center"/>
    </xf>
    <xf numFmtId="0" fontId="50" fillId="0" borderId="9" xfId="5" applyFont="1" applyBorder="1" applyAlignment="1">
      <alignment horizontal="center" vertical="center"/>
    </xf>
    <xf numFmtId="0" fontId="17" fillId="0" borderId="35" xfId="5" applyFont="1" applyBorder="1" applyAlignment="1">
      <alignment vertical="center"/>
    </xf>
    <xf numFmtId="0" fontId="50" fillId="0" borderId="10" xfId="5" applyFont="1" applyBorder="1" applyAlignment="1">
      <alignment horizontal="center" vertical="center"/>
    </xf>
    <xf numFmtId="0" fontId="51" fillId="0" borderId="6" xfId="5" applyFont="1" applyBorder="1" applyAlignment="1">
      <alignment horizontal="center" vertical="center" wrapText="1"/>
    </xf>
    <xf numFmtId="0" fontId="51" fillId="0" borderId="12" xfId="5" applyFont="1" applyBorder="1" applyAlignment="1">
      <alignment horizontal="center" vertical="center" wrapText="1"/>
    </xf>
    <xf numFmtId="0" fontId="17" fillId="0" borderId="35" xfId="5" applyFont="1" applyBorder="1" applyAlignment="1">
      <alignment horizontal="center" vertical="center" wrapText="1"/>
    </xf>
    <xf numFmtId="0" fontId="17" fillId="3" borderId="35" xfId="5" applyFont="1" applyFill="1" applyBorder="1" applyAlignment="1">
      <alignment horizontal="center" vertical="center"/>
    </xf>
    <xf numFmtId="0" fontId="39" fillId="6" borderId="35" xfId="4" applyFont="1" applyFill="1" applyBorder="1" applyAlignment="1">
      <alignment vertical="center"/>
    </xf>
    <xf numFmtId="0" fontId="50" fillId="0" borderId="15" xfId="5" applyFont="1" applyBorder="1" applyAlignment="1">
      <alignment horizontal="center" vertical="center"/>
    </xf>
    <xf numFmtId="0" fontId="50" fillId="0" borderId="6" xfId="5" applyFont="1" applyBorder="1" applyAlignment="1">
      <alignment horizontal="center" vertical="center"/>
    </xf>
    <xf numFmtId="0" fontId="50" fillId="0" borderId="15" xfId="5" applyFont="1" applyBorder="1" applyAlignment="1">
      <alignment horizontal="center" vertical="center" wrapText="1"/>
    </xf>
    <xf numFmtId="0" fontId="50" fillId="0" borderId="6" xfId="5" applyFont="1" applyBorder="1" applyAlignment="1">
      <alignment horizontal="center" vertical="center" wrapText="1"/>
    </xf>
    <xf numFmtId="0" fontId="50" fillId="0" borderId="12" xfId="5" applyFont="1" applyBorder="1" applyAlignment="1">
      <alignment horizontal="center" vertical="center" wrapText="1"/>
    </xf>
    <xf numFmtId="49" fontId="50" fillId="0" borderId="35" xfId="5" applyNumberFormat="1" applyFont="1" applyBorder="1" applyAlignment="1">
      <alignment horizontal="center" vertical="center"/>
    </xf>
    <xf numFmtId="0" fontId="50" fillId="0" borderId="10" xfId="5" applyFont="1" applyBorder="1" applyAlignment="1">
      <alignment horizontal="center" vertical="center" wrapText="1"/>
    </xf>
    <xf numFmtId="0" fontId="17" fillId="3" borderId="35" xfId="5" applyFont="1" applyFill="1" applyBorder="1" applyAlignment="1">
      <alignment horizontal="center" vertical="center" wrapText="1"/>
    </xf>
    <xf numFmtId="0" fontId="17" fillId="4" borderId="3" xfId="5" applyFont="1" applyFill="1" applyBorder="1" applyAlignment="1">
      <alignment horizontal="center" vertical="center"/>
    </xf>
    <xf numFmtId="0" fontId="17" fillId="0" borderId="3" xfId="5" applyFont="1" applyBorder="1" applyAlignment="1">
      <alignment horizontal="center" vertical="center"/>
    </xf>
    <xf numFmtId="0" fontId="17" fillId="5" borderId="35" xfId="5" applyFont="1" applyFill="1" applyBorder="1" applyAlignment="1">
      <alignment horizontal="center" vertical="center"/>
    </xf>
    <xf numFmtId="0" fontId="11" fillId="0" borderId="66" xfId="0" applyFont="1" applyBorder="1" applyAlignment="1">
      <alignment horizontal="center" vertical="center"/>
    </xf>
    <xf numFmtId="0" fontId="11" fillId="0" borderId="16" xfId="0" applyFont="1" applyBorder="1" applyAlignment="1">
      <alignment horizontal="center" vertical="center"/>
    </xf>
    <xf numFmtId="0" fontId="11" fillId="0" borderId="67"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31"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74"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71" xfId="0" applyFont="1" applyBorder="1" applyAlignment="1">
      <alignment horizontal="center" vertical="center" textRotation="255"/>
    </xf>
    <xf numFmtId="0" fontId="11" fillId="0" borderId="70" xfId="0" applyFont="1" applyBorder="1" applyAlignment="1">
      <alignment horizontal="center" vertical="center" textRotation="255"/>
    </xf>
    <xf numFmtId="0" fontId="11" fillId="0" borderId="5" xfId="0" applyFont="1" applyBorder="1" applyAlignment="1">
      <alignment horizontal="center" vertical="center" textRotation="255"/>
    </xf>
    <xf numFmtId="0" fontId="11" fillId="0" borderId="33" xfId="0" applyFont="1" applyBorder="1" applyAlignment="1">
      <alignment horizontal="center" vertical="center" textRotation="255"/>
    </xf>
    <xf numFmtId="0" fontId="11" fillId="0" borderId="40" xfId="0" applyFont="1" applyBorder="1" applyAlignment="1">
      <alignment horizontal="center" vertical="center" textRotation="255"/>
    </xf>
    <xf numFmtId="0" fontId="0" fillId="0" borderId="16" xfId="0" applyBorder="1"/>
    <xf numFmtId="0" fontId="0" fillId="0" borderId="67" xfId="0" applyBorder="1"/>
    <xf numFmtId="0" fontId="11" fillId="0" borderId="17" xfId="0" applyFont="1" applyBorder="1" applyAlignment="1">
      <alignment horizontal="center" vertical="center"/>
    </xf>
    <xf numFmtId="0" fontId="11" fillId="0" borderId="49" xfId="0" applyFont="1" applyBorder="1" applyAlignment="1">
      <alignment horizontal="center" vertical="center" wrapText="1"/>
    </xf>
    <xf numFmtId="0" fontId="11" fillId="0" borderId="28" xfId="0" applyFont="1" applyBorder="1" applyAlignment="1">
      <alignment horizontal="center" vertical="center" wrapText="1"/>
    </xf>
    <xf numFmtId="0" fontId="16" fillId="0" borderId="13"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3" xfId="0" applyFont="1" applyBorder="1" applyAlignment="1">
      <alignment horizontal="left" vertical="center"/>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19" fillId="0" borderId="0" xfId="0" applyFont="1" applyAlignment="1">
      <alignment horizontal="right" vertical="center"/>
    </xf>
    <xf numFmtId="0" fontId="19" fillId="0" borderId="66" xfId="0" applyFont="1" applyBorder="1" applyAlignment="1">
      <alignment horizontal="center" vertical="center"/>
    </xf>
    <xf numFmtId="0" fontId="19" fillId="0" borderId="17" xfId="0" applyFont="1" applyBorder="1" applyAlignment="1">
      <alignment horizontal="center" vertical="center"/>
    </xf>
    <xf numFmtId="0" fontId="19" fillId="0" borderId="15" xfId="0" applyFont="1" applyBorder="1" applyAlignment="1">
      <alignment horizontal="center"/>
    </xf>
    <xf numFmtId="0" fontId="19" fillId="0" borderId="2" xfId="0" applyFont="1" applyBorder="1" applyAlignment="1">
      <alignment horizontal="center"/>
    </xf>
    <xf numFmtId="0" fontId="19" fillId="0" borderId="6" xfId="0" applyFont="1" applyBorder="1" applyAlignment="1">
      <alignment horizontal="center"/>
    </xf>
    <xf numFmtId="0" fontId="19" fillId="0" borderId="5" xfId="0" applyFont="1" applyBorder="1" applyAlignment="1">
      <alignment horizontal="center"/>
    </xf>
    <xf numFmtId="0" fontId="19" fillId="0" borderId="82" xfId="0" applyFont="1" applyBorder="1" applyAlignment="1">
      <alignment horizontal="center"/>
    </xf>
    <xf numFmtId="0" fontId="19" fillId="0" borderId="40" xfId="0" applyFont="1" applyBorder="1" applyAlignment="1">
      <alignment horizontal="center"/>
    </xf>
    <xf numFmtId="0" fontId="19" fillId="0" borderId="1" xfId="0" applyFont="1" applyBorder="1" applyAlignment="1">
      <alignment horizontal="center"/>
    </xf>
    <xf numFmtId="0" fontId="19" fillId="0" borderId="11" xfId="0" applyFont="1" applyBorder="1" applyAlignment="1">
      <alignment horizontal="center"/>
    </xf>
    <xf numFmtId="0" fontId="19" fillId="0" borderId="0" xfId="0" applyFont="1" applyBorder="1" applyAlignment="1">
      <alignment horizontal="center"/>
    </xf>
    <xf numFmtId="0" fontId="19" fillId="0" borderId="7" xfId="0" applyFont="1" applyBorder="1" applyAlignment="1">
      <alignment horizontal="center"/>
    </xf>
    <xf numFmtId="0" fontId="19" fillId="0" borderId="12" xfId="0" applyFont="1" applyBorder="1" applyAlignment="1">
      <alignment horizontal="center"/>
    </xf>
    <xf numFmtId="0" fontId="19" fillId="0" borderId="3" xfId="0" applyFont="1" applyBorder="1" applyAlignment="1">
      <alignment horizontal="center"/>
    </xf>
    <xf numFmtId="0" fontId="19" fillId="0" borderId="8" xfId="0" applyFont="1" applyBorder="1" applyAlignment="1">
      <alignment horizontal="center"/>
    </xf>
    <xf numFmtId="0" fontId="19" fillId="0" borderId="15" xfId="0" applyFont="1" applyBorder="1" applyAlignment="1">
      <alignment horizontal="left" vertical="top"/>
    </xf>
    <xf numFmtId="0" fontId="19" fillId="0" borderId="1" xfId="0" applyFont="1" applyBorder="1" applyAlignment="1">
      <alignment horizontal="left" vertical="top"/>
    </xf>
    <xf numFmtId="0" fontId="19" fillId="0" borderId="11" xfId="0" applyFont="1" applyBorder="1" applyAlignment="1">
      <alignment horizontal="left" vertical="top"/>
    </xf>
    <xf numFmtId="0" fontId="19" fillId="0" borderId="6" xfId="0" applyFont="1" applyBorder="1" applyAlignment="1">
      <alignment horizontal="left" vertical="top"/>
    </xf>
    <xf numFmtId="0" fontId="19" fillId="0" borderId="0" xfId="0" applyFont="1" applyBorder="1" applyAlignment="1">
      <alignment horizontal="left" vertical="top"/>
    </xf>
    <xf numFmtId="0" fontId="19" fillId="0" borderId="7" xfId="0" applyFont="1" applyBorder="1" applyAlignment="1">
      <alignment horizontal="left" vertical="top"/>
    </xf>
    <xf numFmtId="0" fontId="19" fillId="0" borderId="12" xfId="0" applyFont="1" applyBorder="1" applyAlignment="1">
      <alignment horizontal="left" vertical="top"/>
    </xf>
    <xf numFmtId="0" fontId="19" fillId="0" borderId="3" xfId="0" applyFont="1" applyBorder="1" applyAlignment="1">
      <alignment horizontal="left" vertical="top"/>
    </xf>
    <xf numFmtId="0" fontId="19" fillId="0" borderId="8" xfId="0" applyFont="1" applyBorder="1" applyAlignment="1">
      <alignment horizontal="left" vertical="top"/>
    </xf>
    <xf numFmtId="0" fontId="19" fillId="0" borderId="13" xfId="0" applyFont="1" applyBorder="1" applyAlignment="1">
      <alignment horizontal="center"/>
    </xf>
    <xf numFmtId="0" fontId="19" fillId="0" borderId="9" xfId="0" applyFont="1" applyBorder="1" applyAlignment="1">
      <alignment horizontal="center"/>
    </xf>
    <xf numFmtId="0" fontId="19" fillId="0" borderId="10" xfId="0" applyFont="1" applyBorder="1" applyAlignment="1">
      <alignment horizontal="center"/>
    </xf>
    <xf numFmtId="0" fontId="19" fillId="0" borderId="83" xfId="0" applyFont="1" applyBorder="1" applyAlignment="1">
      <alignment horizontal="center"/>
    </xf>
    <xf numFmtId="0" fontId="19" fillId="0" borderId="84" xfId="0" applyFont="1" applyBorder="1" applyAlignment="1">
      <alignment horizontal="center"/>
    </xf>
    <xf numFmtId="0" fontId="19" fillId="0" borderId="85" xfId="0" applyFont="1" applyBorder="1" applyAlignment="1">
      <alignment horizontal="center"/>
    </xf>
    <xf numFmtId="0" fontId="19" fillId="0" borderId="86" xfId="0" applyFont="1" applyBorder="1" applyAlignment="1">
      <alignment horizontal="center"/>
    </xf>
    <xf numFmtId="0" fontId="19" fillId="0" borderId="18" xfId="0" applyFont="1" applyBorder="1" applyAlignment="1">
      <alignment horizontal="center"/>
    </xf>
    <xf numFmtId="0" fontId="19" fillId="0" borderId="87" xfId="0" applyFont="1" applyBorder="1" applyAlignment="1">
      <alignment horizontal="center"/>
    </xf>
    <xf numFmtId="0" fontId="19" fillId="0" borderId="78" xfId="0" applyFont="1" applyBorder="1" applyAlignment="1">
      <alignment horizontal="center"/>
    </xf>
    <xf numFmtId="0" fontId="19" fillId="0" borderId="79" xfId="0" applyFont="1" applyBorder="1" applyAlignment="1">
      <alignment horizontal="center"/>
    </xf>
    <xf numFmtId="0" fontId="19" fillId="0" borderId="80" xfId="0" applyFont="1" applyBorder="1" applyAlignment="1">
      <alignment horizontal="center"/>
    </xf>
    <xf numFmtId="0" fontId="19" fillId="0" borderId="76" xfId="0" applyFont="1" applyBorder="1" applyAlignment="1">
      <alignment horizontal="center"/>
    </xf>
    <xf numFmtId="0" fontId="19" fillId="0" borderId="77" xfId="0" applyFont="1" applyBorder="1" applyAlignment="1">
      <alignment horizontal="center"/>
    </xf>
    <xf numFmtId="0" fontId="19" fillId="0" borderId="81" xfId="0" applyFont="1" applyBorder="1" applyAlignment="1">
      <alignment horizontal="center"/>
    </xf>
    <xf numFmtId="0" fontId="19" fillId="0" borderId="88" xfId="0" applyFont="1" applyFill="1" applyBorder="1" applyAlignment="1">
      <alignment horizontal="distributed" vertical="center"/>
    </xf>
    <xf numFmtId="0" fontId="19" fillId="0" borderId="34" xfId="0" applyFont="1" applyFill="1" applyBorder="1" applyAlignment="1">
      <alignment horizontal="distributed" vertical="center"/>
    </xf>
    <xf numFmtId="0" fontId="21" fillId="0" borderId="0" xfId="0" applyFont="1" applyAlignment="1">
      <alignment horizontal="center"/>
    </xf>
    <xf numFmtId="0" fontId="19" fillId="0" borderId="13" xfId="0" applyFont="1" applyBorder="1" applyAlignment="1">
      <alignment horizontal="distributed"/>
    </xf>
    <xf numFmtId="0" fontId="19" fillId="0" borderId="10" xfId="0" applyFont="1" applyBorder="1" applyAlignment="1">
      <alignment horizontal="distributed"/>
    </xf>
    <xf numFmtId="0" fontId="19" fillId="0" borderId="89" xfId="0" applyFont="1" applyBorder="1" applyAlignment="1">
      <alignment horizontal="distributed" vertical="center"/>
    </xf>
    <xf numFmtId="0" fontId="19" fillId="0" borderId="6" xfId="0" applyFont="1" applyBorder="1" applyAlignment="1">
      <alignment horizontal="center" vertical="center"/>
    </xf>
    <xf numFmtId="0" fontId="19" fillId="0" borderId="0" xfId="0" applyFont="1" applyBorder="1" applyAlignment="1">
      <alignment horizontal="center" vertical="center"/>
    </xf>
    <xf numFmtId="0" fontId="19" fillId="0" borderId="7" xfId="0" applyFont="1" applyBorder="1" applyAlignment="1">
      <alignment horizontal="center" vertical="center"/>
    </xf>
    <xf numFmtId="0" fontId="19" fillId="0" borderId="88" xfId="0" applyFont="1" applyBorder="1" applyAlignment="1">
      <alignment horizontal="distributed" vertical="center"/>
    </xf>
    <xf numFmtId="0" fontId="19" fillId="0" borderId="34" xfId="0" applyFont="1" applyBorder="1" applyAlignment="1">
      <alignment horizontal="distributed" vertical="center"/>
    </xf>
    <xf numFmtId="0" fontId="19" fillId="0" borderId="0" xfId="0" applyFont="1" applyAlignment="1">
      <alignment horizontal="center"/>
    </xf>
    <xf numFmtId="49" fontId="17" fillId="0" borderId="0" xfId="0" applyNumberFormat="1" applyFont="1" applyAlignment="1">
      <alignment horizontal="left" vertical="top" wrapText="1"/>
    </xf>
    <xf numFmtId="49" fontId="16" fillId="0" borderId="43" xfId="0" applyNumberFormat="1" applyFont="1" applyBorder="1" applyAlignment="1">
      <alignment horizontal="center" vertical="center"/>
    </xf>
    <xf numFmtId="49" fontId="16" fillId="0" borderId="1" xfId="0" applyNumberFormat="1" applyFont="1" applyBorder="1" applyAlignment="1">
      <alignment horizontal="center" vertical="center"/>
    </xf>
    <xf numFmtId="49" fontId="16" fillId="0" borderId="2" xfId="0" applyNumberFormat="1" applyFont="1" applyBorder="1" applyAlignment="1">
      <alignment horizontal="center" vertical="center"/>
    </xf>
    <xf numFmtId="49" fontId="16" fillId="0" borderId="32" xfId="0" applyNumberFormat="1" applyFont="1" applyBorder="1" applyAlignment="1">
      <alignment horizontal="center" vertical="center"/>
    </xf>
    <xf numFmtId="49" fontId="16" fillId="0" borderId="0" xfId="0" applyNumberFormat="1" applyFont="1" applyBorder="1" applyAlignment="1">
      <alignment horizontal="center" vertical="center"/>
    </xf>
    <xf numFmtId="49" fontId="16" fillId="0" borderId="5" xfId="0" applyNumberFormat="1" applyFont="1" applyBorder="1" applyAlignment="1">
      <alignment horizontal="center" vertical="center"/>
    </xf>
    <xf numFmtId="49" fontId="16" fillId="0" borderId="33" xfId="0" applyNumberFormat="1" applyFont="1" applyBorder="1" applyAlignment="1">
      <alignment horizontal="center" vertical="center"/>
    </xf>
    <xf numFmtId="49" fontId="16" fillId="0" borderId="39" xfId="0" applyNumberFormat="1" applyFont="1" applyBorder="1" applyAlignment="1">
      <alignment horizontal="center" vertical="center"/>
    </xf>
    <xf numFmtId="49" fontId="16" fillId="0" borderId="40" xfId="0" applyNumberFormat="1" applyFont="1" applyBorder="1" applyAlignment="1">
      <alignment horizontal="center" vertical="center"/>
    </xf>
    <xf numFmtId="49" fontId="16" fillId="0" borderId="43" xfId="0" applyNumberFormat="1" applyFont="1" applyBorder="1" applyAlignment="1">
      <alignment horizontal="left" vertical="center"/>
    </xf>
    <xf numFmtId="49" fontId="16" fillId="0" borderId="1" xfId="0" applyNumberFormat="1" applyFont="1" applyBorder="1" applyAlignment="1">
      <alignment horizontal="left" vertical="center"/>
    </xf>
    <xf numFmtId="49" fontId="16" fillId="0" borderId="2" xfId="0" applyNumberFormat="1" applyFont="1" applyBorder="1" applyAlignment="1">
      <alignment horizontal="left" vertical="center"/>
    </xf>
    <xf numFmtId="49" fontId="16" fillId="0" borderId="73" xfId="0" applyNumberFormat="1" applyFont="1" applyBorder="1" applyAlignment="1">
      <alignment horizontal="center" vertical="center"/>
    </xf>
    <xf numFmtId="49" fontId="16" fillId="0" borderId="3"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73" xfId="0" applyNumberFormat="1" applyFont="1" applyBorder="1" applyAlignment="1">
      <alignment horizontal="left" vertical="center" shrinkToFit="1"/>
    </xf>
    <xf numFmtId="49" fontId="16" fillId="0" borderId="3" xfId="0" applyNumberFormat="1" applyFont="1" applyBorder="1" applyAlignment="1">
      <alignment horizontal="left" vertical="center" shrinkToFit="1"/>
    </xf>
    <xf numFmtId="49" fontId="16" fillId="0" borderId="4" xfId="0" applyNumberFormat="1" applyFont="1" applyBorder="1" applyAlignment="1">
      <alignment horizontal="left" vertical="center" shrinkToFit="1"/>
    </xf>
    <xf numFmtId="49" fontId="16" fillId="0" borderId="48" xfId="0" applyNumberFormat="1" applyFont="1" applyBorder="1" applyAlignment="1">
      <alignment horizontal="center" vertical="center" shrinkToFit="1"/>
    </xf>
    <xf numFmtId="49" fontId="16" fillId="0" borderId="9" xfId="0" applyNumberFormat="1" applyFont="1" applyBorder="1" applyAlignment="1">
      <alignment horizontal="center" vertical="center" shrinkToFit="1"/>
    </xf>
    <xf numFmtId="49" fontId="16" fillId="0" borderId="14" xfId="0" applyNumberFormat="1" applyFont="1" applyBorder="1" applyAlignment="1">
      <alignment horizontal="center" vertical="center" shrinkToFit="1"/>
    </xf>
    <xf numFmtId="49" fontId="23" fillId="0" borderId="0" xfId="0" applyNumberFormat="1" applyFont="1" applyAlignment="1">
      <alignment horizontal="center" vertical="center"/>
    </xf>
    <xf numFmtId="49" fontId="16" fillId="0" borderId="31" xfId="0" applyNumberFormat="1" applyFont="1" applyBorder="1" applyAlignment="1">
      <alignment horizontal="center" vertical="center"/>
    </xf>
    <xf numFmtId="49" fontId="16" fillId="0" borderId="16" xfId="0" applyNumberFormat="1" applyFont="1" applyBorder="1" applyAlignment="1">
      <alignment horizontal="center" vertical="center"/>
    </xf>
    <xf numFmtId="49" fontId="16" fillId="0" borderId="17" xfId="0" applyNumberFormat="1" applyFont="1" applyBorder="1" applyAlignment="1">
      <alignment horizontal="center" vertical="center"/>
    </xf>
    <xf numFmtId="49" fontId="16" fillId="0" borderId="16" xfId="0" applyNumberFormat="1" applyFont="1" applyBorder="1" applyAlignment="1">
      <alignment horizontal="right" vertical="center"/>
    </xf>
    <xf numFmtId="49" fontId="16" fillId="0" borderId="17" xfId="0" applyNumberFormat="1" applyFont="1" applyBorder="1" applyAlignment="1">
      <alignment horizontal="right" vertical="center"/>
    </xf>
    <xf numFmtId="49" fontId="16" fillId="0" borderId="90" xfId="0" applyNumberFormat="1" applyFont="1" applyBorder="1" applyAlignment="1">
      <alignment horizontal="center" vertical="center"/>
    </xf>
    <xf numFmtId="49" fontId="16" fillId="0" borderId="37" xfId="0" applyNumberFormat="1" applyFont="1" applyBorder="1" applyAlignment="1">
      <alignment horizontal="center" vertical="center"/>
    </xf>
    <xf numFmtId="49" fontId="16" fillId="0" borderId="38" xfId="0" applyNumberFormat="1" applyFont="1" applyBorder="1" applyAlignment="1">
      <alignment horizontal="center" vertical="center"/>
    </xf>
    <xf numFmtId="49" fontId="16" fillId="0" borderId="91" xfId="0" applyNumberFormat="1" applyFont="1" applyBorder="1" applyAlignment="1">
      <alignment horizontal="center" vertical="center" shrinkToFit="1"/>
    </xf>
    <xf numFmtId="49" fontId="16" fillId="0" borderId="92" xfId="0" applyNumberFormat="1" applyFont="1" applyBorder="1" applyAlignment="1">
      <alignment horizontal="center" vertical="center" shrinkToFit="1"/>
    </xf>
    <xf numFmtId="49" fontId="16" fillId="0" borderId="93" xfId="0" applyNumberFormat="1" applyFont="1" applyBorder="1" applyAlignment="1">
      <alignment horizontal="center" vertical="center" shrinkToFit="1"/>
    </xf>
    <xf numFmtId="49" fontId="16" fillId="0" borderId="73" xfId="0" applyNumberFormat="1" applyFont="1" applyBorder="1" applyAlignment="1">
      <alignment horizontal="center" vertical="center" shrinkToFit="1"/>
    </xf>
    <xf numFmtId="49" fontId="16" fillId="0" borderId="3" xfId="0" applyNumberFormat="1" applyFont="1" applyBorder="1" applyAlignment="1">
      <alignment horizontal="center" vertical="center" shrinkToFit="1"/>
    </xf>
    <xf numFmtId="49" fontId="16" fillId="0" borderId="4" xfId="0" applyNumberFormat="1" applyFont="1" applyBorder="1" applyAlignment="1">
      <alignment horizontal="center" vertical="center" shrinkToFit="1"/>
    </xf>
    <xf numFmtId="0" fontId="25" fillId="0" borderId="31" xfId="0" applyFont="1" applyBorder="1" applyAlignment="1">
      <alignment horizontal="center"/>
    </xf>
    <xf numFmtId="0" fontId="25" fillId="0" borderId="16" xfId="0" applyFont="1" applyBorder="1" applyAlignment="1">
      <alignment horizontal="center"/>
    </xf>
    <xf numFmtId="0" fontId="25" fillId="0" borderId="17" xfId="0" applyFont="1" applyBorder="1" applyAlignment="1">
      <alignment horizontal="center"/>
    </xf>
    <xf numFmtId="0" fontId="24" fillId="0" borderId="0" xfId="0" applyFont="1" applyAlignment="1">
      <alignment horizontal="center"/>
    </xf>
    <xf numFmtId="0" fontId="19" fillId="0" borderId="94" xfId="0" applyFont="1" applyBorder="1" applyAlignment="1">
      <alignment horizontal="left"/>
    </xf>
    <xf numFmtId="0" fontId="19" fillId="0" borderId="95" xfId="0" applyFont="1" applyBorder="1" applyAlignment="1">
      <alignment horizontal="left"/>
    </xf>
    <xf numFmtId="0" fontId="24" fillId="0" borderId="95" xfId="0" applyFont="1" applyBorder="1" applyAlignment="1">
      <alignment horizontal="center"/>
    </xf>
    <xf numFmtId="0" fontId="24" fillId="0" borderId="96" xfId="0" applyFont="1" applyBorder="1" applyAlignment="1">
      <alignment horizontal="center"/>
    </xf>
    <xf numFmtId="0" fontId="15" fillId="0" borderId="0" xfId="0" applyFont="1" applyAlignment="1">
      <alignment horizontal="center"/>
    </xf>
    <xf numFmtId="0" fontId="27" fillId="0" borderId="13" xfId="0" applyFont="1" applyBorder="1" applyAlignment="1">
      <alignment horizontal="distributed" vertical="center" indent="1"/>
    </xf>
    <xf numFmtId="0" fontId="27" fillId="0" borderId="9" xfId="0" applyFont="1" applyBorder="1" applyAlignment="1">
      <alignment horizontal="distributed" vertical="center" indent="1"/>
    </xf>
    <xf numFmtId="0" fontId="27" fillId="0" borderId="10" xfId="0" applyFont="1" applyBorder="1" applyAlignment="1">
      <alignment horizontal="distributed" vertical="center" indent="1"/>
    </xf>
    <xf numFmtId="0" fontId="16" fillId="0" borderId="9" xfId="0" applyFont="1" applyBorder="1" applyAlignment="1">
      <alignment horizontal="left"/>
    </xf>
    <xf numFmtId="0" fontId="16" fillId="0" borderId="10" xfId="0" applyFont="1" applyBorder="1" applyAlignment="1">
      <alignment horizontal="left"/>
    </xf>
    <xf numFmtId="0" fontId="46" fillId="0" borderId="0" xfId="1" applyFont="1" applyBorder="1" applyAlignment="1">
      <alignment horizontal="left" vertical="top" wrapText="1"/>
    </xf>
    <xf numFmtId="0" fontId="46" fillId="0" borderId="7" xfId="1" applyFont="1" applyBorder="1" applyAlignment="1">
      <alignment horizontal="left" vertical="top" wrapText="1"/>
    </xf>
    <xf numFmtId="0" fontId="46" fillId="0" borderId="3" xfId="1" applyFont="1" applyBorder="1" applyAlignment="1">
      <alignment horizontal="left" vertical="top" wrapText="1"/>
    </xf>
    <xf numFmtId="0" fontId="46" fillId="0" borderId="8" xfId="1" applyFont="1" applyBorder="1" applyAlignment="1">
      <alignment horizontal="left" vertical="top" wrapText="1"/>
    </xf>
    <xf numFmtId="0" fontId="30" fillId="0" borderId="0" xfId="0" applyFont="1" applyAlignment="1">
      <alignment horizontal="center" vertical="center"/>
    </xf>
    <xf numFmtId="0" fontId="27" fillId="0" borderId="0" xfId="0" applyFont="1" applyAlignment="1">
      <alignment horizontal="left" vertical="center"/>
    </xf>
    <xf numFmtId="0" fontId="27" fillId="0" borderId="0" xfId="0" applyFont="1" applyAlignment="1">
      <alignment horizontal="right" vertical="center"/>
    </xf>
    <xf numFmtId="0" fontId="27" fillId="0" borderId="0" xfId="0" applyFont="1" applyAlignment="1">
      <alignment horizontal="left" vertical="justify" wrapText="1"/>
    </xf>
    <xf numFmtId="0" fontId="16" fillId="0" borderId="0" xfId="0" applyFont="1" applyBorder="1" applyAlignment="1">
      <alignment horizontal="center" vertical="top"/>
    </xf>
    <xf numFmtId="0" fontId="27" fillId="0" borderId="13" xfId="0" applyFont="1" applyBorder="1" applyAlignment="1">
      <alignment horizontal="left"/>
    </xf>
    <xf numFmtId="0" fontId="27" fillId="0" borderId="9" xfId="0" applyFont="1" applyBorder="1" applyAlignment="1">
      <alignment horizontal="left"/>
    </xf>
    <xf numFmtId="0" fontId="27" fillId="0" borderId="10" xfId="0" applyFont="1" applyBorder="1" applyAlignment="1">
      <alignment horizontal="left"/>
    </xf>
    <xf numFmtId="0" fontId="17" fillId="0" borderId="0" xfId="0" applyFont="1" applyBorder="1" applyAlignment="1">
      <alignment horizontal="left" vertical="top" wrapText="1"/>
    </xf>
    <xf numFmtId="0" fontId="16" fillId="0" borderId="15" xfId="0" applyFont="1" applyBorder="1" applyAlignment="1">
      <alignment horizontal="center" vertical="center"/>
    </xf>
    <xf numFmtId="0" fontId="16" fillId="0" borderId="1"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 xfId="0" applyFont="1" applyBorder="1" applyAlignment="1">
      <alignment horizontal="center" vertical="center"/>
    </xf>
    <xf numFmtId="0" fontId="16" fillId="0" borderId="8" xfId="0" applyFont="1" applyBorder="1" applyAlignment="1">
      <alignment horizontal="center" vertical="center"/>
    </xf>
    <xf numFmtId="57" fontId="27" fillId="0" borderId="13" xfId="0" applyNumberFormat="1" applyFont="1" applyBorder="1" applyAlignment="1">
      <alignment horizontal="center" vertical="center"/>
    </xf>
    <xf numFmtId="0" fontId="27" fillId="0" borderId="9" xfId="0" applyFont="1" applyBorder="1" applyAlignment="1">
      <alignment horizontal="center" vertical="center"/>
    </xf>
    <xf numFmtId="0" fontId="17" fillId="0" borderId="13" xfId="0" applyFont="1" applyBorder="1" applyAlignment="1">
      <alignment horizontal="left"/>
    </xf>
    <xf numFmtId="0" fontId="17" fillId="0" borderId="9" xfId="0" applyFont="1" applyBorder="1" applyAlignment="1">
      <alignment horizontal="left"/>
    </xf>
    <xf numFmtId="0" fontId="17" fillId="0" borderId="1" xfId="0" applyFont="1" applyBorder="1" applyAlignment="1">
      <alignment horizontal="left"/>
    </xf>
    <xf numFmtId="0" fontId="17" fillId="0" borderId="11" xfId="0" applyFont="1" applyBorder="1" applyAlignment="1">
      <alignment horizontal="left"/>
    </xf>
    <xf numFmtId="0" fontId="27" fillId="0" borderId="13" xfId="0" applyFont="1" applyBorder="1" applyAlignment="1">
      <alignment horizontal="center" vertical="center"/>
    </xf>
    <xf numFmtId="0" fontId="27" fillId="0" borderId="10" xfId="0" applyFont="1" applyBorder="1" applyAlignment="1">
      <alignment horizontal="center" vertical="center"/>
    </xf>
    <xf numFmtId="0" fontId="29" fillId="0" borderId="0" xfId="0" applyFont="1" applyBorder="1" applyAlignment="1">
      <alignment horizontal="center" vertical="center"/>
    </xf>
    <xf numFmtId="0" fontId="27" fillId="0" borderId="15" xfId="0" applyFont="1" applyBorder="1" applyAlignment="1">
      <alignment horizontal="center" vertical="center"/>
    </xf>
    <xf numFmtId="0" fontId="27" fillId="0" borderId="1"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3" xfId="0" applyFont="1" applyBorder="1" applyAlignment="1">
      <alignment horizontal="center" vertical="center"/>
    </xf>
    <xf numFmtId="0" fontId="27" fillId="0" borderId="8" xfId="0" applyFont="1" applyBorder="1" applyAlignment="1">
      <alignment horizontal="center" vertical="center"/>
    </xf>
    <xf numFmtId="0" fontId="36" fillId="0" borderId="0" xfId="0" applyFont="1" applyAlignment="1">
      <alignment horizontal="center" vertical="center"/>
    </xf>
    <xf numFmtId="0" fontId="35" fillId="0" borderId="13" xfId="0" applyFont="1" applyBorder="1" applyAlignment="1">
      <alignment horizontal="center" vertical="center"/>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35" fillId="0" borderId="88" xfId="0" applyFont="1" applyBorder="1" applyAlignment="1">
      <alignment horizontal="center" vertical="center"/>
    </xf>
    <xf numFmtId="0" fontId="35" fillId="0" borderId="89" xfId="0" applyFont="1" applyBorder="1" applyAlignment="1">
      <alignment horizontal="center" vertical="center"/>
    </xf>
    <xf numFmtId="0" fontId="35" fillId="0" borderId="34" xfId="0" applyFont="1" applyBorder="1" applyAlignment="1">
      <alignment horizontal="center" vertical="center"/>
    </xf>
    <xf numFmtId="0" fontId="35" fillId="0" borderId="1" xfId="0" applyFont="1" applyBorder="1" applyAlignment="1">
      <alignment horizontal="left" vertical="center" wrapText="1"/>
    </xf>
    <xf numFmtId="0" fontId="35" fillId="0" borderId="11" xfId="0" applyFont="1" applyBorder="1" applyAlignment="1">
      <alignment horizontal="left" vertical="center" wrapText="1"/>
    </xf>
    <xf numFmtId="0" fontId="35" fillId="0" borderId="35" xfId="0" applyFont="1" applyBorder="1" applyAlignment="1">
      <alignment horizontal="center" vertical="center"/>
    </xf>
    <xf numFmtId="0" fontId="35" fillId="0" borderId="0" xfId="0" applyFont="1" applyAlignment="1">
      <alignment horizontal="left" vertical="center" wrapText="1"/>
    </xf>
    <xf numFmtId="0" fontId="35" fillId="0" borderId="13" xfId="0" applyFont="1" applyBorder="1" applyAlignment="1">
      <alignment horizontal="left" vertical="center"/>
    </xf>
    <xf numFmtId="0" fontId="35" fillId="0" borderId="9" xfId="0" applyFont="1" applyBorder="1" applyAlignment="1">
      <alignment horizontal="left" vertical="center"/>
    </xf>
    <xf numFmtId="0" fontId="35" fillId="0" borderId="10" xfId="0" applyFont="1" applyBorder="1" applyAlignment="1">
      <alignment horizontal="left" vertical="center"/>
    </xf>
    <xf numFmtId="0" fontId="35" fillId="0" borderId="15" xfId="0" applyFont="1" applyBorder="1" applyAlignment="1">
      <alignment horizontal="left" vertical="center" wrapText="1"/>
    </xf>
    <xf numFmtId="0" fontId="35" fillId="0" borderId="1" xfId="0" applyFont="1" applyBorder="1" applyAlignment="1">
      <alignment horizontal="left" vertical="center"/>
    </xf>
    <xf numFmtId="0" fontId="35" fillId="0" borderId="13" xfId="0" applyFont="1" applyBorder="1" applyAlignment="1">
      <alignment horizontal="left" vertical="center" wrapText="1"/>
    </xf>
    <xf numFmtId="0" fontId="35" fillId="0" borderId="0" xfId="0" applyFont="1" applyAlignment="1">
      <alignment horizontal="center" vertical="center"/>
    </xf>
    <xf numFmtId="0" fontId="35" fillId="0" borderId="3" xfId="0" applyFont="1" applyBorder="1" applyAlignment="1">
      <alignment horizontal="left" vertical="center"/>
    </xf>
    <xf numFmtId="0" fontId="31" fillId="0" borderId="13" xfId="0" applyFont="1" applyBorder="1" applyAlignment="1">
      <alignment horizontal="center" vertical="center"/>
    </xf>
    <xf numFmtId="0" fontId="31" fillId="0" borderId="10" xfId="0" applyFont="1"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7">
    <cellStyle name="ハイパーリンク" xfId="2" builtinId="8"/>
    <cellStyle name="標準" xfId="0" builtinId="0"/>
    <cellStyle name="標準 2" xfId="1" xr:uid="{00000000-0005-0000-0000-000002000000}"/>
    <cellStyle name="標準 2 2" xfId="6" xr:uid="{BAED6463-8559-4E06-B814-2179F2C38B91}"/>
    <cellStyle name="標準 3" xfId="3" xr:uid="{24074AFD-EE3D-4D63-862D-B0DC022DB998}"/>
    <cellStyle name="標準 4" xfId="4" xr:uid="{75E13597-40BE-45CF-A9DC-27DA1F452E5D}"/>
    <cellStyle name="標準_③-２加算様式（就労）" xfId="5" xr:uid="{BA500A30-2F74-492F-8B3D-952B250744E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2E49B-2C26-4971-AC3D-707E690734B8}">
  <sheetPr>
    <tabColor rgb="FFFFFF00"/>
    <pageSetUpPr fitToPage="1"/>
  </sheetPr>
  <dimension ref="A1:F31"/>
  <sheetViews>
    <sheetView tabSelected="1" workbookViewId="0">
      <selection activeCell="A10" sqref="A10"/>
    </sheetView>
  </sheetViews>
  <sheetFormatPr defaultColWidth="8.75" defaultRowHeight="24" customHeight="1"/>
  <cols>
    <col min="1" max="1" width="16.75" style="202" customWidth="1"/>
    <col min="2" max="2" width="35.5" style="203" customWidth="1"/>
    <col min="3" max="4" width="10.375" style="203" customWidth="1"/>
    <col min="5" max="5" width="27.25" style="203" customWidth="1"/>
    <col min="6" max="16384" width="8.75" style="203"/>
  </cols>
  <sheetData>
    <row r="1" spans="1:6" s="225" customFormat="1" ht="30" customHeight="1">
      <c r="A1" s="226" t="s">
        <v>292</v>
      </c>
      <c r="B1" s="301"/>
      <c r="C1" s="301"/>
      <c r="D1" s="301"/>
      <c r="E1" s="302"/>
    </row>
    <row r="2" spans="1:6" s="225" customFormat="1" ht="30" customHeight="1" thickBot="1">
      <c r="A2" s="227" t="s">
        <v>293</v>
      </c>
      <c r="B2" s="303"/>
      <c r="C2" s="303"/>
      <c r="D2" s="303"/>
      <c r="E2" s="304"/>
    </row>
    <row r="3" spans="1:6" ht="15" customHeight="1" thickBot="1">
      <c r="A3" s="223"/>
      <c r="B3" s="224"/>
      <c r="C3" s="224"/>
      <c r="D3" s="224"/>
      <c r="E3" s="224"/>
    </row>
    <row r="4" spans="1:6" ht="35.1" customHeight="1" thickBot="1">
      <c r="A4" s="299" t="s">
        <v>50</v>
      </c>
      <c r="B4" s="300"/>
      <c r="C4" s="222" t="s">
        <v>289</v>
      </c>
      <c r="D4" s="222" t="s">
        <v>290</v>
      </c>
      <c r="E4" s="204" t="s">
        <v>246</v>
      </c>
    </row>
    <row r="5" spans="1:6" s="202" customFormat="1" ht="30" customHeight="1">
      <c r="A5" s="232" t="s">
        <v>255</v>
      </c>
      <c r="B5" s="231" t="s">
        <v>296</v>
      </c>
      <c r="C5" s="205"/>
      <c r="D5" s="206"/>
      <c r="E5" s="207"/>
    </row>
    <row r="6" spans="1:6" s="202" customFormat="1" ht="60" customHeight="1">
      <c r="A6" s="232" t="s">
        <v>297</v>
      </c>
      <c r="B6" s="231" t="s">
        <v>298</v>
      </c>
      <c r="C6" s="205"/>
      <c r="D6" s="206"/>
      <c r="E6" s="237" t="s">
        <v>302</v>
      </c>
    </row>
    <row r="7" spans="1:6" s="213" customFormat="1" ht="30" customHeight="1">
      <c r="A7" s="233" t="s">
        <v>256</v>
      </c>
      <c r="B7" s="209" t="s">
        <v>257</v>
      </c>
      <c r="C7" s="210"/>
      <c r="D7" s="211"/>
      <c r="E7" s="212"/>
    </row>
    <row r="8" spans="1:6" s="216" customFormat="1" ht="30" customHeight="1">
      <c r="A8" s="208"/>
      <c r="B8" s="220" t="s">
        <v>303</v>
      </c>
      <c r="C8" s="210"/>
      <c r="D8" s="211"/>
      <c r="E8" s="215"/>
    </row>
    <row r="9" spans="1:6" s="216" customFormat="1" ht="30" customHeight="1">
      <c r="A9" s="208"/>
      <c r="B9" s="214" t="s">
        <v>16</v>
      </c>
      <c r="C9" s="210"/>
      <c r="D9" s="211"/>
      <c r="E9" s="215"/>
    </row>
    <row r="10" spans="1:6" s="216" customFormat="1" ht="30" customHeight="1">
      <c r="A10" s="233" t="s">
        <v>421</v>
      </c>
      <c r="B10" s="220" t="s">
        <v>258</v>
      </c>
      <c r="C10" s="210"/>
      <c r="D10" s="211"/>
      <c r="E10" s="215"/>
      <c r="F10" s="217"/>
    </row>
    <row r="11" spans="1:6" s="216" customFormat="1" ht="30" customHeight="1">
      <c r="A11" s="208"/>
      <c r="B11" s="214" t="s">
        <v>259</v>
      </c>
      <c r="C11" s="210"/>
      <c r="D11" s="211"/>
      <c r="E11" s="215"/>
      <c r="F11" s="217"/>
    </row>
    <row r="12" spans="1:6" s="216" customFormat="1" ht="30" customHeight="1">
      <c r="A12" s="208"/>
      <c r="B12" s="214" t="s">
        <v>260</v>
      </c>
      <c r="C12" s="210"/>
      <c r="D12" s="211"/>
      <c r="E12" s="215" t="s">
        <v>261</v>
      </c>
    </row>
    <row r="13" spans="1:6" s="216" customFormat="1" ht="30" customHeight="1">
      <c r="A13" s="233" t="s">
        <v>262</v>
      </c>
      <c r="B13" s="214" t="s">
        <v>263</v>
      </c>
      <c r="C13" s="210"/>
      <c r="D13" s="210"/>
      <c r="E13" s="215"/>
    </row>
    <row r="14" spans="1:6" s="216" customFormat="1" ht="30" customHeight="1">
      <c r="A14" s="233" t="s">
        <v>264</v>
      </c>
      <c r="B14" s="214" t="s">
        <v>98</v>
      </c>
      <c r="C14" s="210"/>
      <c r="D14" s="211"/>
      <c r="E14" s="215"/>
    </row>
    <row r="15" spans="1:6" s="216" customFormat="1" ht="30" customHeight="1">
      <c r="A15" s="233" t="s">
        <v>265</v>
      </c>
      <c r="B15" s="214" t="s">
        <v>266</v>
      </c>
      <c r="C15" s="210"/>
      <c r="D15" s="211"/>
      <c r="E15" s="215"/>
    </row>
    <row r="16" spans="1:6" s="216" customFormat="1" ht="30" customHeight="1">
      <c r="A16" s="233" t="s">
        <v>267</v>
      </c>
      <c r="B16" s="214" t="s">
        <v>268</v>
      </c>
      <c r="C16" s="210"/>
      <c r="D16" s="211"/>
      <c r="E16" s="215"/>
    </row>
    <row r="17" spans="1:5" s="216" customFormat="1" ht="30" customHeight="1">
      <c r="A17" s="233" t="s">
        <v>269</v>
      </c>
      <c r="B17" s="214" t="s">
        <v>270</v>
      </c>
      <c r="C17" s="210"/>
      <c r="D17" s="211"/>
      <c r="E17" s="215"/>
    </row>
    <row r="18" spans="1:5" s="216" customFormat="1" ht="30" customHeight="1">
      <c r="A18" s="208"/>
      <c r="B18" s="214" t="s">
        <v>271</v>
      </c>
      <c r="C18" s="210"/>
      <c r="D18" s="211"/>
      <c r="E18" s="215"/>
    </row>
    <row r="19" spans="1:5" s="216" customFormat="1" ht="30" customHeight="1">
      <c r="A19" s="233" t="s">
        <v>272</v>
      </c>
      <c r="B19" s="214" t="s">
        <v>273</v>
      </c>
      <c r="C19" s="210"/>
      <c r="D19" s="211"/>
      <c r="E19" s="218"/>
    </row>
    <row r="20" spans="1:5" s="216" customFormat="1" ht="30" customHeight="1">
      <c r="A20" s="233" t="s">
        <v>274</v>
      </c>
      <c r="B20" s="214" t="s">
        <v>275</v>
      </c>
      <c r="C20" s="210"/>
      <c r="D20" s="211"/>
      <c r="E20" s="215"/>
    </row>
    <row r="21" spans="1:5" s="216" customFormat="1" ht="30" customHeight="1">
      <c r="A21" s="233" t="s">
        <v>276</v>
      </c>
      <c r="B21" s="214" t="s">
        <v>277</v>
      </c>
      <c r="C21" s="210"/>
      <c r="D21" s="211"/>
      <c r="E21" s="218"/>
    </row>
    <row r="22" spans="1:5" s="216" customFormat="1" ht="30" customHeight="1">
      <c r="A22" s="233" t="s">
        <v>278</v>
      </c>
      <c r="B22" s="214" t="s">
        <v>279</v>
      </c>
      <c r="C22" s="210"/>
      <c r="D22" s="211"/>
      <c r="E22" s="215"/>
    </row>
    <row r="23" spans="1:5" s="216" customFormat="1" ht="30" customHeight="1">
      <c r="A23" s="233" t="s">
        <v>280</v>
      </c>
      <c r="B23" s="214" t="s">
        <v>281</v>
      </c>
      <c r="C23" s="210"/>
      <c r="D23" s="211"/>
      <c r="E23" s="215"/>
    </row>
    <row r="24" spans="1:5" s="216" customFormat="1" ht="30" customHeight="1">
      <c r="A24" s="233" t="s">
        <v>282</v>
      </c>
      <c r="B24" s="214" t="s">
        <v>283</v>
      </c>
      <c r="C24" s="210"/>
      <c r="D24" s="211"/>
      <c r="E24" s="215"/>
    </row>
    <row r="25" spans="1:5" s="216" customFormat="1" ht="30" customHeight="1">
      <c r="A25" s="233" t="s">
        <v>301</v>
      </c>
      <c r="B25" s="219" t="s">
        <v>284</v>
      </c>
      <c r="C25" s="220"/>
      <c r="D25" s="220"/>
      <c r="E25" s="215"/>
    </row>
    <row r="26" spans="1:5" ht="30" customHeight="1" thickBot="1">
      <c r="A26" s="221"/>
      <c r="B26" s="234" t="s">
        <v>294</v>
      </c>
      <c r="C26" s="235"/>
      <c r="D26" s="235"/>
      <c r="E26" s="236"/>
    </row>
    <row r="27" spans="1:5" ht="14.1" customHeight="1" thickBot="1"/>
    <row r="28" spans="1:5" s="228" customFormat="1" ht="20.100000000000001" customHeight="1">
      <c r="A28" s="305" t="s">
        <v>285</v>
      </c>
      <c r="B28" s="306"/>
      <c r="C28" s="306"/>
      <c r="D28" s="306"/>
      <c r="E28" s="307"/>
    </row>
    <row r="29" spans="1:5" s="228" customFormat="1" ht="27" customHeight="1">
      <c r="A29" s="229" t="s">
        <v>286</v>
      </c>
      <c r="B29" s="308"/>
      <c r="C29" s="308"/>
      <c r="D29" s="308"/>
      <c r="E29" s="309"/>
    </row>
    <row r="30" spans="1:5" s="228" customFormat="1" ht="27" customHeight="1">
      <c r="A30" s="229" t="s">
        <v>287</v>
      </c>
      <c r="B30" s="308" t="s">
        <v>291</v>
      </c>
      <c r="C30" s="308"/>
      <c r="D30" s="308"/>
      <c r="E30" s="309"/>
    </row>
    <row r="31" spans="1:5" s="228" customFormat="1" ht="27" customHeight="1" thickBot="1">
      <c r="A31" s="230" t="s">
        <v>288</v>
      </c>
      <c r="B31" s="297"/>
      <c r="C31" s="297"/>
      <c r="D31" s="297"/>
      <c r="E31" s="298"/>
    </row>
  </sheetData>
  <mergeCells count="7">
    <mergeCell ref="B31:E31"/>
    <mergeCell ref="A4:B4"/>
    <mergeCell ref="B1:E1"/>
    <mergeCell ref="B2:E2"/>
    <mergeCell ref="A28:E28"/>
    <mergeCell ref="B29:E29"/>
    <mergeCell ref="B30:E30"/>
  </mergeCells>
  <phoneticPr fontId="3"/>
  <hyperlinks>
    <hyperlink ref="A6" location="'様式第１号の２（更新）'!A1" display="様式第１号の２" xr:uid="{6E4C73D3-20CF-4CBA-A3ED-D25B8640D203}"/>
    <hyperlink ref="A7" location="付表!A1" display="付 表" xr:uid="{A49C37CA-3EBC-4BDE-82B2-020526CC8D64}"/>
    <hyperlink ref="A13" location="兼務の状況!A1" display="別　紙" xr:uid="{D5C22537-C399-488D-BAC3-52429F375688}"/>
    <hyperlink ref="A5" location="'様式第１号（指定）'!A1" display="様式第１号" xr:uid="{0A71E16C-FE59-4CD7-A24E-8498676DD26A}"/>
    <hyperlink ref="A14" location="参考様式１!A1" display="参考様式１" xr:uid="{2F97C91C-92FA-40CC-BDE8-91617B91A757}"/>
    <hyperlink ref="A15" location="参考様式２!A1" display="参考様式２" xr:uid="{05DA32FF-A242-468B-ACE9-632712B46116}"/>
    <hyperlink ref="A16" location="参考様式３!A1" display="参考様式３" xr:uid="{62C4F0A6-DCC8-43D7-8DF5-4844A4D93E98}"/>
    <hyperlink ref="A17" location="参考様式４!A1" display="参考様式４" xr:uid="{D7AF5B56-86F6-4208-86F2-1FEAD11C13B4}"/>
    <hyperlink ref="A19" location="参考様式５!A1" display="参考様式５" xr:uid="{75A57F6E-30CC-44D2-8040-108EA40AEBA9}"/>
    <hyperlink ref="A20" location="参考様式６!A1" display="参考様式６" xr:uid="{EB17D779-6A51-4125-83AC-FF36C2761435}"/>
    <hyperlink ref="A21" location="参考様式７!A1" display="参考様式７" xr:uid="{A9E87BC3-5762-415D-A197-CD3C16E486F9}"/>
    <hyperlink ref="A22" location="参考様式８!A1" display="参考様式８" xr:uid="{F259A183-B146-4095-A990-29EFB392643C}"/>
    <hyperlink ref="A23" location="参考様式９!A1" display="参考様式９" xr:uid="{A2BBB352-C03B-4690-A205-C6B715F3EE04}"/>
    <hyperlink ref="A24" location="参考様式１０!A1" display="参考様式１０" xr:uid="{070AE97C-6BB6-4E36-84C2-4BE32B1B5CB2}"/>
    <hyperlink ref="A25" location="参考様式１１!A1" display="参考様式１１" xr:uid="{E03F0B64-35D1-4AA2-984A-495B59DBDAC3}"/>
    <hyperlink ref="A10" location="'勤務形態一覧（特定相談支援・障害児相談支援）'!Print_Area" display="参考" xr:uid="{409BA414-736F-49AC-9877-816CF0196CF6}"/>
  </hyperlinks>
  <printOptions horizontalCentered="1"/>
  <pageMargins left="0.78740157480314965" right="0.78740157480314965" top="1.1811023622047245" bottom="0.98425196850393704" header="0.51181102362204722" footer="0.51181102362204722"/>
  <pageSetup paperSize="9" scale="9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L53"/>
  <sheetViews>
    <sheetView showGridLines="0" zoomScaleNormal="100" zoomScaleSheetLayoutView="80" workbookViewId="0">
      <selection activeCell="K6" sqref="K6"/>
    </sheetView>
  </sheetViews>
  <sheetFormatPr defaultColWidth="9" defaultRowHeight="19.5" customHeight="1"/>
  <cols>
    <col min="1" max="1" width="9" style="90"/>
    <col min="2" max="2" width="10" style="90" customWidth="1"/>
    <col min="3" max="4" width="4.375" style="90" customWidth="1"/>
    <col min="5" max="10" width="10" style="90" customWidth="1"/>
    <col min="11" max="11" width="10.625" style="90" customWidth="1"/>
    <col min="12" max="12" width="5" style="90" customWidth="1"/>
    <col min="13" max="16384" width="9" style="90"/>
  </cols>
  <sheetData>
    <row r="1" spans="2:12" ht="19.5" customHeight="1">
      <c r="B1" s="90" t="s">
        <v>205</v>
      </c>
    </row>
    <row r="2" spans="2:12" ht="30" customHeight="1">
      <c r="B2" s="653" t="s">
        <v>120</v>
      </c>
      <c r="C2" s="653"/>
      <c r="D2" s="653"/>
      <c r="E2" s="653"/>
      <c r="F2" s="653"/>
      <c r="G2" s="653"/>
      <c r="H2" s="653"/>
      <c r="I2" s="653"/>
      <c r="J2" s="653"/>
      <c r="K2" s="653"/>
      <c r="L2" s="91"/>
    </row>
    <row r="3" spans="2:12" ht="15" customHeight="1">
      <c r="B3" s="92"/>
      <c r="C3" s="92"/>
      <c r="D3" s="92"/>
      <c r="E3" s="92"/>
      <c r="F3" s="92"/>
      <c r="G3" s="92"/>
      <c r="H3" s="92"/>
      <c r="I3" s="92"/>
      <c r="J3" s="92"/>
      <c r="K3" s="92"/>
      <c r="L3" s="92"/>
    </row>
    <row r="4" spans="2:12" ht="22.5" customHeight="1">
      <c r="K4" s="93" t="s">
        <v>121</v>
      </c>
    </row>
    <row r="5" spans="2:12" ht="22.5" customHeight="1">
      <c r="E5" s="94" t="s">
        <v>122</v>
      </c>
      <c r="H5" s="93"/>
      <c r="K5" s="93" t="s">
        <v>299</v>
      </c>
    </row>
    <row r="6" spans="2:12" ht="22.5" customHeight="1"/>
    <row r="7" spans="2:12" ht="22.5" customHeight="1">
      <c r="F7" s="90" t="s">
        <v>123</v>
      </c>
    </row>
    <row r="8" spans="2:12" ht="45" customHeight="1"/>
    <row r="9" spans="2:12" ht="22.5" customHeight="1">
      <c r="F9" s="90" t="s">
        <v>124</v>
      </c>
      <c r="K9" s="93" t="s">
        <v>23</v>
      </c>
    </row>
    <row r="10" spans="2:12" ht="22.5" customHeight="1">
      <c r="F10" s="90" t="s">
        <v>32</v>
      </c>
    </row>
    <row r="11" spans="2:12" ht="22.5" customHeight="1"/>
    <row r="12" spans="2:12" ht="22.5" customHeight="1">
      <c r="B12" s="90" t="s">
        <v>125</v>
      </c>
    </row>
    <row r="13" spans="2:12" ht="6.75" customHeight="1" thickBot="1"/>
    <row r="14" spans="2:12" ht="30" customHeight="1">
      <c r="B14" s="654" t="s">
        <v>126</v>
      </c>
      <c r="C14" s="655"/>
      <c r="D14" s="656"/>
      <c r="E14" s="95"/>
      <c r="F14" s="95"/>
      <c r="G14" s="95"/>
      <c r="H14" s="657" t="s">
        <v>127</v>
      </c>
      <c r="I14" s="657"/>
      <c r="J14" s="657"/>
      <c r="K14" s="658"/>
    </row>
    <row r="15" spans="2:12" ht="36.75" customHeight="1" thickBot="1">
      <c r="B15" s="659" t="s">
        <v>128</v>
      </c>
      <c r="C15" s="660"/>
      <c r="D15" s="661"/>
      <c r="E15" s="96"/>
      <c r="F15" s="96"/>
      <c r="G15" s="96"/>
      <c r="H15" s="96"/>
      <c r="I15" s="96"/>
      <c r="J15" s="96"/>
      <c r="K15" s="97"/>
    </row>
    <row r="16" spans="2:12" ht="37.5" customHeight="1" thickTop="1">
      <c r="B16" s="662" t="s">
        <v>129</v>
      </c>
      <c r="C16" s="663"/>
      <c r="D16" s="664"/>
      <c r="E16" s="98"/>
      <c r="F16" s="98"/>
      <c r="G16" s="98"/>
      <c r="H16" s="98"/>
      <c r="I16" s="98"/>
      <c r="J16" s="98"/>
      <c r="K16" s="99"/>
    </row>
    <row r="17" spans="2:11" ht="22.5" customHeight="1">
      <c r="B17" s="665"/>
      <c r="C17" s="666"/>
      <c r="D17" s="667"/>
      <c r="E17" s="647" t="s">
        <v>130</v>
      </c>
      <c r="F17" s="648"/>
      <c r="G17" s="648"/>
      <c r="H17" s="648"/>
      <c r="I17" s="648"/>
      <c r="J17" s="648"/>
      <c r="K17" s="649"/>
    </row>
    <row r="18" spans="2:11" ht="22.5" customHeight="1">
      <c r="B18" s="632" t="s">
        <v>131</v>
      </c>
      <c r="C18" s="633"/>
      <c r="D18" s="634"/>
      <c r="E18" s="100"/>
      <c r="F18" s="100"/>
      <c r="G18" s="100"/>
      <c r="H18" s="100"/>
      <c r="I18" s="100"/>
      <c r="J18" s="100"/>
      <c r="K18" s="101"/>
    </row>
    <row r="19" spans="2:11" ht="30" customHeight="1">
      <c r="B19" s="644"/>
      <c r="C19" s="645"/>
      <c r="D19" s="646"/>
      <c r="E19" s="647" t="s">
        <v>132</v>
      </c>
      <c r="F19" s="648"/>
      <c r="G19" s="648"/>
      <c r="H19" s="648"/>
      <c r="I19" s="648"/>
      <c r="J19" s="648"/>
      <c r="K19" s="649"/>
    </row>
    <row r="20" spans="2:11" ht="30" customHeight="1">
      <c r="B20" s="650" t="s">
        <v>133</v>
      </c>
      <c r="C20" s="651"/>
      <c r="D20" s="652"/>
      <c r="E20" s="102"/>
      <c r="F20" s="103"/>
      <c r="G20" s="103"/>
      <c r="H20" s="103"/>
      <c r="I20" s="103"/>
      <c r="J20" s="103"/>
      <c r="K20" s="104"/>
    </row>
    <row r="21" spans="2:11" ht="30" customHeight="1">
      <c r="B21" s="632" t="s">
        <v>134</v>
      </c>
      <c r="C21" s="633"/>
      <c r="D21" s="634"/>
      <c r="E21" s="641" t="s">
        <v>135</v>
      </c>
      <c r="F21" s="642"/>
      <c r="G21" s="642"/>
      <c r="H21" s="642"/>
      <c r="I21" s="642"/>
      <c r="J21" s="642"/>
      <c r="K21" s="643"/>
    </row>
    <row r="22" spans="2:11" ht="30" customHeight="1">
      <c r="B22" s="635"/>
      <c r="C22" s="636"/>
      <c r="D22" s="637"/>
      <c r="E22" s="98"/>
      <c r="F22" s="98"/>
      <c r="G22" s="98"/>
      <c r="H22" s="98"/>
      <c r="I22" s="98"/>
      <c r="J22" s="98"/>
      <c r="K22" s="99"/>
    </row>
    <row r="23" spans="2:11" ht="30" customHeight="1" thickBot="1">
      <c r="B23" s="638"/>
      <c r="C23" s="639"/>
      <c r="D23" s="640"/>
      <c r="E23" s="105"/>
      <c r="F23" s="105"/>
      <c r="G23" s="105"/>
      <c r="H23" s="105"/>
      <c r="I23" s="105"/>
      <c r="J23" s="105"/>
      <c r="K23" s="106"/>
    </row>
    <row r="24" spans="2:11" ht="14.25" customHeight="1"/>
    <row r="25" spans="2:11" ht="6.75" customHeight="1">
      <c r="B25" s="107"/>
      <c r="C25" s="107"/>
      <c r="D25" s="107"/>
      <c r="E25" s="107"/>
      <c r="F25" s="107"/>
    </row>
    <row r="26" spans="2:11" s="110" customFormat="1" ht="15" customHeight="1">
      <c r="B26" s="108" t="s">
        <v>136</v>
      </c>
      <c r="C26" s="109" t="s">
        <v>137</v>
      </c>
      <c r="D26" s="631" t="s">
        <v>138</v>
      </c>
      <c r="E26" s="631"/>
      <c r="F26" s="631"/>
      <c r="G26" s="631"/>
      <c r="H26" s="631"/>
      <c r="I26" s="631"/>
      <c r="J26" s="631"/>
      <c r="K26" s="631"/>
    </row>
    <row r="27" spans="2:11" s="110" customFormat="1" ht="12.75" customHeight="1">
      <c r="C27" s="109" t="s">
        <v>139</v>
      </c>
      <c r="D27" s="631" t="s">
        <v>140</v>
      </c>
      <c r="E27" s="631"/>
      <c r="F27" s="631"/>
      <c r="G27" s="631"/>
      <c r="H27" s="631"/>
      <c r="I27" s="631"/>
      <c r="J27" s="631"/>
      <c r="K27" s="631"/>
    </row>
    <row r="28" spans="2:11" s="110" customFormat="1" ht="12.75" customHeight="1">
      <c r="C28" s="111"/>
      <c r="D28" s="631"/>
      <c r="E28" s="631"/>
      <c r="F28" s="631"/>
      <c r="G28" s="631"/>
      <c r="H28" s="631"/>
      <c r="I28" s="631"/>
      <c r="J28" s="631"/>
      <c r="K28" s="631"/>
    </row>
    <row r="29" spans="2:11" s="110" customFormat="1" ht="12.75" customHeight="1">
      <c r="D29" s="631" t="s">
        <v>141</v>
      </c>
      <c r="E29" s="631"/>
      <c r="F29" s="631"/>
      <c r="G29" s="631"/>
      <c r="H29" s="631"/>
      <c r="I29" s="631"/>
      <c r="J29" s="631"/>
      <c r="K29" s="631"/>
    </row>
    <row r="30" spans="2:11" s="110" customFormat="1" ht="12.75" customHeight="1">
      <c r="D30" s="631"/>
      <c r="E30" s="631"/>
      <c r="F30" s="631"/>
      <c r="G30" s="631"/>
      <c r="H30" s="631"/>
      <c r="I30" s="631"/>
      <c r="J30" s="631"/>
      <c r="K30" s="631"/>
    </row>
    <row r="31" spans="2:11" s="110" customFormat="1" ht="13.5" customHeight="1">
      <c r="C31" s="109" t="s">
        <v>142</v>
      </c>
      <c r="D31" s="631" t="s">
        <v>182</v>
      </c>
      <c r="E31" s="631"/>
      <c r="F31" s="631"/>
      <c r="G31" s="631"/>
      <c r="H31" s="631"/>
      <c r="I31" s="631"/>
      <c r="J31" s="631"/>
      <c r="K31" s="631"/>
    </row>
    <row r="32" spans="2:11" s="110" customFormat="1" ht="13.5" customHeight="1">
      <c r="C32" s="109"/>
      <c r="D32" s="631"/>
      <c r="E32" s="631"/>
      <c r="F32" s="631"/>
      <c r="G32" s="631"/>
      <c r="H32" s="631"/>
      <c r="I32" s="631"/>
      <c r="J32" s="631"/>
      <c r="K32" s="631"/>
    </row>
    <row r="33" spans="3:11" s="110" customFormat="1" ht="13.5" customHeight="1">
      <c r="D33" s="631" t="s">
        <v>143</v>
      </c>
      <c r="E33" s="631"/>
      <c r="F33" s="631"/>
      <c r="G33" s="631"/>
      <c r="H33" s="631"/>
      <c r="I33" s="631"/>
      <c r="J33" s="631"/>
      <c r="K33" s="631"/>
    </row>
    <row r="34" spans="3:11" s="110" customFormat="1" ht="13.5" customHeight="1">
      <c r="C34" s="109"/>
      <c r="D34" s="631"/>
      <c r="E34" s="631"/>
      <c r="F34" s="631"/>
      <c r="G34" s="631"/>
      <c r="H34" s="631"/>
      <c r="I34" s="631"/>
      <c r="J34" s="631"/>
      <c r="K34" s="631"/>
    </row>
    <row r="35" spans="3:11" s="110" customFormat="1" ht="15" customHeight="1">
      <c r="C35" s="109" t="s">
        <v>144</v>
      </c>
      <c r="D35" s="631" t="s">
        <v>145</v>
      </c>
      <c r="E35" s="631"/>
      <c r="F35" s="631"/>
      <c r="G35" s="631"/>
      <c r="H35" s="631"/>
      <c r="I35" s="631"/>
      <c r="J35" s="631"/>
      <c r="K35" s="631"/>
    </row>
    <row r="36" spans="3:11" s="110" customFormat="1" ht="15" customHeight="1">
      <c r="C36" s="109"/>
      <c r="D36" s="631"/>
      <c r="E36" s="631"/>
      <c r="F36" s="631"/>
      <c r="G36" s="631"/>
      <c r="H36" s="631"/>
      <c r="I36" s="631"/>
      <c r="J36" s="631"/>
      <c r="K36" s="631"/>
    </row>
    <row r="37" spans="3:11" s="110" customFormat="1" ht="15" customHeight="1">
      <c r="C37" s="109"/>
      <c r="D37" s="112"/>
      <c r="E37" s="112"/>
      <c r="F37" s="112"/>
      <c r="G37" s="112"/>
      <c r="H37" s="112"/>
      <c r="I37" s="112"/>
      <c r="J37" s="112"/>
      <c r="K37" s="112"/>
    </row>
    <row r="38" spans="3:11" s="110" customFormat="1" ht="15" customHeight="1">
      <c r="C38" s="109"/>
      <c r="D38" s="112"/>
      <c r="E38" s="112"/>
      <c r="F38" s="112"/>
      <c r="G38" s="112"/>
      <c r="H38" s="112"/>
      <c r="I38" s="112"/>
      <c r="J38" s="112"/>
      <c r="K38" s="112"/>
    </row>
    <row r="39" spans="3:11" s="110" customFormat="1" ht="15" customHeight="1">
      <c r="C39" s="109"/>
      <c r="D39" s="112"/>
      <c r="E39" s="112"/>
      <c r="F39" s="112"/>
      <c r="G39" s="112"/>
      <c r="H39" s="112"/>
      <c r="I39" s="112"/>
      <c r="J39" s="112"/>
      <c r="K39" s="112"/>
    </row>
    <row r="40" spans="3:11" s="110" customFormat="1" ht="15" customHeight="1">
      <c r="C40" s="109"/>
      <c r="D40" s="112"/>
      <c r="E40" s="112"/>
      <c r="F40" s="112"/>
      <c r="G40" s="112"/>
      <c r="H40" s="112"/>
      <c r="I40" s="112"/>
      <c r="J40" s="112"/>
      <c r="K40" s="112"/>
    </row>
    <row r="41" spans="3:11" s="110" customFormat="1" ht="15" customHeight="1">
      <c r="C41" s="113"/>
    </row>
    <row r="42" spans="3:11" s="110" customFormat="1" ht="15" customHeight="1"/>
    <row r="43" spans="3:11" s="110" customFormat="1" ht="15" customHeight="1"/>
    <row r="44" spans="3:11" s="110" customFormat="1" ht="15" customHeight="1"/>
    <row r="45" spans="3:11" s="110" customFormat="1" ht="15" customHeight="1"/>
    <row r="46" spans="3:11" s="110" customFormat="1" ht="15" customHeight="1"/>
    <row r="47" spans="3:11" s="110" customFormat="1" ht="15" customHeight="1"/>
    <row r="48" spans="3:11" s="110" customFormat="1" ht="15" customHeight="1"/>
    <row r="49" s="110" customFormat="1" ht="15" customHeight="1"/>
    <row r="50" s="110" customFormat="1" ht="15" customHeight="1"/>
    <row r="51" s="110" customFormat="1" ht="15" customHeight="1"/>
    <row r="52" s="110" customFormat="1" ht="15" customHeight="1"/>
    <row r="53" s="110" customFormat="1" ht="15" customHeight="1"/>
  </sheetData>
  <mergeCells count="17">
    <mergeCell ref="B18:D19"/>
    <mergeCell ref="E19:K19"/>
    <mergeCell ref="B20:D20"/>
    <mergeCell ref="B2:K2"/>
    <mergeCell ref="B14:D14"/>
    <mergeCell ref="H14:K14"/>
    <mergeCell ref="B15:D15"/>
    <mergeCell ref="B16:D17"/>
    <mergeCell ref="E17:K17"/>
    <mergeCell ref="D31:K32"/>
    <mergeCell ref="D33:K34"/>
    <mergeCell ref="D35:K36"/>
    <mergeCell ref="B21:D23"/>
    <mergeCell ref="E21:K21"/>
    <mergeCell ref="D27:K28"/>
    <mergeCell ref="D29:K30"/>
    <mergeCell ref="D26:K26"/>
  </mergeCells>
  <phoneticPr fontId="3"/>
  <printOptions horizontalCentered="1"/>
  <pageMargins left="0.78740157480314965" right="0.78740157480314965" top="0.98425196850393704" bottom="0.78740157480314965" header="0" footer="0"/>
  <pageSetup paperSize="9" scale="9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L51"/>
  <sheetViews>
    <sheetView showGridLines="0" zoomScale="75" zoomScaleNormal="100" zoomScaleSheetLayoutView="80" workbookViewId="0">
      <selection activeCell="K9" sqref="K9"/>
    </sheetView>
  </sheetViews>
  <sheetFormatPr defaultColWidth="9" defaultRowHeight="19.5" customHeight="1"/>
  <cols>
    <col min="1" max="1" width="9" style="90"/>
    <col min="2" max="2" width="10" style="90" customWidth="1"/>
    <col min="3" max="4" width="4.375" style="90" customWidth="1"/>
    <col min="5" max="10" width="10" style="90" customWidth="1"/>
    <col min="11" max="11" width="10.625" style="90" customWidth="1"/>
    <col min="12" max="12" width="5" style="90" customWidth="1"/>
    <col min="13" max="16384" width="9" style="90"/>
  </cols>
  <sheetData>
    <row r="1" spans="2:12" ht="19.5" customHeight="1">
      <c r="B1" s="90" t="s">
        <v>206</v>
      </c>
    </row>
    <row r="2" spans="2:12" ht="30" customHeight="1">
      <c r="B2" s="653" t="s">
        <v>146</v>
      </c>
      <c r="C2" s="653"/>
      <c r="D2" s="653"/>
      <c r="E2" s="653"/>
      <c r="F2" s="653"/>
      <c r="G2" s="653"/>
      <c r="H2" s="653"/>
      <c r="I2" s="653"/>
      <c r="J2" s="653"/>
      <c r="K2" s="653"/>
      <c r="L2" s="91"/>
    </row>
    <row r="3" spans="2:12" ht="15" customHeight="1">
      <c r="B3" s="92"/>
      <c r="C3" s="92"/>
      <c r="D3" s="92"/>
      <c r="E3" s="92"/>
      <c r="F3" s="92"/>
      <c r="G3" s="92"/>
      <c r="H3" s="92"/>
      <c r="I3" s="92"/>
      <c r="J3" s="92"/>
      <c r="K3" s="92"/>
      <c r="L3" s="92"/>
    </row>
    <row r="4" spans="2:12" ht="22.5" customHeight="1">
      <c r="K4" s="93" t="s">
        <v>121</v>
      </c>
    </row>
    <row r="5" spans="2:12" ht="22.5" customHeight="1">
      <c r="E5" s="94" t="s">
        <v>122</v>
      </c>
      <c r="H5" s="93"/>
      <c r="K5" s="93" t="s">
        <v>299</v>
      </c>
    </row>
    <row r="6" spans="2:12" ht="22.5" customHeight="1"/>
    <row r="7" spans="2:12" ht="22.5" customHeight="1">
      <c r="F7" s="90" t="s">
        <v>123</v>
      </c>
    </row>
    <row r="8" spans="2:12" ht="45" customHeight="1"/>
    <row r="9" spans="2:12" ht="22.5" customHeight="1">
      <c r="F9" s="90" t="s">
        <v>124</v>
      </c>
      <c r="K9" s="93" t="s">
        <v>23</v>
      </c>
    </row>
    <row r="10" spans="2:12" ht="22.5" customHeight="1">
      <c r="F10" s="90" t="s">
        <v>32</v>
      </c>
    </row>
    <row r="11" spans="2:12" ht="22.5" customHeight="1"/>
    <row r="12" spans="2:12" ht="22.5" customHeight="1">
      <c r="B12" s="90" t="s">
        <v>125</v>
      </c>
    </row>
    <row r="13" spans="2:12" ht="6.75" customHeight="1" thickBot="1"/>
    <row r="14" spans="2:12" ht="30" customHeight="1">
      <c r="B14" s="654" t="s">
        <v>126</v>
      </c>
      <c r="C14" s="655"/>
      <c r="D14" s="656"/>
      <c r="E14" s="95"/>
      <c r="F14" s="95"/>
      <c r="G14" s="95"/>
      <c r="H14" s="657" t="s">
        <v>127</v>
      </c>
      <c r="I14" s="657"/>
      <c r="J14" s="657"/>
      <c r="K14" s="658"/>
    </row>
    <row r="15" spans="2:12" ht="36.75" customHeight="1" thickBot="1">
      <c r="B15" s="659" t="s">
        <v>128</v>
      </c>
      <c r="C15" s="660"/>
      <c r="D15" s="661"/>
      <c r="E15" s="96"/>
      <c r="F15" s="96"/>
      <c r="G15" s="96"/>
      <c r="H15" s="96"/>
      <c r="I15" s="96"/>
      <c r="J15" s="96"/>
      <c r="K15" s="97"/>
    </row>
    <row r="16" spans="2:12" ht="37.5" customHeight="1" thickTop="1">
      <c r="B16" s="662" t="s">
        <v>129</v>
      </c>
      <c r="C16" s="663"/>
      <c r="D16" s="664"/>
      <c r="E16" s="98"/>
      <c r="F16" s="98"/>
      <c r="G16" s="98"/>
      <c r="H16" s="98"/>
      <c r="I16" s="98"/>
      <c r="J16" s="98"/>
      <c r="K16" s="99"/>
    </row>
    <row r="17" spans="2:11" ht="22.5" customHeight="1">
      <c r="B17" s="665"/>
      <c r="C17" s="666"/>
      <c r="D17" s="667"/>
      <c r="E17" s="647" t="s">
        <v>130</v>
      </c>
      <c r="F17" s="648"/>
      <c r="G17" s="648"/>
      <c r="H17" s="648"/>
      <c r="I17" s="648"/>
      <c r="J17" s="648"/>
      <c r="K17" s="649"/>
    </row>
    <row r="18" spans="2:11" ht="22.5" customHeight="1">
      <c r="B18" s="632" t="s">
        <v>131</v>
      </c>
      <c r="C18" s="633"/>
      <c r="D18" s="634"/>
      <c r="E18" s="100"/>
      <c r="F18" s="100"/>
      <c r="G18" s="100"/>
      <c r="H18" s="100"/>
      <c r="I18" s="100"/>
      <c r="J18" s="100"/>
      <c r="K18" s="101"/>
    </row>
    <row r="19" spans="2:11" ht="30" customHeight="1">
      <c r="B19" s="644"/>
      <c r="C19" s="645"/>
      <c r="D19" s="646"/>
      <c r="E19" s="647" t="s">
        <v>132</v>
      </c>
      <c r="F19" s="648"/>
      <c r="G19" s="648"/>
      <c r="H19" s="648"/>
      <c r="I19" s="648"/>
      <c r="J19" s="648"/>
      <c r="K19" s="649"/>
    </row>
    <row r="20" spans="2:11" ht="30" customHeight="1">
      <c r="B20" s="650" t="s">
        <v>133</v>
      </c>
      <c r="C20" s="651"/>
      <c r="D20" s="652"/>
      <c r="E20" s="102"/>
      <c r="F20" s="103"/>
      <c r="G20" s="103"/>
      <c r="H20" s="103"/>
      <c r="I20" s="103"/>
      <c r="J20" s="103"/>
      <c r="K20" s="104"/>
    </row>
    <row r="21" spans="2:11" ht="30" customHeight="1">
      <c r="B21" s="632" t="s">
        <v>134</v>
      </c>
      <c r="C21" s="633"/>
      <c r="D21" s="634"/>
      <c r="E21" s="641" t="s">
        <v>135</v>
      </c>
      <c r="F21" s="642"/>
      <c r="G21" s="642"/>
      <c r="H21" s="642"/>
      <c r="I21" s="642"/>
      <c r="J21" s="642"/>
      <c r="K21" s="643"/>
    </row>
    <row r="22" spans="2:11" ht="30" customHeight="1">
      <c r="B22" s="635"/>
      <c r="C22" s="636"/>
      <c r="D22" s="637"/>
      <c r="E22" s="98"/>
      <c r="F22" s="98"/>
      <c r="G22" s="98"/>
      <c r="H22" s="98"/>
      <c r="I22" s="98"/>
      <c r="J22" s="98"/>
      <c r="K22" s="99"/>
    </row>
    <row r="23" spans="2:11" ht="30" customHeight="1" thickBot="1">
      <c r="B23" s="638"/>
      <c r="C23" s="639"/>
      <c r="D23" s="640"/>
      <c r="E23" s="105"/>
      <c r="F23" s="105"/>
      <c r="G23" s="105"/>
      <c r="H23" s="105"/>
      <c r="I23" s="105"/>
      <c r="J23" s="105"/>
      <c r="K23" s="106"/>
    </row>
    <row r="24" spans="2:11" ht="14.25" customHeight="1"/>
    <row r="25" spans="2:11" ht="6.75" customHeight="1">
      <c r="B25" s="107"/>
      <c r="C25" s="107"/>
      <c r="D25" s="107"/>
      <c r="E25" s="107"/>
      <c r="F25" s="107"/>
    </row>
    <row r="26" spans="2:11" s="110" customFormat="1" ht="15" customHeight="1">
      <c r="B26" s="108" t="s">
        <v>136</v>
      </c>
      <c r="C26" s="109" t="s">
        <v>137</v>
      </c>
      <c r="D26" s="631" t="s">
        <v>147</v>
      </c>
      <c r="E26" s="631"/>
      <c r="F26" s="631"/>
      <c r="G26" s="631"/>
      <c r="H26" s="631"/>
      <c r="I26" s="631"/>
      <c r="J26" s="631"/>
      <c r="K26" s="631"/>
    </row>
    <row r="27" spans="2:11" s="110" customFormat="1" ht="15" customHeight="1">
      <c r="C27" s="109" t="s">
        <v>139</v>
      </c>
      <c r="D27" s="631" t="s">
        <v>148</v>
      </c>
      <c r="E27" s="631"/>
      <c r="F27" s="631"/>
      <c r="G27" s="631"/>
      <c r="H27" s="631"/>
      <c r="I27" s="631"/>
      <c r="J27" s="631"/>
      <c r="K27" s="631"/>
    </row>
    <row r="28" spans="2:11" s="110" customFormat="1" ht="15" customHeight="1">
      <c r="C28" s="111"/>
      <c r="D28" s="631"/>
      <c r="E28" s="631"/>
      <c r="F28" s="631"/>
      <c r="G28" s="631"/>
      <c r="H28" s="631"/>
      <c r="I28" s="631"/>
      <c r="J28" s="631"/>
      <c r="K28" s="631"/>
    </row>
    <row r="29" spans="2:11" s="110" customFormat="1" ht="12.75" customHeight="1">
      <c r="C29" s="109" t="s">
        <v>142</v>
      </c>
      <c r="D29" s="631" t="s">
        <v>183</v>
      </c>
      <c r="E29" s="631"/>
      <c r="F29" s="631"/>
      <c r="G29" s="631"/>
      <c r="H29" s="631"/>
      <c r="I29" s="631"/>
      <c r="J29" s="631"/>
      <c r="K29" s="631"/>
    </row>
    <row r="30" spans="2:11" s="110" customFormat="1" ht="12.75" customHeight="1">
      <c r="C30" s="109"/>
      <c r="D30" s="631"/>
      <c r="E30" s="631"/>
      <c r="F30" s="631"/>
      <c r="G30" s="631"/>
      <c r="H30" s="631"/>
      <c r="I30" s="631"/>
      <c r="J30" s="631"/>
      <c r="K30" s="631"/>
    </row>
    <row r="31" spans="2:11" s="110" customFormat="1" ht="12.75" customHeight="1">
      <c r="D31" s="631" t="s">
        <v>143</v>
      </c>
      <c r="E31" s="631"/>
      <c r="F31" s="631"/>
      <c r="G31" s="631"/>
      <c r="H31" s="631"/>
      <c r="I31" s="631"/>
      <c r="J31" s="631"/>
      <c r="K31" s="631"/>
    </row>
    <row r="32" spans="2:11" s="110" customFormat="1" ht="12.75" customHeight="1">
      <c r="C32" s="109"/>
      <c r="D32" s="631"/>
      <c r="E32" s="631"/>
      <c r="F32" s="631"/>
      <c r="G32" s="631"/>
      <c r="H32" s="631"/>
      <c r="I32" s="631"/>
      <c r="J32" s="631"/>
      <c r="K32" s="631"/>
    </row>
    <row r="33" spans="3:11" s="110" customFormat="1" ht="15" customHeight="1">
      <c r="C33" s="109" t="s">
        <v>144</v>
      </c>
      <c r="D33" s="631" t="s">
        <v>145</v>
      </c>
      <c r="E33" s="631"/>
      <c r="F33" s="631"/>
      <c r="G33" s="631"/>
      <c r="H33" s="631"/>
      <c r="I33" s="631"/>
      <c r="J33" s="631"/>
      <c r="K33" s="631"/>
    </row>
    <row r="34" spans="3:11" s="110" customFormat="1" ht="15" customHeight="1">
      <c r="C34" s="109"/>
      <c r="D34" s="631"/>
      <c r="E34" s="631"/>
      <c r="F34" s="631"/>
      <c r="G34" s="631"/>
      <c r="H34" s="631"/>
      <c r="I34" s="631"/>
      <c r="J34" s="631"/>
      <c r="K34" s="631"/>
    </row>
    <row r="35" spans="3:11" s="110" customFormat="1" ht="15" customHeight="1">
      <c r="C35" s="109"/>
      <c r="D35" s="112"/>
      <c r="E35" s="112"/>
      <c r="F35" s="112"/>
      <c r="G35" s="112"/>
      <c r="H35" s="112"/>
      <c r="I35" s="112"/>
      <c r="J35" s="112"/>
      <c r="K35" s="112"/>
    </row>
    <row r="36" spans="3:11" s="110" customFormat="1" ht="15" customHeight="1">
      <c r="C36" s="109"/>
      <c r="D36" s="112"/>
      <c r="E36" s="112"/>
      <c r="F36" s="112"/>
      <c r="G36" s="112"/>
      <c r="H36" s="112"/>
      <c r="I36" s="112"/>
      <c r="J36" s="112"/>
      <c r="K36" s="112"/>
    </row>
    <row r="37" spans="3:11" s="110" customFormat="1" ht="15" customHeight="1">
      <c r="C37" s="109"/>
      <c r="D37" s="112"/>
      <c r="E37" s="112"/>
      <c r="F37" s="112"/>
      <c r="G37" s="112"/>
      <c r="H37" s="112"/>
      <c r="I37" s="112"/>
      <c r="J37" s="112"/>
      <c r="K37" s="112"/>
    </row>
    <row r="38" spans="3:11" s="110" customFormat="1" ht="15" customHeight="1">
      <c r="C38" s="109"/>
      <c r="D38" s="112"/>
      <c r="E38" s="112"/>
      <c r="F38" s="112"/>
      <c r="G38" s="112"/>
      <c r="H38" s="112"/>
      <c r="I38" s="112"/>
      <c r="J38" s="112"/>
      <c r="K38" s="112"/>
    </row>
    <row r="39" spans="3:11" s="110" customFormat="1" ht="15" customHeight="1">
      <c r="C39" s="113"/>
    </row>
    <row r="40" spans="3:11" s="110" customFormat="1" ht="15" customHeight="1"/>
    <row r="41" spans="3:11" s="110" customFormat="1" ht="15" customHeight="1"/>
    <row r="42" spans="3:11" s="110" customFormat="1" ht="15" customHeight="1"/>
    <row r="43" spans="3:11" s="110" customFormat="1" ht="15" customHeight="1"/>
    <row r="44" spans="3:11" s="110" customFormat="1" ht="15" customHeight="1"/>
    <row r="45" spans="3:11" s="110" customFormat="1" ht="15" customHeight="1"/>
    <row r="46" spans="3:11" s="110" customFormat="1" ht="15" customHeight="1"/>
    <row r="47" spans="3:11" s="110" customFormat="1" ht="15" customHeight="1"/>
    <row r="48" spans="3:11" s="110" customFormat="1" ht="15" customHeight="1"/>
    <row r="49" s="110" customFormat="1" ht="15" customHeight="1"/>
    <row r="50" s="110" customFormat="1" ht="15" customHeight="1"/>
    <row r="51" s="110" customFormat="1" ht="15" customHeight="1"/>
  </sheetData>
  <mergeCells count="16">
    <mergeCell ref="B2:K2"/>
    <mergeCell ref="B14:D14"/>
    <mergeCell ref="H14:K14"/>
    <mergeCell ref="B15:D15"/>
    <mergeCell ref="B16:D17"/>
    <mergeCell ref="E17:K17"/>
    <mergeCell ref="D27:K28"/>
    <mergeCell ref="D31:K32"/>
    <mergeCell ref="D33:K34"/>
    <mergeCell ref="B18:D19"/>
    <mergeCell ref="E19:K19"/>
    <mergeCell ref="B20:D20"/>
    <mergeCell ref="B21:D23"/>
    <mergeCell ref="E21:K21"/>
    <mergeCell ref="D26:K26"/>
    <mergeCell ref="D29:K30"/>
  </mergeCells>
  <phoneticPr fontId="3"/>
  <printOptions horizontalCentered="1"/>
  <pageMargins left="0.78740157480314965" right="0.78740157480314965" top="0.98425196850393704" bottom="0.59055118110236227" header="0" footer="0"/>
  <pageSetup paperSize="9" scale="97"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J55"/>
  <sheetViews>
    <sheetView showGridLines="0" zoomScale="75" zoomScaleNormal="100" zoomScaleSheetLayoutView="80" workbookViewId="0">
      <selection activeCell="R31" sqref="R31"/>
    </sheetView>
  </sheetViews>
  <sheetFormatPr defaultColWidth="9" defaultRowHeight="13.5"/>
  <cols>
    <col min="1" max="9" width="9" style="78"/>
    <col min="10" max="10" width="12.5" style="78" customWidth="1"/>
    <col min="11" max="16384" width="9" style="78"/>
  </cols>
  <sheetData>
    <row r="1" spans="2:10" ht="17.25">
      <c r="B1" s="79" t="s">
        <v>207</v>
      </c>
    </row>
    <row r="2" spans="2:10" ht="17.25">
      <c r="B2" s="79"/>
    </row>
    <row r="3" spans="2:10" ht="14.25">
      <c r="B3" s="671" t="s">
        <v>149</v>
      </c>
      <c r="C3" s="671"/>
      <c r="D3" s="671"/>
      <c r="E3" s="671"/>
      <c r="F3" s="671"/>
      <c r="G3" s="671"/>
      <c r="H3" s="671"/>
      <c r="I3" s="671"/>
      <c r="J3" s="671"/>
    </row>
    <row r="4" spans="2:10" ht="15" thickBot="1">
      <c r="C4" s="114"/>
      <c r="D4" s="114"/>
      <c r="E4" s="114"/>
      <c r="F4" s="114"/>
      <c r="G4" s="114"/>
      <c r="H4" s="114"/>
      <c r="I4" s="114"/>
    </row>
    <row r="5" spans="2:10" ht="15" thickBot="1">
      <c r="B5" s="672" t="s">
        <v>150</v>
      </c>
      <c r="C5" s="673"/>
      <c r="D5" s="673"/>
      <c r="E5" s="674"/>
      <c r="F5" s="674"/>
      <c r="G5" s="674"/>
      <c r="H5" s="674"/>
      <c r="I5" s="674"/>
      <c r="J5" s="675"/>
    </row>
    <row r="6" spans="2:10" ht="14.25" thickBot="1"/>
    <row r="7" spans="2:10">
      <c r="B7" s="668" t="s">
        <v>151</v>
      </c>
      <c r="C7" s="669"/>
      <c r="D7" s="669"/>
      <c r="E7" s="669"/>
      <c r="F7" s="669"/>
      <c r="G7" s="669"/>
      <c r="H7" s="669"/>
      <c r="I7" s="669"/>
      <c r="J7" s="670"/>
    </row>
    <row r="8" spans="2:10">
      <c r="B8" s="115" t="s">
        <v>152</v>
      </c>
      <c r="C8" s="116"/>
      <c r="D8" s="116"/>
      <c r="E8" s="116"/>
      <c r="F8" s="116"/>
      <c r="G8" s="116"/>
      <c r="H8" s="116"/>
      <c r="I8" s="116"/>
      <c r="J8" s="117"/>
    </row>
    <row r="9" spans="2:10">
      <c r="B9" s="83"/>
      <c r="C9" s="116"/>
      <c r="D9" s="116"/>
      <c r="E9" s="116"/>
      <c r="F9" s="116"/>
      <c r="G9" s="116"/>
      <c r="H9" s="116"/>
      <c r="I9" s="116"/>
      <c r="J9" s="117"/>
    </row>
    <row r="10" spans="2:10">
      <c r="B10" s="83"/>
      <c r="C10" s="116"/>
      <c r="D10" s="116"/>
      <c r="E10" s="116"/>
      <c r="F10" s="116"/>
      <c r="G10" s="116"/>
      <c r="H10" s="116"/>
      <c r="I10" s="116"/>
      <c r="J10" s="117"/>
    </row>
    <row r="11" spans="2:10">
      <c r="B11" s="83"/>
      <c r="C11" s="116"/>
      <c r="D11" s="116"/>
      <c r="E11" s="116"/>
      <c r="F11" s="116"/>
      <c r="G11" s="116"/>
      <c r="H11" s="116"/>
      <c r="I11" s="116"/>
      <c r="J11" s="117"/>
    </row>
    <row r="12" spans="2:10">
      <c r="B12" s="83"/>
      <c r="C12" s="116"/>
      <c r="D12" s="116"/>
      <c r="E12" s="116"/>
      <c r="F12" s="116"/>
      <c r="G12" s="116"/>
      <c r="H12" s="116"/>
      <c r="I12" s="116"/>
      <c r="J12" s="117"/>
    </row>
    <row r="13" spans="2:10">
      <c r="B13" s="83"/>
      <c r="C13" s="116"/>
      <c r="D13" s="116"/>
      <c r="E13" s="116"/>
      <c r="F13" s="116"/>
      <c r="G13" s="116"/>
      <c r="H13" s="116"/>
      <c r="I13" s="116"/>
      <c r="J13" s="117"/>
    </row>
    <row r="14" spans="2:10">
      <c r="B14" s="83"/>
      <c r="C14" s="116"/>
      <c r="D14" s="116"/>
      <c r="E14" s="116"/>
      <c r="F14" s="116"/>
      <c r="G14" s="116"/>
      <c r="H14" s="116"/>
      <c r="I14" s="116"/>
      <c r="J14" s="117"/>
    </row>
    <row r="15" spans="2:10">
      <c r="B15" s="83"/>
      <c r="C15" s="116"/>
      <c r="D15" s="116"/>
      <c r="E15" s="116"/>
      <c r="F15" s="116"/>
      <c r="G15" s="116"/>
      <c r="H15" s="116"/>
      <c r="I15" s="116"/>
      <c r="J15" s="117"/>
    </row>
    <row r="16" spans="2:10">
      <c r="B16" s="83"/>
      <c r="C16" s="116"/>
      <c r="D16" s="116"/>
      <c r="E16" s="116"/>
      <c r="F16" s="116"/>
      <c r="G16" s="116"/>
      <c r="H16" s="116"/>
      <c r="I16" s="116"/>
      <c r="J16" s="117"/>
    </row>
    <row r="17" spans="2:10">
      <c r="B17" s="115" t="s">
        <v>153</v>
      </c>
      <c r="C17" s="116"/>
      <c r="D17" s="116"/>
      <c r="E17" s="116"/>
      <c r="F17" s="116"/>
      <c r="G17" s="116"/>
      <c r="H17" s="116"/>
      <c r="I17" s="116"/>
      <c r="J17" s="117"/>
    </row>
    <row r="18" spans="2:10">
      <c r="B18" s="83"/>
      <c r="C18" s="116"/>
      <c r="D18" s="116"/>
      <c r="E18" s="116"/>
      <c r="F18" s="116"/>
      <c r="G18" s="116"/>
      <c r="H18" s="116"/>
      <c r="I18" s="116"/>
      <c r="J18" s="117"/>
    </row>
    <row r="19" spans="2:10">
      <c r="B19" s="83"/>
      <c r="C19" s="116"/>
      <c r="D19" s="116"/>
      <c r="E19" s="116"/>
      <c r="F19" s="116"/>
      <c r="G19" s="116"/>
      <c r="H19" s="116"/>
      <c r="I19" s="116"/>
      <c r="J19" s="117"/>
    </row>
    <row r="20" spans="2:10">
      <c r="B20" s="83"/>
      <c r="C20" s="116"/>
      <c r="D20" s="116"/>
      <c r="E20" s="116"/>
      <c r="F20" s="116"/>
      <c r="G20" s="116"/>
      <c r="H20" s="116"/>
      <c r="I20" s="116"/>
      <c r="J20" s="117"/>
    </row>
    <row r="21" spans="2:10">
      <c r="B21" s="83"/>
      <c r="C21" s="116"/>
      <c r="D21" s="116"/>
      <c r="E21" s="116"/>
      <c r="F21" s="116"/>
      <c r="G21" s="116"/>
      <c r="H21" s="116"/>
      <c r="I21" s="116"/>
      <c r="J21" s="117"/>
    </row>
    <row r="22" spans="2:10">
      <c r="B22" s="83"/>
      <c r="C22" s="116"/>
      <c r="D22" s="116"/>
      <c r="E22" s="116"/>
      <c r="F22" s="116"/>
      <c r="G22" s="116"/>
      <c r="H22" s="116"/>
      <c r="I22" s="116"/>
      <c r="J22" s="117"/>
    </row>
    <row r="23" spans="2:10">
      <c r="B23" s="83"/>
      <c r="C23" s="116"/>
      <c r="D23" s="116"/>
      <c r="E23" s="116"/>
      <c r="F23" s="116"/>
      <c r="G23" s="116"/>
      <c r="H23" s="116"/>
      <c r="I23" s="116"/>
      <c r="J23" s="117"/>
    </row>
    <row r="24" spans="2:10">
      <c r="B24" s="83"/>
      <c r="C24" s="116"/>
      <c r="D24" s="116"/>
      <c r="E24" s="116"/>
      <c r="F24" s="116"/>
      <c r="G24" s="116"/>
      <c r="H24" s="116"/>
      <c r="I24" s="116"/>
      <c r="J24" s="117"/>
    </row>
    <row r="25" spans="2:10">
      <c r="B25" s="83"/>
      <c r="C25" s="116"/>
      <c r="D25" s="116"/>
      <c r="E25" s="116"/>
      <c r="F25" s="116"/>
      <c r="G25" s="116"/>
      <c r="H25" s="116"/>
      <c r="I25" s="116"/>
      <c r="J25" s="117"/>
    </row>
    <row r="26" spans="2:10">
      <c r="B26" s="83"/>
      <c r="C26" s="116"/>
      <c r="D26" s="116"/>
      <c r="E26" s="116"/>
      <c r="F26" s="116"/>
      <c r="G26" s="116"/>
      <c r="H26" s="116"/>
      <c r="I26" s="116"/>
      <c r="J26" s="117"/>
    </row>
    <row r="27" spans="2:10">
      <c r="B27" s="83"/>
      <c r="C27" s="116"/>
      <c r="D27" s="116"/>
      <c r="E27" s="116"/>
      <c r="F27" s="116"/>
      <c r="G27" s="116"/>
      <c r="H27" s="116"/>
      <c r="I27" s="116"/>
      <c r="J27" s="117"/>
    </row>
    <row r="28" spans="2:10">
      <c r="B28" s="83"/>
      <c r="C28" s="116"/>
      <c r="D28" s="116"/>
      <c r="E28" s="116"/>
      <c r="F28" s="116"/>
      <c r="G28" s="116"/>
      <c r="H28" s="116"/>
      <c r="I28" s="116"/>
      <c r="J28" s="117"/>
    </row>
    <row r="29" spans="2:10">
      <c r="B29" s="83"/>
      <c r="C29" s="116"/>
      <c r="D29" s="116"/>
      <c r="E29" s="116"/>
      <c r="F29" s="116"/>
      <c r="G29" s="116"/>
      <c r="H29" s="116"/>
      <c r="I29" s="116"/>
      <c r="J29" s="117"/>
    </row>
    <row r="30" spans="2:10">
      <c r="B30" s="115" t="s">
        <v>154</v>
      </c>
      <c r="C30" s="116"/>
      <c r="D30" s="116"/>
      <c r="E30" s="116"/>
      <c r="F30" s="116"/>
      <c r="G30" s="116"/>
      <c r="H30" s="116"/>
      <c r="I30" s="116"/>
      <c r="J30" s="117"/>
    </row>
    <row r="31" spans="2:10">
      <c r="B31" s="83"/>
      <c r="C31" s="116"/>
      <c r="D31" s="116"/>
      <c r="E31" s="116"/>
      <c r="F31" s="116"/>
      <c r="G31" s="116"/>
      <c r="H31" s="116"/>
      <c r="I31" s="116"/>
      <c r="J31" s="117"/>
    </row>
    <row r="32" spans="2:10">
      <c r="B32" s="83"/>
      <c r="C32" s="116"/>
      <c r="D32" s="116"/>
      <c r="E32" s="116"/>
      <c r="F32" s="116"/>
      <c r="G32" s="116"/>
      <c r="H32" s="116"/>
      <c r="I32" s="116"/>
      <c r="J32" s="117"/>
    </row>
    <row r="33" spans="2:10">
      <c r="B33" s="83"/>
      <c r="C33" s="116"/>
      <c r="D33" s="116"/>
      <c r="E33" s="116"/>
      <c r="F33" s="116"/>
      <c r="G33" s="116"/>
      <c r="H33" s="116"/>
      <c r="I33" s="116"/>
      <c r="J33" s="117"/>
    </row>
    <row r="34" spans="2:10">
      <c r="B34" s="83"/>
      <c r="C34" s="116"/>
      <c r="D34" s="116"/>
      <c r="E34" s="116"/>
      <c r="F34" s="116"/>
      <c r="G34" s="116"/>
      <c r="H34" s="116"/>
      <c r="I34" s="116"/>
      <c r="J34" s="117"/>
    </row>
    <row r="35" spans="2:10">
      <c r="B35" s="83"/>
      <c r="C35" s="116"/>
      <c r="D35" s="116"/>
      <c r="E35" s="116"/>
      <c r="F35" s="116"/>
      <c r="G35" s="116"/>
      <c r="H35" s="116"/>
      <c r="I35" s="116"/>
      <c r="J35" s="117"/>
    </row>
    <row r="36" spans="2:10">
      <c r="B36" s="83"/>
      <c r="C36" s="116"/>
      <c r="D36" s="116"/>
      <c r="E36" s="116"/>
      <c r="F36" s="116"/>
      <c r="G36" s="116"/>
      <c r="H36" s="116"/>
      <c r="I36" s="116"/>
      <c r="J36" s="117"/>
    </row>
    <row r="37" spans="2:10">
      <c r="B37" s="83"/>
      <c r="C37" s="116"/>
      <c r="D37" s="116"/>
      <c r="E37" s="116"/>
      <c r="F37" s="116"/>
      <c r="G37" s="116"/>
      <c r="H37" s="116"/>
      <c r="I37" s="116"/>
      <c r="J37" s="117"/>
    </row>
    <row r="38" spans="2:10">
      <c r="B38" s="83"/>
      <c r="C38" s="116"/>
      <c r="D38" s="116"/>
      <c r="E38" s="116"/>
      <c r="F38" s="116"/>
      <c r="G38" s="116"/>
      <c r="H38" s="116"/>
      <c r="I38" s="116"/>
      <c r="J38" s="117"/>
    </row>
    <row r="39" spans="2:10">
      <c r="B39" s="83"/>
      <c r="C39" s="116"/>
      <c r="D39" s="116"/>
      <c r="E39" s="116"/>
      <c r="F39" s="116"/>
      <c r="G39" s="116"/>
      <c r="H39" s="116"/>
      <c r="I39" s="116"/>
      <c r="J39" s="117"/>
    </row>
    <row r="40" spans="2:10">
      <c r="B40" s="83"/>
      <c r="C40" s="116"/>
      <c r="D40" s="116"/>
      <c r="E40" s="116"/>
      <c r="F40" s="116"/>
      <c r="G40" s="116"/>
      <c r="H40" s="116"/>
      <c r="I40" s="116"/>
      <c r="J40" s="117"/>
    </row>
    <row r="41" spans="2:10">
      <c r="B41" s="115" t="s">
        <v>155</v>
      </c>
      <c r="C41" s="116"/>
      <c r="D41" s="116"/>
      <c r="E41" s="116"/>
      <c r="F41" s="116"/>
      <c r="G41" s="116"/>
      <c r="H41" s="116"/>
      <c r="I41" s="116"/>
      <c r="J41" s="117"/>
    </row>
    <row r="42" spans="2:10">
      <c r="B42" s="83"/>
      <c r="C42" s="116"/>
      <c r="D42" s="116"/>
      <c r="E42" s="116"/>
      <c r="F42" s="116"/>
      <c r="G42" s="116"/>
      <c r="H42" s="116"/>
      <c r="I42" s="116"/>
      <c r="J42" s="117"/>
    </row>
    <row r="43" spans="2:10">
      <c r="B43" s="83"/>
      <c r="C43" s="116"/>
      <c r="D43" s="116"/>
      <c r="E43" s="116"/>
      <c r="F43" s="116"/>
      <c r="G43" s="116"/>
      <c r="H43" s="116"/>
      <c r="I43" s="116"/>
      <c r="J43" s="117"/>
    </row>
    <row r="44" spans="2:10">
      <c r="B44" s="83"/>
      <c r="C44" s="116"/>
      <c r="D44" s="116"/>
      <c r="E44" s="116"/>
      <c r="F44" s="116"/>
      <c r="G44" s="116"/>
      <c r="H44" s="116"/>
      <c r="I44" s="116"/>
      <c r="J44" s="117"/>
    </row>
    <row r="45" spans="2:10">
      <c r="B45" s="83"/>
      <c r="C45" s="116"/>
      <c r="D45" s="116"/>
      <c r="E45" s="116"/>
      <c r="F45" s="116"/>
      <c r="G45" s="116"/>
      <c r="H45" s="116"/>
      <c r="I45" s="116"/>
      <c r="J45" s="117"/>
    </row>
    <row r="46" spans="2:10">
      <c r="B46" s="83"/>
      <c r="C46" s="116"/>
      <c r="D46" s="116"/>
      <c r="E46" s="116"/>
      <c r="F46" s="116"/>
      <c r="G46" s="116"/>
      <c r="H46" s="116"/>
      <c r="I46" s="116"/>
      <c r="J46" s="117"/>
    </row>
    <row r="47" spans="2:10">
      <c r="B47" s="83"/>
      <c r="C47" s="116"/>
      <c r="D47" s="116"/>
      <c r="E47" s="116"/>
      <c r="F47" s="116"/>
      <c r="G47" s="116"/>
      <c r="H47" s="116"/>
      <c r="I47" s="116"/>
      <c r="J47" s="117"/>
    </row>
    <row r="48" spans="2:10">
      <c r="B48" s="83"/>
      <c r="C48" s="116"/>
      <c r="D48" s="116"/>
      <c r="E48" s="116"/>
      <c r="F48" s="116"/>
      <c r="G48" s="116"/>
      <c r="H48" s="116"/>
      <c r="I48" s="116"/>
      <c r="J48" s="117"/>
    </row>
    <row r="49" spans="2:10">
      <c r="B49" s="83"/>
      <c r="C49" s="116"/>
      <c r="D49" s="116"/>
      <c r="E49" s="116"/>
      <c r="F49" s="116"/>
      <c r="G49" s="116"/>
      <c r="H49" s="116"/>
      <c r="I49" s="116"/>
      <c r="J49" s="117"/>
    </row>
    <row r="50" spans="2:10">
      <c r="B50" s="83"/>
      <c r="C50" s="116"/>
      <c r="D50" s="116"/>
      <c r="E50" s="116"/>
      <c r="F50" s="116"/>
      <c r="G50" s="116"/>
      <c r="H50" s="116"/>
      <c r="I50" s="116"/>
      <c r="J50" s="117"/>
    </row>
    <row r="51" spans="2:10">
      <c r="B51" s="83"/>
      <c r="C51" s="116"/>
      <c r="D51" s="116"/>
      <c r="E51" s="116"/>
      <c r="F51" s="116"/>
      <c r="G51" s="116"/>
      <c r="H51" s="116"/>
      <c r="I51" s="116"/>
      <c r="J51" s="117"/>
    </row>
    <row r="52" spans="2:10">
      <c r="B52" s="83"/>
      <c r="C52" s="116"/>
      <c r="D52" s="116"/>
      <c r="E52" s="116"/>
      <c r="F52" s="116"/>
      <c r="G52" s="116"/>
      <c r="H52" s="116"/>
      <c r="I52" s="116"/>
      <c r="J52" s="117"/>
    </row>
    <row r="53" spans="2:10" ht="14.25" thickBot="1">
      <c r="B53" s="85"/>
      <c r="C53" s="118"/>
      <c r="D53" s="118"/>
      <c r="E53" s="118"/>
      <c r="F53" s="118"/>
      <c r="G53" s="118"/>
      <c r="H53" s="118"/>
      <c r="I53" s="118"/>
      <c r="J53" s="119"/>
    </row>
    <row r="54" spans="2:10">
      <c r="B54" s="120" t="s">
        <v>156</v>
      </c>
    </row>
    <row r="55" spans="2:10">
      <c r="B55" s="120" t="s">
        <v>157</v>
      </c>
    </row>
  </sheetData>
  <mergeCells count="4">
    <mergeCell ref="B7:J7"/>
    <mergeCell ref="B3:J3"/>
    <mergeCell ref="B5:D5"/>
    <mergeCell ref="E5:J5"/>
  </mergeCells>
  <phoneticPr fontId="3"/>
  <printOptions horizontalCentered="1"/>
  <pageMargins left="0.78740157480314965" right="0.78740157480314965" top="0.98425196850393704"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T44"/>
  <sheetViews>
    <sheetView showGridLines="0" zoomScale="75" zoomScaleNormal="100" zoomScaleSheetLayoutView="80" workbookViewId="0">
      <selection activeCell="P24" sqref="P24"/>
    </sheetView>
  </sheetViews>
  <sheetFormatPr defaultColWidth="9" defaultRowHeight="18" customHeight="1"/>
  <cols>
    <col min="1" max="1" width="9" style="66"/>
    <col min="2" max="18" width="4.625" style="66" customWidth="1"/>
    <col min="19" max="20" width="4.125" style="66" customWidth="1"/>
    <col min="21" max="27" width="4.625" style="66" customWidth="1"/>
    <col min="28" max="16384" width="9" style="66"/>
  </cols>
  <sheetData>
    <row r="1" spans="2:20" ht="18" customHeight="1">
      <c r="B1" s="65" t="s">
        <v>208</v>
      </c>
    </row>
    <row r="3" spans="2:20" ht="18" customHeight="1">
      <c r="B3" s="676" t="s">
        <v>158</v>
      </c>
      <c r="C3" s="676"/>
      <c r="D3" s="676"/>
      <c r="E3" s="676"/>
      <c r="F3" s="676"/>
      <c r="G3" s="676"/>
      <c r="H3" s="676"/>
      <c r="I3" s="676"/>
      <c r="J3" s="676"/>
      <c r="K3" s="676"/>
      <c r="L3" s="676"/>
      <c r="M3" s="676"/>
      <c r="N3" s="676"/>
      <c r="O3" s="676"/>
      <c r="P3" s="676"/>
      <c r="Q3" s="676"/>
      <c r="R3" s="676"/>
      <c r="S3" s="676"/>
    </row>
    <row r="4" spans="2:20" ht="18" customHeight="1">
      <c r="B4" s="121"/>
      <c r="C4" s="121"/>
      <c r="D4" s="121"/>
      <c r="E4" s="121"/>
      <c r="F4" s="121"/>
      <c r="G4" s="121"/>
      <c r="H4" s="121"/>
      <c r="I4" s="121"/>
      <c r="J4" s="121"/>
      <c r="K4" s="121"/>
      <c r="L4" s="121"/>
      <c r="M4" s="121"/>
      <c r="N4" s="121"/>
      <c r="O4" s="121"/>
      <c r="P4" s="121"/>
      <c r="Q4" s="121"/>
      <c r="R4" s="121"/>
      <c r="S4" s="121"/>
    </row>
    <row r="6" spans="2:20" ht="18" customHeight="1">
      <c r="D6" s="677" t="s">
        <v>150</v>
      </c>
      <c r="E6" s="678"/>
      <c r="F6" s="678"/>
      <c r="G6" s="678"/>
      <c r="H6" s="678"/>
      <c r="I6" s="678"/>
      <c r="J6" s="679"/>
      <c r="K6" s="680"/>
      <c r="L6" s="680"/>
      <c r="M6" s="680"/>
      <c r="N6" s="680"/>
      <c r="O6" s="680"/>
      <c r="P6" s="680"/>
      <c r="Q6" s="680"/>
      <c r="R6" s="680"/>
      <c r="S6" s="680"/>
      <c r="T6" s="681"/>
    </row>
    <row r="8" spans="2:20" ht="18" customHeight="1">
      <c r="B8" s="67"/>
      <c r="C8" s="68"/>
      <c r="D8" s="68"/>
      <c r="E8" s="68"/>
      <c r="F8" s="68"/>
      <c r="G8" s="68"/>
      <c r="H8" s="68"/>
      <c r="I8" s="68"/>
      <c r="J8" s="68"/>
      <c r="K8" s="68"/>
      <c r="L8" s="68"/>
      <c r="M8" s="68"/>
      <c r="N8" s="68"/>
      <c r="O8" s="68"/>
      <c r="P8" s="68"/>
      <c r="Q8" s="68"/>
      <c r="R8" s="68"/>
      <c r="S8" s="68"/>
      <c r="T8" s="69"/>
    </row>
    <row r="9" spans="2:20" ht="18" customHeight="1">
      <c r="B9" s="70" t="s">
        <v>189</v>
      </c>
      <c r="C9" s="71"/>
      <c r="D9" s="71"/>
      <c r="E9" s="71"/>
      <c r="F9" s="71"/>
      <c r="G9" s="71"/>
      <c r="H9" s="71"/>
      <c r="I9" s="71"/>
      <c r="J9" s="71"/>
      <c r="K9" s="71"/>
      <c r="L9" s="71"/>
      <c r="M9" s="71"/>
      <c r="N9" s="122"/>
      <c r="O9" s="71"/>
      <c r="P9" s="71"/>
      <c r="Q9" s="71"/>
      <c r="R9" s="71"/>
      <c r="S9" s="71"/>
      <c r="T9" s="72"/>
    </row>
    <row r="10" spans="2:20" ht="18" customHeight="1">
      <c r="B10" s="70"/>
      <c r="C10" s="71"/>
      <c r="D10" s="71"/>
      <c r="E10" s="71"/>
      <c r="F10" s="71"/>
      <c r="G10" s="71"/>
      <c r="H10" s="71"/>
      <c r="I10" s="71"/>
      <c r="J10" s="71"/>
      <c r="K10" s="71"/>
      <c r="L10" s="71"/>
      <c r="M10" s="71"/>
      <c r="O10" s="71"/>
      <c r="P10" s="71"/>
      <c r="Q10" s="71"/>
      <c r="R10" s="71"/>
      <c r="S10" s="71"/>
      <c r="T10" s="72"/>
    </row>
    <row r="11" spans="2:20" ht="18" customHeight="1">
      <c r="B11" s="70"/>
      <c r="C11" s="71" t="s">
        <v>159</v>
      </c>
      <c r="D11" s="71"/>
      <c r="E11" s="71"/>
      <c r="F11" s="71"/>
      <c r="G11" s="71"/>
      <c r="H11" s="71"/>
      <c r="I11" s="71"/>
      <c r="J11" s="71"/>
      <c r="K11" s="71"/>
      <c r="L11" s="71"/>
      <c r="M11" s="71"/>
      <c r="N11" s="71"/>
      <c r="O11" s="71"/>
      <c r="P11" s="71"/>
      <c r="Q11" s="71"/>
      <c r="R11" s="71"/>
      <c r="S11" s="71"/>
      <c r="T11" s="72"/>
    </row>
    <row r="12" spans="2:20" ht="18" customHeight="1">
      <c r="B12" s="70"/>
      <c r="C12" s="71" t="s">
        <v>214</v>
      </c>
      <c r="D12" s="71"/>
      <c r="E12" s="71"/>
      <c r="F12" s="71"/>
      <c r="G12" s="71"/>
      <c r="H12" s="71"/>
      <c r="I12" s="71"/>
      <c r="J12" s="71"/>
      <c r="K12" s="71"/>
      <c r="L12" s="71"/>
      <c r="M12" s="71"/>
      <c r="N12" s="71"/>
      <c r="P12" s="71"/>
      <c r="Q12" s="71"/>
      <c r="R12" s="71"/>
      <c r="S12" s="71"/>
      <c r="T12" s="72"/>
    </row>
    <row r="13" spans="2:20" ht="18" customHeight="1">
      <c r="B13" s="70"/>
      <c r="C13" s="122" t="s">
        <v>215</v>
      </c>
      <c r="D13" s="71"/>
      <c r="E13" s="71"/>
      <c r="F13" s="71"/>
      <c r="G13" s="71"/>
      <c r="H13" s="71"/>
      <c r="I13" s="71"/>
      <c r="J13" s="71"/>
      <c r="K13" s="71"/>
      <c r="L13" s="71"/>
      <c r="M13" s="71"/>
      <c r="N13" s="71"/>
      <c r="P13" s="71"/>
      <c r="Q13" s="71"/>
      <c r="R13" s="71"/>
      <c r="S13" s="71"/>
      <c r="T13" s="72"/>
    </row>
    <row r="14" spans="2:20" ht="18" customHeight="1">
      <c r="B14" s="70"/>
      <c r="C14" s="71"/>
      <c r="D14" s="71"/>
      <c r="E14" s="71"/>
      <c r="F14" s="71"/>
      <c r="G14" s="71"/>
      <c r="H14" s="71"/>
      <c r="I14" s="71"/>
      <c r="J14" s="71"/>
      <c r="K14" s="71"/>
      <c r="L14" s="71"/>
      <c r="M14" s="71"/>
      <c r="O14" s="71"/>
      <c r="P14" s="71"/>
      <c r="Q14" s="71"/>
      <c r="R14" s="71"/>
      <c r="S14" s="71"/>
      <c r="T14" s="72"/>
    </row>
    <row r="15" spans="2:20" ht="18" customHeight="1">
      <c r="B15" s="70" t="s">
        <v>160</v>
      </c>
      <c r="C15" s="71"/>
      <c r="D15" s="71"/>
      <c r="E15" s="71"/>
      <c r="F15" s="71"/>
      <c r="G15" s="71"/>
      <c r="H15" s="71"/>
      <c r="I15" s="71"/>
      <c r="J15" s="71"/>
      <c r="K15" s="71"/>
      <c r="L15" s="71"/>
      <c r="M15" s="71"/>
      <c r="N15" s="71"/>
      <c r="O15" s="71"/>
      <c r="P15" s="71"/>
      <c r="Q15" s="71"/>
      <c r="R15" s="71"/>
      <c r="S15" s="71"/>
      <c r="T15" s="72"/>
    </row>
    <row r="16" spans="2:20" ht="18" customHeight="1">
      <c r="B16" s="70"/>
      <c r="C16" s="71"/>
      <c r="D16" s="71"/>
      <c r="E16" s="71"/>
      <c r="F16" s="71"/>
      <c r="G16" s="71"/>
      <c r="H16" s="71"/>
      <c r="I16" s="71"/>
      <c r="J16" s="71"/>
      <c r="K16" s="71"/>
      <c r="L16" s="71"/>
      <c r="M16" s="71"/>
      <c r="N16" s="71"/>
      <c r="O16" s="71"/>
      <c r="P16" s="71"/>
      <c r="Q16" s="71"/>
      <c r="R16" s="71"/>
      <c r="S16" s="71"/>
      <c r="T16" s="72"/>
    </row>
    <row r="17" spans="2:20" ht="18" customHeight="1">
      <c r="B17" s="70"/>
      <c r="C17" s="71"/>
      <c r="D17" s="71"/>
      <c r="E17" s="71"/>
      <c r="F17" s="71"/>
      <c r="G17" s="71"/>
      <c r="H17" s="71"/>
      <c r="I17" s="71"/>
      <c r="J17" s="71"/>
      <c r="K17" s="71"/>
      <c r="L17" s="71"/>
      <c r="M17" s="71"/>
      <c r="N17" s="71"/>
      <c r="O17" s="71"/>
      <c r="P17" s="71"/>
      <c r="Q17" s="71"/>
      <c r="R17" s="71"/>
      <c r="S17" s="71"/>
      <c r="T17" s="72"/>
    </row>
    <row r="18" spans="2:20" ht="18" customHeight="1">
      <c r="B18" s="70"/>
      <c r="C18" s="71"/>
      <c r="D18" s="71"/>
      <c r="E18" s="71"/>
      <c r="F18" s="71"/>
      <c r="G18" s="71"/>
      <c r="H18" s="71"/>
      <c r="I18" s="71"/>
      <c r="J18" s="71"/>
      <c r="K18" s="71"/>
      <c r="L18" s="71"/>
      <c r="M18" s="71"/>
      <c r="N18" s="71"/>
      <c r="O18" s="71"/>
      <c r="P18" s="71"/>
      <c r="Q18" s="71"/>
      <c r="R18" s="71"/>
      <c r="S18" s="71"/>
      <c r="T18" s="72"/>
    </row>
    <row r="19" spans="2:20" ht="18" customHeight="1">
      <c r="B19" s="70"/>
      <c r="C19" s="71"/>
      <c r="D19" s="71"/>
      <c r="E19" s="71"/>
      <c r="F19" s="71"/>
      <c r="G19" s="71"/>
      <c r="H19" s="71"/>
      <c r="I19" s="71"/>
      <c r="J19" s="71"/>
      <c r="K19" s="71"/>
      <c r="L19" s="71"/>
      <c r="M19" s="71"/>
      <c r="N19" s="71"/>
      <c r="O19" s="71"/>
      <c r="P19" s="71"/>
      <c r="Q19" s="71"/>
      <c r="R19" s="71"/>
      <c r="S19" s="71"/>
      <c r="T19" s="72"/>
    </row>
    <row r="20" spans="2:20" ht="18" customHeight="1">
      <c r="B20" s="70"/>
      <c r="C20" s="71"/>
      <c r="D20" s="71"/>
      <c r="E20" s="71"/>
      <c r="F20" s="71"/>
      <c r="G20" s="71"/>
      <c r="H20" s="71"/>
      <c r="I20" s="71"/>
      <c r="J20" s="71"/>
      <c r="K20" s="71"/>
      <c r="L20" s="71"/>
      <c r="M20" s="71"/>
      <c r="N20" s="71"/>
      <c r="O20" s="71"/>
      <c r="P20" s="71"/>
      <c r="Q20" s="71"/>
      <c r="R20" s="71"/>
      <c r="S20" s="71"/>
      <c r="T20" s="72"/>
    </row>
    <row r="21" spans="2:20" ht="18" customHeight="1">
      <c r="B21" s="70"/>
      <c r="C21" s="71"/>
      <c r="D21" s="71"/>
      <c r="E21" s="71"/>
      <c r="F21" s="71"/>
      <c r="G21" s="71"/>
      <c r="H21" s="71"/>
      <c r="I21" s="71"/>
      <c r="J21" s="71"/>
      <c r="K21" s="71"/>
      <c r="L21" s="71"/>
      <c r="M21" s="71"/>
      <c r="N21" s="71"/>
      <c r="O21" s="71"/>
      <c r="P21" s="71"/>
      <c r="Q21" s="71"/>
      <c r="R21" s="71"/>
      <c r="S21" s="71"/>
      <c r="T21" s="72"/>
    </row>
    <row r="22" spans="2:20" ht="18" customHeight="1">
      <c r="B22" s="70"/>
      <c r="C22" s="71"/>
      <c r="D22" s="71"/>
      <c r="E22" s="71"/>
      <c r="F22" s="71"/>
      <c r="G22" s="71"/>
      <c r="H22" s="71"/>
      <c r="I22" s="71"/>
      <c r="J22" s="71"/>
      <c r="K22" s="71"/>
      <c r="L22" s="71"/>
      <c r="M22" s="71"/>
      <c r="N22" s="71"/>
      <c r="O22" s="71"/>
      <c r="P22" s="71"/>
      <c r="Q22" s="71"/>
      <c r="R22" s="71"/>
      <c r="S22" s="71"/>
      <c r="T22" s="72"/>
    </row>
    <row r="23" spans="2:20" ht="18" customHeight="1">
      <c r="B23" s="70"/>
      <c r="C23" s="71"/>
      <c r="D23" s="71"/>
      <c r="E23" s="71"/>
      <c r="F23" s="71"/>
      <c r="G23" s="71"/>
      <c r="H23" s="71"/>
      <c r="I23" s="71"/>
      <c r="J23" s="71"/>
      <c r="K23" s="71"/>
      <c r="L23" s="71"/>
      <c r="M23" s="71"/>
      <c r="N23" s="71"/>
      <c r="O23" s="71"/>
      <c r="P23" s="71"/>
      <c r="Q23" s="71"/>
      <c r="R23" s="71"/>
      <c r="S23" s="71"/>
      <c r="T23" s="72"/>
    </row>
    <row r="24" spans="2:20" ht="18" customHeight="1">
      <c r="B24" s="70"/>
      <c r="C24" s="71"/>
      <c r="D24" s="71"/>
      <c r="E24" s="71"/>
      <c r="F24" s="71"/>
      <c r="G24" s="71"/>
      <c r="H24" s="71"/>
      <c r="I24" s="71"/>
      <c r="J24" s="71"/>
      <c r="K24" s="71"/>
      <c r="L24" s="71"/>
      <c r="M24" s="71"/>
      <c r="N24" s="71"/>
      <c r="O24" s="71"/>
      <c r="P24" s="71"/>
      <c r="Q24" s="71"/>
      <c r="R24" s="71"/>
      <c r="S24" s="71"/>
      <c r="T24" s="72"/>
    </row>
    <row r="25" spans="2:20" ht="18" customHeight="1">
      <c r="B25" s="70"/>
      <c r="C25" s="71"/>
      <c r="D25" s="71"/>
      <c r="E25" s="71"/>
      <c r="F25" s="71"/>
      <c r="G25" s="71"/>
      <c r="H25" s="71"/>
      <c r="I25" s="71"/>
      <c r="J25" s="71"/>
      <c r="K25" s="71"/>
      <c r="L25" s="71"/>
      <c r="M25" s="71"/>
      <c r="N25" s="71"/>
      <c r="O25" s="71"/>
      <c r="P25" s="71"/>
      <c r="Q25" s="71"/>
      <c r="R25" s="71"/>
      <c r="S25" s="71"/>
      <c r="T25" s="72"/>
    </row>
    <row r="26" spans="2:20" ht="18" customHeight="1">
      <c r="B26" s="70"/>
      <c r="C26" s="71"/>
      <c r="D26" s="71"/>
      <c r="E26" s="71"/>
      <c r="F26" s="71"/>
      <c r="G26" s="71"/>
      <c r="H26" s="71"/>
      <c r="I26" s="71"/>
      <c r="J26" s="71"/>
      <c r="K26" s="71"/>
      <c r="L26" s="71"/>
      <c r="M26" s="71"/>
      <c r="N26" s="71"/>
      <c r="O26" s="71"/>
      <c r="P26" s="71"/>
      <c r="Q26" s="71"/>
      <c r="R26" s="71"/>
      <c r="S26" s="71"/>
      <c r="T26" s="72"/>
    </row>
    <row r="27" spans="2:20" ht="18" customHeight="1">
      <c r="B27" s="70"/>
      <c r="C27" s="71"/>
      <c r="D27" s="71"/>
      <c r="E27" s="71"/>
      <c r="F27" s="71"/>
      <c r="G27" s="71"/>
      <c r="H27" s="71"/>
      <c r="I27" s="71"/>
      <c r="J27" s="71"/>
      <c r="K27" s="71"/>
      <c r="L27" s="71"/>
      <c r="M27" s="71"/>
      <c r="N27" s="71"/>
      <c r="O27" s="71"/>
      <c r="P27" s="71"/>
      <c r="Q27" s="71"/>
      <c r="R27" s="71"/>
      <c r="S27" s="71"/>
      <c r="T27" s="72"/>
    </row>
    <row r="28" spans="2:20" ht="18" customHeight="1">
      <c r="B28" s="70" t="s">
        <v>161</v>
      </c>
      <c r="C28" s="71"/>
      <c r="D28" s="71"/>
      <c r="E28" s="71"/>
      <c r="F28" s="71"/>
      <c r="G28" s="71"/>
      <c r="H28" s="71"/>
      <c r="I28" s="71"/>
      <c r="J28" s="71"/>
      <c r="K28" s="71"/>
      <c r="L28" s="71"/>
      <c r="M28" s="71"/>
      <c r="N28" s="71"/>
      <c r="O28" s="71"/>
      <c r="P28" s="71"/>
      <c r="Q28" s="71"/>
      <c r="R28" s="71"/>
      <c r="S28" s="71"/>
      <c r="T28" s="72"/>
    </row>
    <row r="29" spans="2:20" ht="18" customHeight="1">
      <c r="B29" s="70"/>
      <c r="C29" s="71"/>
      <c r="D29" s="71"/>
      <c r="E29" s="71"/>
      <c r="F29" s="71"/>
      <c r="G29" s="71"/>
      <c r="H29" s="71"/>
      <c r="I29" s="71"/>
      <c r="J29" s="71"/>
      <c r="K29" s="71"/>
      <c r="L29" s="71"/>
      <c r="M29" s="71"/>
      <c r="N29" s="71"/>
      <c r="O29" s="71"/>
      <c r="P29" s="71"/>
      <c r="Q29" s="71"/>
      <c r="R29" s="71"/>
      <c r="S29" s="71"/>
      <c r="T29" s="72"/>
    </row>
    <row r="30" spans="2:20" ht="18" customHeight="1">
      <c r="B30" s="70" t="s">
        <v>162</v>
      </c>
      <c r="C30" s="71"/>
      <c r="D30" s="71"/>
      <c r="E30" s="71"/>
      <c r="F30" s="71"/>
      <c r="G30" s="71"/>
      <c r="H30" s="71"/>
      <c r="I30" s="71"/>
      <c r="J30" s="71"/>
      <c r="K30" s="71"/>
      <c r="L30" s="71"/>
      <c r="M30" s="71"/>
      <c r="N30" s="71"/>
      <c r="O30" s="71"/>
      <c r="P30" s="71"/>
      <c r="Q30" s="71"/>
      <c r="R30" s="71"/>
      <c r="S30" s="71"/>
      <c r="T30" s="72"/>
    </row>
    <row r="31" spans="2:20" ht="18" customHeight="1">
      <c r="B31" s="70"/>
      <c r="C31" s="71"/>
      <c r="D31" s="71"/>
      <c r="E31" s="71"/>
      <c r="F31" s="71"/>
      <c r="G31" s="71"/>
      <c r="H31" s="71"/>
      <c r="I31" s="71"/>
      <c r="J31" s="71"/>
      <c r="K31" s="71"/>
      <c r="L31" s="71"/>
      <c r="M31" s="71"/>
      <c r="N31" s="71"/>
      <c r="O31" s="71"/>
      <c r="P31" s="71"/>
      <c r="Q31" s="71"/>
      <c r="R31" s="71"/>
      <c r="S31" s="71"/>
      <c r="T31" s="72"/>
    </row>
    <row r="32" spans="2:20" ht="18" customHeight="1">
      <c r="B32" s="70"/>
      <c r="C32" s="71"/>
      <c r="D32" s="123" t="s">
        <v>163</v>
      </c>
      <c r="E32" s="123" t="s">
        <v>164</v>
      </c>
      <c r="F32" s="123" t="s">
        <v>165</v>
      </c>
      <c r="G32" s="71"/>
      <c r="H32" s="71"/>
      <c r="I32" s="71"/>
      <c r="J32" s="71"/>
      <c r="K32" s="71"/>
      <c r="L32" s="71"/>
      <c r="M32" s="71"/>
      <c r="N32" s="71"/>
      <c r="O32" s="71"/>
      <c r="P32" s="71"/>
      <c r="Q32" s="71"/>
      <c r="R32" s="71"/>
      <c r="S32" s="71"/>
      <c r="T32" s="72"/>
    </row>
    <row r="33" spans="2:20" ht="18" customHeight="1">
      <c r="B33" s="70"/>
      <c r="C33" s="71"/>
      <c r="D33" s="71"/>
      <c r="E33" s="71"/>
      <c r="F33" s="71"/>
      <c r="G33" s="71"/>
      <c r="H33" s="71"/>
      <c r="I33" s="71"/>
      <c r="J33" s="71"/>
      <c r="K33" s="71"/>
      <c r="L33" s="71"/>
      <c r="M33" s="71"/>
      <c r="N33" s="71"/>
      <c r="O33" s="71"/>
      <c r="P33" s="71"/>
      <c r="Q33" s="71"/>
      <c r="R33" s="71"/>
      <c r="S33" s="71"/>
      <c r="T33" s="72"/>
    </row>
    <row r="34" spans="2:20" ht="18" customHeight="1">
      <c r="B34" s="70" t="s">
        <v>166</v>
      </c>
      <c r="C34" s="71"/>
      <c r="D34" s="71"/>
      <c r="E34" s="71"/>
      <c r="F34" s="71"/>
      <c r="G34" s="71"/>
      <c r="H34" s="71"/>
      <c r="I34" s="71"/>
      <c r="J34" s="71"/>
      <c r="K34" s="71"/>
      <c r="L34" s="71"/>
      <c r="M34" s="71"/>
      <c r="N34" s="71"/>
      <c r="O34" s="71"/>
      <c r="P34" s="71"/>
      <c r="Q34" s="71"/>
      <c r="R34" s="71"/>
      <c r="S34" s="71"/>
      <c r="T34" s="72"/>
    </row>
    <row r="35" spans="2:20" ht="18" customHeight="1">
      <c r="B35" s="70"/>
      <c r="C35" s="71"/>
      <c r="D35" s="71"/>
      <c r="E35" s="71"/>
      <c r="F35" s="71"/>
      <c r="G35" s="71"/>
      <c r="H35" s="71"/>
      <c r="I35" s="71"/>
      <c r="J35" s="71"/>
      <c r="K35" s="71"/>
      <c r="L35" s="71"/>
      <c r="M35" s="71"/>
      <c r="N35" s="71"/>
      <c r="O35" s="71"/>
      <c r="P35" s="71"/>
      <c r="Q35" s="71"/>
      <c r="R35" s="71"/>
      <c r="S35" s="71"/>
      <c r="T35" s="72"/>
    </row>
    <row r="36" spans="2:20" ht="18" customHeight="1">
      <c r="B36" s="70"/>
      <c r="C36" s="71"/>
      <c r="D36" s="71"/>
      <c r="E36" s="71"/>
      <c r="F36" s="71"/>
      <c r="G36" s="71"/>
      <c r="H36" s="71"/>
      <c r="I36" s="71"/>
      <c r="J36" s="71"/>
      <c r="K36" s="71"/>
      <c r="L36" s="71"/>
      <c r="M36" s="71"/>
      <c r="N36" s="71"/>
      <c r="O36" s="71"/>
      <c r="P36" s="71"/>
      <c r="Q36" s="71"/>
      <c r="R36" s="71"/>
      <c r="S36" s="71"/>
      <c r="T36" s="72"/>
    </row>
    <row r="37" spans="2:20" ht="18" customHeight="1">
      <c r="B37" s="70"/>
      <c r="C37" s="71"/>
      <c r="D37" s="71"/>
      <c r="E37" s="71"/>
      <c r="F37" s="71"/>
      <c r="G37" s="71"/>
      <c r="H37" s="71"/>
      <c r="I37" s="71"/>
      <c r="J37" s="71"/>
      <c r="K37" s="71"/>
      <c r="L37" s="71"/>
      <c r="M37" s="71"/>
      <c r="N37" s="71"/>
      <c r="O37" s="71"/>
      <c r="P37" s="71"/>
      <c r="Q37" s="71"/>
      <c r="R37" s="71"/>
      <c r="S37" s="71"/>
      <c r="T37" s="72"/>
    </row>
    <row r="38" spans="2:20" ht="18" customHeight="1">
      <c r="B38" s="70" t="s">
        <v>167</v>
      </c>
      <c r="C38" s="71"/>
      <c r="D38" s="71"/>
      <c r="E38" s="71"/>
      <c r="F38" s="71"/>
      <c r="G38" s="71"/>
      <c r="H38" s="71"/>
      <c r="I38" s="71"/>
      <c r="J38" s="71"/>
      <c r="K38" s="71"/>
      <c r="L38" s="71"/>
      <c r="M38" s="71"/>
      <c r="N38" s="71"/>
      <c r="O38" s="71"/>
      <c r="P38" s="71"/>
      <c r="Q38" s="71"/>
      <c r="R38" s="71"/>
      <c r="S38" s="71"/>
      <c r="T38" s="72"/>
    </row>
    <row r="39" spans="2:20" ht="18" customHeight="1">
      <c r="B39" s="70"/>
      <c r="C39" s="71"/>
      <c r="D39" s="71"/>
      <c r="E39" s="71"/>
      <c r="F39" s="71"/>
      <c r="G39" s="71"/>
      <c r="H39" s="71"/>
      <c r="I39" s="71"/>
      <c r="J39" s="71"/>
      <c r="K39" s="71"/>
      <c r="L39" s="71"/>
      <c r="M39" s="71"/>
      <c r="N39" s="71"/>
      <c r="O39" s="71"/>
      <c r="P39" s="71"/>
      <c r="Q39" s="71"/>
      <c r="R39" s="71"/>
      <c r="S39" s="71"/>
      <c r="T39" s="72"/>
    </row>
    <row r="40" spans="2:20" ht="18" customHeight="1">
      <c r="B40" s="70"/>
      <c r="C40" s="71"/>
      <c r="D40" s="71"/>
      <c r="E40" s="71"/>
      <c r="F40" s="71"/>
      <c r="G40" s="71"/>
      <c r="H40" s="71"/>
      <c r="I40" s="71"/>
      <c r="J40" s="71"/>
      <c r="K40" s="71"/>
      <c r="L40" s="71"/>
      <c r="M40" s="71"/>
      <c r="N40" s="71"/>
      <c r="O40" s="71"/>
      <c r="P40" s="71"/>
      <c r="Q40" s="71"/>
      <c r="R40" s="71"/>
      <c r="S40" s="71"/>
      <c r="T40" s="72"/>
    </row>
    <row r="41" spans="2:20" ht="18" customHeight="1">
      <c r="B41" s="70"/>
      <c r="C41" s="71"/>
      <c r="D41" s="71"/>
      <c r="E41" s="71"/>
      <c r="F41" s="71"/>
      <c r="G41" s="71"/>
      <c r="H41" s="71"/>
      <c r="I41" s="71"/>
      <c r="J41" s="71"/>
      <c r="K41" s="71"/>
      <c r="L41" s="71"/>
      <c r="M41" s="71"/>
      <c r="N41" s="71"/>
      <c r="O41" s="71"/>
      <c r="P41" s="71"/>
      <c r="Q41" s="71"/>
      <c r="R41" s="71"/>
      <c r="S41" s="71"/>
      <c r="T41" s="72"/>
    </row>
    <row r="42" spans="2:20" ht="18" customHeight="1">
      <c r="B42" s="70"/>
      <c r="C42" s="71"/>
      <c r="D42" s="71"/>
      <c r="E42" s="71"/>
      <c r="F42" s="71"/>
      <c r="G42" s="71"/>
      <c r="H42" s="71"/>
      <c r="I42" s="71"/>
      <c r="J42" s="71"/>
      <c r="K42" s="71"/>
      <c r="L42" s="71"/>
      <c r="M42" s="71"/>
      <c r="N42" s="71"/>
      <c r="O42" s="71"/>
      <c r="P42" s="71"/>
      <c r="Q42" s="71"/>
      <c r="R42" s="71"/>
      <c r="S42" s="71"/>
      <c r="T42" s="72"/>
    </row>
    <row r="43" spans="2:20" ht="18" customHeight="1">
      <c r="B43" s="70"/>
      <c r="C43" s="71"/>
      <c r="D43" s="71"/>
      <c r="E43" s="71"/>
      <c r="F43" s="71"/>
      <c r="G43" s="71"/>
      <c r="H43" s="71"/>
      <c r="I43" s="71"/>
      <c r="J43" s="71"/>
      <c r="K43" s="71"/>
      <c r="L43" s="71"/>
      <c r="M43" s="71"/>
      <c r="N43" s="71"/>
      <c r="O43" s="71"/>
      <c r="P43" s="71"/>
      <c r="Q43" s="71"/>
      <c r="R43" s="71"/>
      <c r="S43" s="71"/>
      <c r="T43" s="72"/>
    </row>
    <row r="44" spans="2:20" ht="18" customHeight="1">
      <c r="B44" s="73"/>
      <c r="C44" s="74"/>
      <c r="D44" s="74"/>
      <c r="E44" s="74"/>
      <c r="F44" s="74"/>
      <c r="G44" s="74"/>
      <c r="H44" s="74"/>
      <c r="I44" s="74"/>
      <c r="J44" s="74"/>
      <c r="K44" s="74"/>
      <c r="L44" s="74"/>
      <c r="M44" s="74"/>
      <c r="N44" s="74"/>
      <c r="O44" s="74"/>
      <c r="P44" s="74"/>
      <c r="Q44" s="74"/>
      <c r="R44" s="74"/>
      <c r="S44" s="74"/>
      <c r="T44" s="75"/>
    </row>
  </sheetData>
  <mergeCells count="3">
    <mergeCell ref="B3:S3"/>
    <mergeCell ref="D6:J6"/>
    <mergeCell ref="K6:T6"/>
  </mergeCells>
  <phoneticPr fontId="3"/>
  <printOptions horizontalCentered="1"/>
  <pageMargins left="0.78740157480314965" right="0.78740157480314965" top="0.98425196850393704" bottom="0.78740157480314965" header="0.51181102362204722" footer="0.51181102362204722"/>
  <pageSetup paperSize="9" scale="9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21"/>
  <sheetViews>
    <sheetView showGridLines="0" zoomScaleNormal="100" zoomScaleSheetLayoutView="80" workbookViewId="0">
      <selection activeCell="AE14" sqref="AE14"/>
    </sheetView>
  </sheetViews>
  <sheetFormatPr defaultColWidth="9" defaultRowHeight="18" customHeight="1"/>
  <cols>
    <col min="1" max="1" width="9" style="124"/>
    <col min="2" max="2" width="5.375" style="124" customWidth="1"/>
    <col min="3" max="3" width="4.5" style="124" customWidth="1"/>
    <col min="4" max="19" width="4.625" style="124" customWidth="1"/>
    <col min="20" max="20" width="6.125" style="124" customWidth="1"/>
    <col min="21" max="27" width="4.625" style="124" customWidth="1"/>
    <col min="28" max="16384" width="9" style="124"/>
  </cols>
  <sheetData>
    <row r="1" spans="2:20" ht="18" customHeight="1">
      <c r="B1" s="65" t="s">
        <v>168</v>
      </c>
      <c r="C1" s="65"/>
    </row>
    <row r="2" spans="2:20" ht="12" customHeight="1"/>
    <row r="3" spans="2:20" ht="22.5" customHeight="1">
      <c r="B3" s="686" t="s">
        <v>192</v>
      </c>
      <c r="C3" s="686"/>
      <c r="D3" s="686"/>
      <c r="E3" s="686"/>
      <c r="F3" s="686"/>
      <c r="G3" s="686"/>
      <c r="H3" s="686"/>
      <c r="I3" s="686"/>
      <c r="J3" s="686"/>
      <c r="K3" s="686"/>
      <c r="L3" s="686"/>
      <c r="M3" s="686"/>
      <c r="N3" s="686"/>
      <c r="O3" s="686"/>
      <c r="P3" s="686"/>
      <c r="Q3" s="686"/>
      <c r="R3" s="686"/>
      <c r="S3" s="686"/>
      <c r="T3" s="686"/>
    </row>
    <row r="4" spans="2:20" ht="18" customHeight="1">
      <c r="B4" s="125"/>
      <c r="C4" s="125"/>
      <c r="D4" s="125"/>
      <c r="E4" s="125"/>
      <c r="F4" s="125"/>
      <c r="G4" s="125"/>
      <c r="H4" s="125"/>
      <c r="I4" s="125"/>
      <c r="J4" s="125"/>
      <c r="K4" s="125"/>
      <c r="L4" s="125"/>
      <c r="M4" s="125"/>
      <c r="N4" s="125"/>
      <c r="O4" s="125"/>
      <c r="P4" s="125"/>
      <c r="Q4" s="125"/>
      <c r="R4" s="125"/>
      <c r="S4" s="125"/>
    </row>
    <row r="5" spans="2:20" ht="18" customHeight="1">
      <c r="B5" s="121"/>
      <c r="C5" s="121"/>
      <c r="D5" s="121"/>
      <c r="E5" s="121"/>
      <c r="F5" s="121"/>
      <c r="G5" s="121"/>
      <c r="H5" s="121"/>
      <c r="I5" s="121"/>
      <c r="J5" s="121"/>
      <c r="K5" s="121"/>
      <c r="L5" s="121"/>
      <c r="M5" s="121"/>
      <c r="N5" s="121"/>
      <c r="O5" s="121"/>
      <c r="P5" s="121"/>
      <c r="Q5" s="121"/>
      <c r="R5" s="121"/>
      <c r="S5" s="121"/>
      <c r="T5" s="126" t="s">
        <v>300</v>
      </c>
    </row>
    <row r="6" spans="2:20" ht="18" customHeight="1">
      <c r="B6" s="127" t="s">
        <v>218</v>
      </c>
      <c r="C6" s="121"/>
      <c r="D6" s="121"/>
      <c r="E6" s="121"/>
      <c r="F6" s="121"/>
      <c r="G6" s="121"/>
      <c r="H6" s="121"/>
      <c r="I6" s="121"/>
      <c r="J6" s="121"/>
      <c r="K6" s="121"/>
      <c r="L6" s="121"/>
      <c r="M6" s="121"/>
      <c r="N6" s="121"/>
      <c r="O6" s="121"/>
      <c r="P6" s="121"/>
      <c r="Q6" s="121"/>
      <c r="R6" s="121"/>
      <c r="S6" s="121"/>
      <c r="T6" s="66"/>
    </row>
    <row r="7" spans="2:20" ht="18" customHeight="1">
      <c r="B7" s="66"/>
      <c r="C7" s="121"/>
      <c r="D7" s="121"/>
      <c r="E7" s="121"/>
      <c r="F7" s="121"/>
      <c r="G7" s="121"/>
      <c r="H7" s="121"/>
      <c r="I7" s="127" t="s">
        <v>169</v>
      </c>
      <c r="J7" s="127"/>
      <c r="K7" s="127" t="s">
        <v>19</v>
      </c>
      <c r="L7" s="128"/>
      <c r="M7" s="687"/>
      <c r="N7" s="687"/>
      <c r="O7" s="687"/>
      <c r="P7" s="687"/>
      <c r="Q7" s="687"/>
      <c r="R7" s="687"/>
      <c r="S7" s="687"/>
      <c r="T7" s="687"/>
    </row>
    <row r="8" spans="2:20" ht="18" customHeight="1">
      <c r="B8" s="121"/>
      <c r="C8" s="121"/>
      <c r="D8" s="121"/>
      <c r="E8" s="121"/>
      <c r="F8" s="121"/>
      <c r="G8" s="121"/>
      <c r="H8" s="121"/>
      <c r="I8" s="127"/>
      <c r="J8" s="127"/>
      <c r="K8" s="127" t="s">
        <v>21</v>
      </c>
      <c r="L8" s="128"/>
      <c r="M8" s="687"/>
      <c r="N8" s="687"/>
      <c r="O8" s="687"/>
      <c r="P8" s="687"/>
      <c r="Q8" s="687"/>
      <c r="R8" s="687"/>
      <c r="S8" s="687"/>
      <c r="T8" s="687"/>
    </row>
    <row r="9" spans="2:20" ht="18" customHeight="1">
      <c r="B9" s="121"/>
      <c r="C9" s="121"/>
      <c r="D9" s="121"/>
      <c r="E9" s="121"/>
      <c r="F9" s="121"/>
      <c r="G9" s="121"/>
      <c r="H9" s="121"/>
      <c r="I9" s="127" t="s">
        <v>22</v>
      </c>
      <c r="J9" s="127"/>
      <c r="K9" s="129" t="s">
        <v>170</v>
      </c>
      <c r="T9" s="66"/>
    </row>
    <row r="10" spans="2:20" ht="18" customHeight="1">
      <c r="B10" s="66"/>
      <c r="C10" s="66"/>
      <c r="D10" s="66"/>
      <c r="E10" s="66"/>
      <c r="F10" s="66"/>
      <c r="G10" s="66"/>
      <c r="H10" s="66"/>
      <c r="I10" s="129"/>
      <c r="J10" s="129"/>
      <c r="K10" s="127" t="s">
        <v>171</v>
      </c>
      <c r="L10" s="128"/>
      <c r="M10" s="688"/>
      <c r="N10" s="688"/>
      <c r="O10" s="688"/>
      <c r="P10" s="688"/>
      <c r="Q10" s="688"/>
      <c r="R10" s="688"/>
      <c r="S10" s="130"/>
      <c r="T10" s="127"/>
    </row>
    <row r="11" spans="2:20" ht="18" customHeight="1">
      <c r="B11" s="131"/>
      <c r="C11" s="132"/>
      <c r="D11" s="132"/>
      <c r="E11" s="132"/>
      <c r="F11" s="132"/>
      <c r="G11" s="132"/>
      <c r="H11" s="132"/>
      <c r="I11" s="132"/>
      <c r="J11" s="132"/>
      <c r="K11" s="132"/>
      <c r="L11" s="132"/>
      <c r="M11" s="132"/>
      <c r="N11" s="132"/>
      <c r="O11" s="132"/>
      <c r="P11" s="132"/>
      <c r="Q11" s="132"/>
      <c r="R11" s="132"/>
      <c r="S11" s="132"/>
      <c r="T11" s="132"/>
    </row>
    <row r="12" spans="2:20" ht="18" customHeight="1">
      <c r="B12" s="689" t="s">
        <v>329</v>
      </c>
      <c r="C12" s="689"/>
      <c r="D12" s="689"/>
      <c r="E12" s="689"/>
      <c r="F12" s="689"/>
      <c r="G12" s="689"/>
      <c r="H12" s="689"/>
      <c r="I12" s="689"/>
      <c r="J12" s="689"/>
      <c r="K12" s="689"/>
      <c r="L12" s="689"/>
      <c r="M12" s="689"/>
      <c r="N12" s="689"/>
      <c r="O12" s="689"/>
      <c r="P12" s="689"/>
      <c r="Q12" s="689"/>
      <c r="R12" s="689"/>
      <c r="S12" s="689"/>
      <c r="T12" s="689"/>
    </row>
    <row r="13" spans="2:20" ht="18" customHeight="1">
      <c r="B13" s="689"/>
      <c r="C13" s="689"/>
      <c r="D13" s="689"/>
      <c r="E13" s="689"/>
      <c r="F13" s="689"/>
      <c r="G13" s="689"/>
      <c r="H13" s="689"/>
      <c r="I13" s="689"/>
      <c r="J13" s="689"/>
      <c r="K13" s="689"/>
      <c r="L13" s="689"/>
      <c r="M13" s="689"/>
      <c r="N13" s="689"/>
      <c r="O13" s="689"/>
      <c r="P13" s="689"/>
      <c r="Q13" s="689"/>
      <c r="R13" s="689"/>
      <c r="S13" s="689"/>
      <c r="T13" s="689"/>
    </row>
    <row r="14" spans="2:20" ht="18" customHeight="1">
      <c r="B14" s="689"/>
      <c r="C14" s="689"/>
      <c r="D14" s="689"/>
      <c r="E14" s="689"/>
      <c r="F14" s="689"/>
      <c r="G14" s="689"/>
      <c r="H14" s="689"/>
      <c r="I14" s="689"/>
      <c r="J14" s="689"/>
      <c r="K14" s="689"/>
      <c r="L14" s="689"/>
      <c r="M14" s="689"/>
      <c r="N14" s="689"/>
      <c r="O14" s="689"/>
      <c r="P14" s="689"/>
      <c r="Q14" s="689"/>
      <c r="R14" s="689"/>
      <c r="S14" s="689"/>
      <c r="T14" s="689"/>
    </row>
    <row r="15" spans="2:20" ht="12" customHeight="1">
      <c r="B15" s="132"/>
      <c r="C15" s="132"/>
      <c r="D15" s="132"/>
      <c r="E15" s="132"/>
      <c r="F15" s="132"/>
      <c r="G15" s="132"/>
      <c r="H15" s="132"/>
      <c r="I15" s="132"/>
      <c r="J15" s="132"/>
      <c r="K15" s="132"/>
      <c r="L15" s="132"/>
      <c r="M15" s="132"/>
      <c r="N15" s="132"/>
      <c r="O15" s="132"/>
      <c r="P15" s="132"/>
      <c r="Q15" s="132"/>
      <c r="R15" s="132"/>
      <c r="S15" s="132"/>
      <c r="T15" s="132"/>
    </row>
    <row r="16" spans="2:20" ht="18.75" customHeight="1">
      <c r="B16" s="690" t="s">
        <v>172</v>
      </c>
      <c r="C16" s="690"/>
      <c r="D16" s="690"/>
      <c r="E16" s="690"/>
      <c r="F16" s="690"/>
      <c r="G16" s="690"/>
      <c r="H16" s="690"/>
      <c r="I16" s="690"/>
      <c r="J16" s="690"/>
      <c r="K16" s="690"/>
      <c r="L16" s="690"/>
      <c r="M16" s="690"/>
      <c r="N16" s="690"/>
      <c r="O16" s="690"/>
      <c r="P16" s="690"/>
      <c r="Q16" s="690"/>
      <c r="R16" s="690"/>
      <c r="S16" s="690"/>
      <c r="T16" s="690"/>
    </row>
    <row r="17" spans="1:20" ht="12" customHeight="1">
      <c r="B17" s="133"/>
      <c r="C17" s="133"/>
      <c r="D17" s="133"/>
      <c r="E17" s="133"/>
      <c r="F17" s="133"/>
      <c r="G17" s="133"/>
      <c r="H17" s="133"/>
      <c r="I17" s="133"/>
      <c r="J17" s="133"/>
      <c r="K17" s="133"/>
      <c r="L17" s="133"/>
      <c r="M17" s="133"/>
      <c r="N17" s="133"/>
      <c r="O17" s="133"/>
      <c r="P17" s="133"/>
      <c r="Q17" s="133"/>
      <c r="R17" s="133"/>
      <c r="S17" s="133"/>
      <c r="T17" s="133"/>
    </row>
    <row r="18" spans="1:20" ht="12" customHeight="1">
      <c r="A18" s="136"/>
      <c r="B18" s="150"/>
      <c r="C18" s="151"/>
      <c r="D18" s="151"/>
      <c r="E18" s="151"/>
      <c r="F18" s="151"/>
      <c r="G18" s="151"/>
      <c r="H18" s="151"/>
      <c r="I18" s="151"/>
      <c r="J18" s="151"/>
      <c r="K18" s="151"/>
      <c r="L18" s="151"/>
      <c r="M18" s="151"/>
      <c r="N18" s="151"/>
      <c r="O18" s="151"/>
      <c r="P18" s="151"/>
      <c r="Q18" s="151"/>
      <c r="R18" s="151"/>
      <c r="S18" s="151"/>
      <c r="T18" s="149"/>
    </row>
    <row r="19" spans="1:20" ht="15" customHeight="1">
      <c r="B19" s="250" t="s">
        <v>340</v>
      </c>
      <c r="C19" s="251"/>
      <c r="D19" s="251"/>
      <c r="E19" s="251"/>
      <c r="F19" s="251"/>
      <c r="G19" s="251"/>
      <c r="H19" s="251"/>
      <c r="I19" s="251"/>
      <c r="J19" s="251"/>
      <c r="K19" s="251"/>
      <c r="L19" s="251"/>
      <c r="M19" s="251"/>
      <c r="N19" s="251"/>
      <c r="O19" s="251"/>
      <c r="P19" s="251"/>
      <c r="Q19" s="251"/>
      <c r="R19" s="251"/>
      <c r="S19" s="251"/>
      <c r="T19" s="252"/>
    </row>
    <row r="20" spans="1:20" s="242" customFormat="1" ht="18" customHeight="1">
      <c r="B20" s="247" t="s">
        <v>305</v>
      </c>
      <c r="C20" s="682" t="s">
        <v>306</v>
      </c>
      <c r="D20" s="682"/>
      <c r="E20" s="682"/>
      <c r="F20" s="682"/>
      <c r="G20" s="682"/>
      <c r="H20" s="682"/>
      <c r="I20" s="682"/>
      <c r="J20" s="682"/>
      <c r="K20" s="682"/>
      <c r="L20" s="682"/>
      <c r="M20" s="682"/>
      <c r="N20" s="682"/>
      <c r="O20" s="682"/>
      <c r="P20" s="682"/>
      <c r="Q20" s="682"/>
      <c r="R20" s="682"/>
      <c r="S20" s="682"/>
      <c r="T20" s="683"/>
    </row>
    <row r="21" spans="1:20" s="242" customFormat="1" ht="28.5" customHeight="1">
      <c r="B21" s="247" t="s">
        <v>307</v>
      </c>
      <c r="C21" s="682" t="s">
        <v>330</v>
      </c>
      <c r="D21" s="682"/>
      <c r="E21" s="682"/>
      <c r="F21" s="682"/>
      <c r="G21" s="682"/>
      <c r="H21" s="682"/>
      <c r="I21" s="682"/>
      <c r="J21" s="682"/>
      <c r="K21" s="682"/>
      <c r="L21" s="682"/>
      <c r="M21" s="682"/>
      <c r="N21" s="682"/>
      <c r="O21" s="682"/>
      <c r="P21" s="682"/>
      <c r="Q21" s="682"/>
      <c r="R21" s="682"/>
      <c r="S21" s="682"/>
      <c r="T21" s="683"/>
    </row>
    <row r="22" spans="1:20" s="242" customFormat="1" ht="30" customHeight="1">
      <c r="B22" s="247" t="s">
        <v>309</v>
      </c>
      <c r="C22" s="682" t="s">
        <v>331</v>
      </c>
      <c r="D22" s="682"/>
      <c r="E22" s="682"/>
      <c r="F22" s="682"/>
      <c r="G22" s="682"/>
      <c r="H22" s="682"/>
      <c r="I22" s="682"/>
      <c r="J22" s="682"/>
      <c r="K22" s="682"/>
      <c r="L22" s="682"/>
      <c r="M22" s="682"/>
      <c r="N22" s="682"/>
      <c r="O22" s="682"/>
      <c r="P22" s="682"/>
      <c r="Q22" s="682"/>
      <c r="R22" s="682"/>
      <c r="S22" s="682"/>
      <c r="T22" s="683"/>
    </row>
    <row r="23" spans="1:20" s="242" customFormat="1" ht="32.25" customHeight="1">
      <c r="B23" s="247" t="s">
        <v>311</v>
      </c>
      <c r="C23" s="682" t="s">
        <v>312</v>
      </c>
      <c r="D23" s="682"/>
      <c r="E23" s="682"/>
      <c r="F23" s="682"/>
      <c r="G23" s="682"/>
      <c r="H23" s="682"/>
      <c r="I23" s="682"/>
      <c r="J23" s="682"/>
      <c r="K23" s="682"/>
      <c r="L23" s="682"/>
      <c r="M23" s="682"/>
      <c r="N23" s="682"/>
      <c r="O23" s="682"/>
      <c r="P23" s="682"/>
      <c r="Q23" s="682"/>
      <c r="R23" s="682"/>
      <c r="S23" s="682"/>
      <c r="T23" s="683"/>
    </row>
    <row r="24" spans="1:20" s="242" customFormat="1" ht="34.5" customHeight="1">
      <c r="B24" s="247" t="s">
        <v>313</v>
      </c>
      <c r="C24" s="682" t="s">
        <v>314</v>
      </c>
      <c r="D24" s="682"/>
      <c r="E24" s="682"/>
      <c r="F24" s="682"/>
      <c r="G24" s="682"/>
      <c r="H24" s="682"/>
      <c r="I24" s="682"/>
      <c r="J24" s="682"/>
      <c r="K24" s="682"/>
      <c r="L24" s="682"/>
      <c r="M24" s="682"/>
      <c r="N24" s="682"/>
      <c r="O24" s="682"/>
      <c r="P24" s="682"/>
      <c r="Q24" s="682"/>
      <c r="R24" s="682"/>
      <c r="S24" s="682"/>
      <c r="T24" s="683"/>
    </row>
    <row r="25" spans="1:20" s="242" customFormat="1" ht="115.5" customHeight="1">
      <c r="B25" s="247" t="s">
        <v>315</v>
      </c>
      <c r="C25" s="682" t="s">
        <v>332</v>
      </c>
      <c r="D25" s="682"/>
      <c r="E25" s="682"/>
      <c r="F25" s="682"/>
      <c r="G25" s="682"/>
      <c r="H25" s="682"/>
      <c r="I25" s="682"/>
      <c r="J25" s="682"/>
      <c r="K25" s="682"/>
      <c r="L25" s="682"/>
      <c r="M25" s="682"/>
      <c r="N25" s="682"/>
      <c r="O25" s="682"/>
      <c r="P25" s="682"/>
      <c r="Q25" s="682"/>
      <c r="R25" s="682"/>
      <c r="S25" s="682"/>
      <c r="T25" s="683"/>
    </row>
    <row r="26" spans="1:20" s="242" customFormat="1" ht="114.75" customHeight="1">
      <c r="B26" s="247" t="s">
        <v>317</v>
      </c>
      <c r="C26" s="682" t="s">
        <v>333</v>
      </c>
      <c r="D26" s="682"/>
      <c r="E26" s="682"/>
      <c r="F26" s="682"/>
      <c r="G26" s="682"/>
      <c r="H26" s="682"/>
      <c r="I26" s="682"/>
      <c r="J26" s="682"/>
      <c r="K26" s="682"/>
      <c r="L26" s="682"/>
      <c r="M26" s="682"/>
      <c r="N26" s="682"/>
      <c r="O26" s="682"/>
      <c r="P26" s="682"/>
      <c r="Q26" s="682"/>
      <c r="R26" s="682"/>
      <c r="S26" s="682"/>
      <c r="T26" s="683"/>
    </row>
    <row r="27" spans="1:20" s="242" customFormat="1" ht="54" customHeight="1">
      <c r="B27" s="247" t="s">
        <v>334</v>
      </c>
      <c r="C27" s="682" t="s">
        <v>335</v>
      </c>
      <c r="D27" s="682"/>
      <c r="E27" s="682"/>
      <c r="F27" s="682"/>
      <c r="G27" s="682"/>
      <c r="H27" s="682"/>
      <c r="I27" s="682"/>
      <c r="J27" s="682"/>
      <c r="K27" s="682"/>
      <c r="L27" s="682"/>
      <c r="M27" s="682"/>
      <c r="N27" s="682"/>
      <c r="O27" s="682"/>
      <c r="P27" s="682"/>
      <c r="Q27" s="682"/>
      <c r="R27" s="682"/>
      <c r="S27" s="682"/>
      <c r="T27" s="683"/>
    </row>
    <row r="28" spans="1:20" s="242" customFormat="1" ht="75" customHeight="1">
      <c r="B28" s="247" t="s">
        <v>319</v>
      </c>
      <c r="C28" s="682" t="s">
        <v>336</v>
      </c>
      <c r="D28" s="682"/>
      <c r="E28" s="682"/>
      <c r="F28" s="682"/>
      <c r="G28" s="682"/>
      <c r="H28" s="682"/>
      <c r="I28" s="682"/>
      <c r="J28" s="682"/>
      <c r="K28" s="682"/>
      <c r="L28" s="682"/>
      <c r="M28" s="682"/>
      <c r="N28" s="682"/>
      <c r="O28" s="682"/>
      <c r="P28" s="682"/>
      <c r="Q28" s="682"/>
      <c r="R28" s="682"/>
      <c r="S28" s="682"/>
      <c r="T28" s="683"/>
    </row>
    <row r="29" spans="1:20" s="242" customFormat="1" ht="26.25" customHeight="1">
      <c r="B29" s="247" t="s">
        <v>337</v>
      </c>
      <c r="C29" s="682" t="s">
        <v>338</v>
      </c>
      <c r="D29" s="682"/>
      <c r="E29" s="682"/>
      <c r="F29" s="682"/>
      <c r="G29" s="682"/>
      <c r="H29" s="682"/>
      <c r="I29" s="682"/>
      <c r="J29" s="682"/>
      <c r="K29" s="682"/>
      <c r="L29" s="682"/>
      <c r="M29" s="682"/>
      <c r="N29" s="682"/>
      <c r="O29" s="682"/>
      <c r="P29" s="682"/>
      <c r="Q29" s="682"/>
      <c r="R29" s="682"/>
      <c r="S29" s="682"/>
      <c r="T29" s="683"/>
    </row>
    <row r="30" spans="1:20" s="242" customFormat="1" ht="24.75" customHeight="1">
      <c r="B30" s="249" t="s">
        <v>323</v>
      </c>
      <c r="C30" s="684" t="s">
        <v>339</v>
      </c>
      <c r="D30" s="684"/>
      <c r="E30" s="684"/>
      <c r="F30" s="684"/>
      <c r="G30" s="684"/>
      <c r="H30" s="684"/>
      <c r="I30" s="684"/>
      <c r="J30" s="684"/>
      <c r="K30" s="684"/>
      <c r="L30" s="684"/>
      <c r="M30" s="684"/>
      <c r="N30" s="684"/>
      <c r="O30" s="684"/>
      <c r="P30" s="684"/>
      <c r="Q30" s="684"/>
      <c r="R30" s="684"/>
      <c r="S30" s="684"/>
      <c r="T30" s="685"/>
    </row>
    <row r="31" spans="1:20" ht="20.25" customHeight="1"/>
    <row r="32" spans="1:20" ht="20.25" customHeight="1"/>
    <row r="33" spans="2:5" ht="20.25" customHeight="1"/>
    <row r="34" spans="2:5" ht="20.25" customHeight="1"/>
    <row r="35" spans="2:5" ht="20.25" customHeight="1"/>
    <row r="36" spans="2:5" ht="20.25" customHeight="1"/>
    <row r="37" spans="2:5" ht="20.25" customHeight="1"/>
    <row r="38" spans="2:5" ht="20.25" customHeight="1"/>
    <row r="39" spans="2:5" ht="20.25" customHeight="1"/>
    <row r="40" spans="2:5" ht="20.25" customHeight="1"/>
    <row r="41" spans="2:5" ht="20.25" customHeight="1"/>
    <row r="42" spans="2:5" ht="20.25" customHeight="1"/>
    <row r="43" spans="2:5" ht="20.25" customHeight="1"/>
    <row r="44" spans="2:5" ht="20.25" customHeight="1"/>
    <row r="45" spans="2:5" ht="20.25" customHeight="1"/>
    <row r="46" spans="2:5" ht="20.25" customHeight="1"/>
    <row r="47" spans="2:5" ht="20.25" customHeight="1"/>
    <row r="48" spans="2:5" ht="18" customHeight="1">
      <c r="B48" s="124" ph="1"/>
      <c r="C48" s="124" ph="1"/>
      <c r="D48" s="124" ph="1"/>
      <c r="E48" s="124" ph="1"/>
    </row>
    <row r="49" spans="2:18" ht="18" customHeight="1">
      <c r="B49" s="124" ph="1"/>
      <c r="C49" s="124" ph="1"/>
      <c r="D49" s="124" ph="1"/>
      <c r="E49" s="124" ph="1"/>
      <c r="K49" s="124" ph="1"/>
      <c r="L49" s="124" ph="1"/>
      <c r="M49" s="124" ph="1"/>
      <c r="N49" s="124" ph="1"/>
      <c r="O49" s="124" ph="1"/>
      <c r="P49" s="124" ph="1"/>
      <c r="Q49" s="124" ph="1"/>
      <c r="R49" s="124" ph="1"/>
    </row>
    <row r="50" spans="2:18" ht="18" customHeight="1">
      <c r="B50" s="124" ph="1"/>
      <c r="C50" s="124" ph="1"/>
      <c r="D50" s="124" ph="1"/>
      <c r="E50" s="124" ph="1"/>
    </row>
    <row r="51" spans="2:18" ht="18" customHeight="1">
      <c r="B51" s="124" ph="1"/>
      <c r="C51" s="124" ph="1"/>
      <c r="D51" s="124" ph="1"/>
      <c r="E51" s="124" ph="1"/>
      <c r="K51" s="124" ph="1"/>
      <c r="L51" s="124" ph="1"/>
      <c r="M51" s="124" ph="1"/>
      <c r="N51" s="124" ph="1"/>
      <c r="O51" s="124" ph="1"/>
      <c r="P51" s="124" ph="1"/>
      <c r="Q51" s="124" ph="1"/>
      <c r="R51" s="124" ph="1"/>
    </row>
    <row r="52" spans="2:18" ht="18" customHeight="1">
      <c r="B52" s="124" ph="1"/>
      <c r="C52" s="124" ph="1"/>
      <c r="D52" s="124" ph="1"/>
      <c r="E52" s="124" ph="1"/>
    </row>
    <row r="53" spans="2:18" ht="18" customHeight="1">
      <c r="B53" s="124" ph="1"/>
      <c r="C53" s="124" ph="1"/>
      <c r="D53" s="124" ph="1"/>
      <c r="E53" s="124" ph="1"/>
      <c r="K53" s="124" ph="1"/>
      <c r="L53" s="124" ph="1"/>
      <c r="M53" s="124" ph="1"/>
      <c r="N53" s="124" ph="1"/>
      <c r="O53" s="124" ph="1"/>
      <c r="P53" s="124" ph="1"/>
      <c r="Q53" s="124" ph="1"/>
      <c r="R53" s="124" ph="1"/>
    </row>
    <row r="54" spans="2:18" ht="18" customHeight="1">
      <c r="B54" s="124" ph="1"/>
      <c r="C54" s="124" ph="1"/>
      <c r="D54" s="124" ph="1"/>
      <c r="E54" s="124" ph="1"/>
    </row>
    <row r="55" spans="2:18" ht="18" customHeight="1">
      <c r="B55" s="124" ph="1"/>
      <c r="C55" s="124" ph="1"/>
      <c r="D55" s="124" ph="1"/>
      <c r="E55" s="124" ph="1"/>
      <c r="K55" s="124" ph="1"/>
      <c r="L55" s="124" ph="1"/>
      <c r="M55" s="124" ph="1"/>
      <c r="N55" s="124" ph="1"/>
      <c r="O55" s="124" ph="1"/>
      <c r="P55" s="124" ph="1"/>
      <c r="Q55" s="124" ph="1"/>
      <c r="R55" s="124" ph="1"/>
    </row>
    <row r="56" spans="2:18" ht="18" customHeight="1">
      <c r="B56" s="124" ph="1"/>
      <c r="C56" s="124" ph="1"/>
      <c r="D56" s="124" ph="1"/>
      <c r="E56" s="124" ph="1"/>
    </row>
    <row r="57" spans="2:18" ht="18" customHeight="1">
      <c r="B57" s="124" ph="1"/>
      <c r="C57" s="124" ph="1"/>
      <c r="D57" s="124" ph="1"/>
      <c r="E57" s="124" ph="1"/>
      <c r="K57" s="124" ph="1"/>
      <c r="L57" s="124" ph="1"/>
      <c r="M57" s="124" ph="1"/>
      <c r="N57" s="124" ph="1"/>
      <c r="O57" s="124" ph="1"/>
      <c r="P57" s="124" ph="1"/>
      <c r="Q57" s="124" ph="1"/>
      <c r="R57" s="124" ph="1"/>
    </row>
    <row r="58" spans="2:18" ht="18" customHeight="1">
      <c r="B58" s="124" ph="1"/>
      <c r="C58" s="124" ph="1"/>
      <c r="D58" s="124" ph="1"/>
      <c r="E58" s="124" ph="1"/>
    </row>
    <row r="59" spans="2:18" ht="18" customHeight="1">
      <c r="B59" s="124" ph="1"/>
      <c r="C59" s="124" ph="1"/>
      <c r="D59" s="124" ph="1"/>
      <c r="E59" s="124" ph="1"/>
      <c r="K59" s="124" ph="1"/>
      <c r="L59" s="124" ph="1"/>
      <c r="M59" s="124" ph="1"/>
      <c r="N59" s="124" ph="1"/>
      <c r="O59" s="124" ph="1"/>
      <c r="P59" s="124" ph="1"/>
      <c r="Q59" s="124" ph="1"/>
      <c r="R59" s="124" ph="1"/>
    </row>
    <row r="60" spans="2:18" ht="18" customHeight="1">
      <c r="B60" s="124" ph="1"/>
      <c r="C60" s="124" ph="1"/>
      <c r="D60" s="124" ph="1"/>
      <c r="E60" s="124" ph="1"/>
    </row>
    <row r="61" spans="2:18" ht="18" customHeight="1">
      <c r="B61" s="124" ph="1"/>
      <c r="C61" s="124" ph="1"/>
      <c r="D61" s="124" ph="1"/>
      <c r="E61" s="124" ph="1"/>
      <c r="K61" s="124" ph="1"/>
      <c r="L61" s="124" ph="1"/>
      <c r="M61" s="124" ph="1"/>
      <c r="N61" s="124" ph="1"/>
      <c r="O61" s="124" ph="1"/>
      <c r="P61" s="124" ph="1"/>
      <c r="Q61" s="124" ph="1"/>
      <c r="R61" s="124" ph="1"/>
    </row>
    <row r="62" spans="2:18" ht="18" customHeight="1">
      <c r="B62" s="124" ph="1"/>
      <c r="C62" s="124" ph="1"/>
      <c r="D62" s="124" ph="1"/>
      <c r="E62" s="124" ph="1"/>
    </row>
    <row r="63" spans="2:18" ht="18" customHeight="1">
      <c r="B63" s="124" ph="1"/>
      <c r="C63" s="124" ph="1"/>
      <c r="D63" s="124" ph="1"/>
      <c r="E63" s="124" ph="1"/>
      <c r="K63" s="124" ph="1"/>
      <c r="L63" s="124" ph="1"/>
      <c r="M63" s="124" ph="1"/>
      <c r="N63" s="124" ph="1"/>
      <c r="O63" s="124" ph="1"/>
      <c r="P63" s="124" ph="1"/>
      <c r="Q63" s="124" ph="1"/>
      <c r="R63" s="124" ph="1"/>
    </row>
    <row r="64" spans="2:18" ht="18" customHeight="1">
      <c r="B64" s="124" ph="1"/>
      <c r="C64" s="124" ph="1"/>
      <c r="D64" s="124" ph="1"/>
      <c r="E64" s="124" ph="1"/>
    </row>
    <row r="65" spans="2:18" ht="18" customHeight="1">
      <c r="B65" s="124" ph="1"/>
      <c r="C65" s="124" ph="1"/>
      <c r="D65" s="124" ph="1"/>
      <c r="E65" s="124" ph="1"/>
      <c r="K65" s="124" ph="1"/>
      <c r="L65" s="124" ph="1"/>
      <c r="M65" s="124" ph="1"/>
      <c r="N65" s="124" ph="1"/>
      <c r="O65" s="124" ph="1"/>
      <c r="P65" s="124" ph="1"/>
      <c r="Q65" s="124" ph="1"/>
      <c r="R65" s="124" ph="1"/>
    </row>
    <row r="66" spans="2:18" ht="18" customHeight="1">
      <c r="B66" s="124" ph="1"/>
      <c r="C66" s="124" ph="1"/>
      <c r="D66" s="124" ph="1"/>
      <c r="E66" s="124" ph="1"/>
    </row>
    <row r="67" spans="2:18" ht="18" customHeight="1">
      <c r="B67" s="124" ph="1"/>
      <c r="C67" s="124" ph="1"/>
      <c r="D67" s="124" ph="1"/>
      <c r="E67" s="124" ph="1"/>
      <c r="K67" s="124" ph="1"/>
      <c r="L67" s="124" ph="1"/>
      <c r="M67" s="124" ph="1"/>
      <c r="N67" s="124" ph="1"/>
      <c r="O67" s="124" ph="1"/>
      <c r="P67" s="124" ph="1"/>
      <c r="Q67" s="124" ph="1"/>
      <c r="R67" s="124" ph="1"/>
    </row>
    <row r="68" spans="2:18" ht="18" customHeight="1">
      <c r="B68" s="124" ph="1"/>
      <c r="C68" s="124" ph="1"/>
      <c r="D68" s="124" ph="1"/>
      <c r="E68" s="124" ph="1"/>
    </row>
    <row r="69" spans="2:18" ht="18" customHeight="1">
      <c r="B69" s="124" ph="1"/>
      <c r="C69" s="124" ph="1"/>
      <c r="D69" s="124" ph="1"/>
      <c r="E69" s="124" ph="1"/>
    </row>
    <row r="70" spans="2:18" ht="18" customHeight="1">
      <c r="B70" s="124" ph="1"/>
      <c r="C70" s="124" ph="1"/>
      <c r="D70" s="124" ph="1"/>
      <c r="E70" s="124" ph="1"/>
    </row>
    <row r="71" spans="2:18" ht="18" customHeight="1">
      <c r="B71" s="124" ph="1"/>
      <c r="C71" s="124" ph="1"/>
      <c r="D71" s="124" ph="1"/>
      <c r="E71" s="124" ph="1"/>
      <c r="K71" s="124" ph="1"/>
      <c r="L71" s="124" ph="1"/>
      <c r="M71" s="124" ph="1"/>
      <c r="N71" s="124" ph="1"/>
      <c r="O71" s="124" ph="1"/>
      <c r="P71" s="124" ph="1"/>
      <c r="Q71" s="124" ph="1"/>
      <c r="R71" s="124" ph="1"/>
    </row>
    <row r="72" spans="2:18" ht="18" customHeight="1">
      <c r="B72" s="124" ph="1"/>
      <c r="C72" s="124" ph="1"/>
      <c r="D72" s="124" ph="1"/>
      <c r="E72" s="124" ph="1"/>
    </row>
    <row r="73" spans="2:18" ht="18" customHeight="1">
      <c r="B73" s="124" ph="1"/>
      <c r="C73" s="124" ph="1"/>
      <c r="D73" s="124" ph="1"/>
      <c r="E73" s="124" ph="1"/>
      <c r="K73" s="124" ph="1"/>
      <c r="L73" s="124" ph="1"/>
      <c r="M73" s="124" ph="1"/>
      <c r="N73" s="124" ph="1"/>
      <c r="O73" s="124" ph="1"/>
      <c r="P73" s="124" ph="1"/>
      <c r="Q73" s="124" ph="1"/>
      <c r="R73" s="124" ph="1"/>
    </row>
    <row r="74" spans="2:18" ht="18" customHeight="1">
      <c r="B74" s="124" ph="1"/>
      <c r="C74" s="124" ph="1"/>
      <c r="D74" s="124" ph="1"/>
      <c r="E74" s="124" ph="1"/>
    </row>
    <row r="75" spans="2:18" ht="18" customHeight="1">
      <c r="B75" s="124" ph="1"/>
      <c r="C75" s="124" ph="1"/>
      <c r="D75" s="124" ph="1"/>
      <c r="E75" s="124" ph="1"/>
    </row>
    <row r="76" spans="2:18" ht="18" customHeight="1">
      <c r="B76" s="124" ph="1"/>
      <c r="C76" s="124" ph="1"/>
      <c r="D76" s="124" ph="1"/>
      <c r="E76" s="124" ph="1"/>
      <c r="K76" s="124" ph="1"/>
      <c r="L76" s="124" ph="1"/>
      <c r="M76" s="124" ph="1"/>
      <c r="N76" s="124" ph="1"/>
      <c r="O76" s="124" ph="1"/>
      <c r="P76" s="124" ph="1"/>
      <c r="Q76" s="124" ph="1"/>
      <c r="R76" s="124" ph="1"/>
    </row>
    <row r="77" spans="2:18" ht="18" customHeight="1">
      <c r="B77" s="124" ph="1"/>
      <c r="C77" s="124" ph="1"/>
      <c r="D77" s="124" ph="1"/>
      <c r="E77" s="124" ph="1"/>
    </row>
    <row r="78" spans="2:18" ht="18" customHeight="1">
      <c r="B78" s="124" ph="1"/>
      <c r="C78" s="124" ph="1"/>
      <c r="D78" s="124" ph="1"/>
      <c r="E78" s="124" ph="1"/>
      <c r="K78" s="124" ph="1"/>
      <c r="L78" s="124" ph="1"/>
      <c r="M78" s="124" ph="1"/>
      <c r="N78" s="124" ph="1"/>
      <c r="O78" s="124" ph="1"/>
      <c r="P78" s="124" ph="1"/>
      <c r="Q78" s="124" ph="1"/>
      <c r="R78" s="124" ph="1"/>
    </row>
    <row r="79" spans="2:18" ht="18" customHeight="1">
      <c r="B79" s="124" ph="1"/>
      <c r="C79" s="124" ph="1"/>
      <c r="D79" s="124" ph="1"/>
      <c r="E79" s="124" ph="1"/>
      <c r="K79" s="124" ph="1"/>
      <c r="L79" s="124" ph="1"/>
      <c r="M79" s="124" ph="1"/>
      <c r="N79" s="124" ph="1"/>
      <c r="O79" s="124" ph="1"/>
      <c r="P79" s="124" ph="1"/>
      <c r="Q79" s="124" ph="1"/>
      <c r="R79" s="124" ph="1"/>
    </row>
    <row r="80" spans="2:18" ht="18" customHeight="1">
      <c r="B80" s="124" ph="1"/>
      <c r="C80" s="124" ph="1"/>
      <c r="D80" s="124" ph="1"/>
      <c r="E80" s="124" ph="1"/>
    </row>
    <row r="81" spans="2:18" ht="18" customHeight="1">
      <c r="B81" s="124" ph="1"/>
      <c r="C81" s="124" ph="1"/>
      <c r="D81" s="124" ph="1"/>
      <c r="E81" s="124" ph="1"/>
    </row>
    <row r="82" spans="2:18" ht="18" customHeight="1">
      <c r="B82" s="124" ph="1"/>
      <c r="C82" s="124" ph="1"/>
      <c r="D82" s="124" ph="1"/>
      <c r="E82" s="124" ph="1"/>
      <c r="K82" s="124" ph="1"/>
      <c r="L82" s="124" ph="1"/>
      <c r="M82" s="124" ph="1"/>
      <c r="N82" s="124" ph="1"/>
      <c r="O82" s="124" ph="1"/>
      <c r="P82" s="124" ph="1"/>
      <c r="Q82" s="124" ph="1"/>
      <c r="R82" s="124" ph="1"/>
    </row>
    <row r="83" spans="2:18" ht="18" customHeight="1">
      <c r="B83" s="124" ph="1"/>
      <c r="C83" s="124" ph="1"/>
      <c r="D83" s="124" ph="1"/>
      <c r="E83" s="124" ph="1"/>
    </row>
    <row r="84" spans="2:18" ht="18" customHeight="1">
      <c r="B84" s="124" ph="1"/>
      <c r="C84" s="124" ph="1"/>
      <c r="D84" s="124" ph="1"/>
      <c r="E84" s="124" ph="1"/>
    </row>
    <row r="85" spans="2:18" ht="18" customHeight="1">
      <c r="B85" s="124" ph="1"/>
      <c r="C85" s="124" ph="1"/>
      <c r="D85" s="124" ph="1"/>
      <c r="E85" s="124" ph="1"/>
      <c r="K85" s="124" ph="1"/>
      <c r="L85" s="124" ph="1"/>
      <c r="M85" s="124" ph="1"/>
      <c r="N85" s="124" ph="1"/>
      <c r="O85" s="124" ph="1"/>
      <c r="P85" s="124" ph="1"/>
      <c r="Q85" s="124" ph="1"/>
      <c r="R85" s="124" ph="1"/>
    </row>
    <row r="86" spans="2:18" ht="18" customHeight="1">
      <c r="B86" s="124" ph="1"/>
      <c r="C86" s="124" ph="1"/>
      <c r="D86" s="124" ph="1"/>
      <c r="E86" s="124" ph="1"/>
    </row>
    <row r="87" spans="2:18" ht="18" customHeight="1">
      <c r="B87" s="124" ph="1"/>
      <c r="C87" s="124" ph="1"/>
      <c r="D87" s="124" ph="1"/>
      <c r="E87" s="124" ph="1"/>
    </row>
    <row r="88" spans="2:18" ht="18" customHeight="1">
      <c r="B88" s="124" ph="1"/>
      <c r="C88" s="124" ph="1"/>
      <c r="D88" s="124" ph="1"/>
      <c r="E88" s="124" ph="1"/>
      <c r="K88" s="124" ph="1"/>
      <c r="L88" s="124" ph="1"/>
      <c r="M88" s="124" ph="1"/>
      <c r="N88" s="124" ph="1"/>
      <c r="O88" s="124" ph="1"/>
      <c r="P88" s="124" ph="1"/>
      <c r="Q88" s="124" ph="1"/>
      <c r="R88" s="124" ph="1"/>
    </row>
    <row r="89" spans="2:18" ht="18" customHeight="1">
      <c r="B89" s="124" ph="1"/>
      <c r="C89" s="124" ph="1"/>
      <c r="D89" s="124" ph="1"/>
      <c r="E89" s="124" ph="1"/>
    </row>
    <row r="90" spans="2:18" ht="18" customHeight="1">
      <c r="B90" s="124" ph="1"/>
      <c r="C90" s="124" ph="1"/>
      <c r="D90" s="124" ph="1"/>
      <c r="E90" s="124" ph="1"/>
    </row>
    <row r="91" spans="2:18" ht="18" customHeight="1">
      <c r="B91" s="124" ph="1"/>
      <c r="C91" s="124" ph="1"/>
      <c r="D91" s="124" ph="1"/>
      <c r="E91" s="124" ph="1"/>
      <c r="K91" s="124" ph="1"/>
      <c r="L91" s="124" ph="1"/>
      <c r="M91" s="124" ph="1"/>
      <c r="N91" s="124" ph="1"/>
      <c r="O91" s="124" ph="1"/>
      <c r="P91" s="124" ph="1"/>
      <c r="Q91" s="124" ph="1"/>
      <c r="R91" s="124" ph="1"/>
    </row>
    <row r="92" spans="2:18" ht="18" customHeight="1">
      <c r="B92" s="124" ph="1"/>
      <c r="C92" s="124" ph="1"/>
      <c r="D92" s="124" ph="1"/>
      <c r="E92" s="124" ph="1"/>
    </row>
    <row r="93" spans="2:18" ht="18" customHeight="1">
      <c r="B93" s="124" ph="1"/>
      <c r="C93" s="124" ph="1"/>
      <c r="D93" s="124" ph="1"/>
      <c r="E93" s="124" ph="1"/>
      <c r="K93" s="124" ph="1"/>
      <c r="L93" s="124" ph="1"/>
      <c r="M93" s="124" ph="1"/>
      <c r="N93" s="124" ph="1"/>
      <c r="O93" s="124" ph="1"/>
      <c r="P93" s="124" ph="1"/>
      <c r="Q93" s="124" ph="1"/>
      <c r="R93" s="124" ph="1"/>
    </row>
    <row r="94" spans="2:18" ht="18" customHeight="1">
      <c r="B94" s="124" ph="1"/>
      <c r="C94" s="124" ph="1"/>
      <c r="D94" s="124" ph="1"/>
      <c r="E94" s="124" ph="1"/>
    </row>
    <row r="95" spans="2:18" ht="18" customHeight="1">
      <c r="B95" s="124" ph="1"/>
      <c r="C95" s="124" ph="1"/>
      <c r="D95" s="124" ph="1"/>
      <c r="E95" s="124" ph="1"/>
    </row>
    <row r="96" spans="2:18" ht="18" customHeight="1">
      <c r="B96" s="124" ph="1"/>
      <c r="C96" s="124" ph="1"/>
      <c r="D96" s="124" ph="1"/>
      <c r="E96" s="124" ph="1"/>
      <c r="K96" s="124" ph="1"/>
      <c r="L96" s="124" ph="1"/>
      <c r="M96" s="124" ph="1"/>
      <c r="N96" s="124" ph="1"/>
      <c r="O96" s="124" ph="1"/>
      <c r="P96" s="124" ph="1"/>
      <c r="Q96" s="124" ph="1"/>
      <c r="R96" s="124" ph="1"/>
    </row>
    <row r="97" spans="2:18" ht="18" customHeight="1">
      <c r="B97" s="124" ph="1"/>
      <c r="C97" s="124" ph="1"/>
      <c r="D97" s="124" ph="1"/>
      <c r="E97" s="124" ph="1"/>
    </row>
    <row r="98" spans="2:18" ht="18" customHeight="1">
      <c r="B98" s="124" ph="1"/>
      <c r="C98" s="124" ph="1"/>
      <c r="D98" s="124" ph="1"/>
      <c r="E98" s="124" ph="1"/>
      <c r="K98" s="124" ph="1"/>
      <c r="L98" s="124" ph="1"/>
      <c r="M98" s="124" ph="1"/>
      <c r="N98" s="124" ph="1"/>
      <c r="O98" s="124" ph="1"/>
      <c r="P98" s="124" ph="1"/>
      <c r="Q98" s="124" ph="1"/>
      <c r="R98" s="124" ph="1"/>
    </row>
    <row r="99" spans="2:18" ht="18" customHeight="1">
      <c r="B99" s="124" ph="1"/>
      <c r="C99" s="124" ph="1"/>
      <c r="D99" s="124" ph="1"/>
      <c r="E99" s="124" ph="1"/>
      <c r="K99" s="124" ph="1"/>
      <c r="L99" s="124" ph="1"/>
      <c r="M99" s="124" ph="1"/>
      <c r="N99" s="124" ph="1"/>
      <c r="O99" s="124" ph="1"/>
      <c r="P99" s="124" ph="1"/>
      <c r="Q99" s="124" ph="1"/>
      <c r="R99" s="124" ph="1"/>
    </row>
    <row r="100" spans="2:18" ht="18" customHeight="1">
      <c r="B100" s="124" ph="1"/>
      <c r="C100" s="124" ph="1"/>
      <c r="D100" s="124" ph="1"/>
      <c r="E100" s="124" ph="1"/>
    </row>
    <row r="101" spans="2:18" ht="18" customHeight="1">
      <c r="B101" s="124" ph="1"/>
      <c r="C101" s="124" ph="1"/>
      <c r="D101" s="124" ph="1"/>
      <c r="E101" s="124" ph="1"/>
      <c r="K101" s="124" ph="1"/>
      <c r="L101" s="124" ph="1"/>
      <c r="M101" s="124" ph="1"/>
      <c r="N101" s="124" ph="1"/>
      <c r="O101" s="124" ph="1"/>
      <c r="P101" s="124" ph="1"/>
      <c r="Q101" s="124" ph="1"/>
      <c r="R101" s="124" ph="1"/>
    </row>
    <row r="102" spans="2:18" ht="18" customHeight="1">
      <c r="B102" s="124" ph="1"/>
      <c r="C102" s="124" ph="1"/>
      <c r="D102" s="124" ph="1"/>
      <c r="E102" s="124" ph="1"/>
      <c r="K102" s="124" ph="1"/>
      <c r="L102" s="124" ph="1"/>
      <c r="M102" s="124" ph="1"/>
      <c r="N102" s="124" ph="1"/>
      <c r="O102" s="124" ph="1"/>
      <c r="P102" s="124" ph="1"/>
      <c r="Q102" s="124" ph="1"/>
      <c r="R102" s="124" ph="1"/>
    </row>
    <row r="103" spans="2:18" ht="18" customHeight="1">
      <c r="B103" s="124" ph="1"/>
      <c r="C103" s="124" ph="1"/>
      <c r="D103" s="124" ph="1"/>
      <c r="E103" s="124" ph="1"/>
    </row>
    <row r="104" spans="2:18" ht="18" customHeight="1">
      <c r="B104" s="124" ph="1"/>
      <c r="C104" s="124" ph="1"/>
      <c r="D104" s="124" ph="1"/>
      <c r="E104" s="124" ph="1"/>
    </row>
    <row r="105" spans="2:18" ht="18" customHeight="1">
      <c r="B105" s="124" ph="1"/>
      <c r="C105" s="124" ph="1"/>
      <c r="D105" s="124" ph="1"/>
      <c r="E105" s="124" ph="1"/>
      <c r="K105" s="124" ph="1"/>
      <c r="L105" s="124" ph="1"/>
      <c r="M105" s="124" ph="1"/>
      <c r="N105" s="124" ph="1"/>
      <c r="O105" s="124" ph="1"/>
      <c r="P105" s="124" ph="1"/>
      <c r="Q105" s="124" ph="1"/>
      <c r="R105" s="124" ph="1"/>
    </row>
    <row r="106" spans="2:18" ht="18" customHeight="1">
      <c r="B106" s="124" ph="1"/>
      <c r="C106" s="124" ph="1"/>
      <c r="D106" s="124" ph="1"/>
      <c r="E106" s="124" ph="1"/>
    </row>
    <row r="107" spans="2:18" ht="18" customHeight="1">
      <c r="B107" s="124" ph="1"/>
      <c r="C107" s="124" ph="1"/>
      <c r="D107" s="124" ph="1"/>
      <c r="E107" s="124" ph="1"/>
    </row>
    <row r="108" spans="2:18" ht="18" customHeight="1">
      <c r="B108" s="124" ph="1"/>
      <c r="C108" s="124" ph="1"/>
      <c r="D108" s="124" ph="1"/>
      <c r="E108" s="124" ph="1"/>
      <c r="K108" s="124" ph="1"/>
      <c r="L108" s="124" ph="1"/>
      <c r="M108" s="124" ph="1"/>
      <c r="N108" s="124" ph="1"/>
      <c r="O108" s="124" ph="1"/>
      <c r="P108" s="124" ph="1"/>
      <c r="Q108" s="124" ph="1"/>
      <c r="R108" s="124" ph="1"/>
    </row>
    <row r="109" spans="2:18" ht="18" customHeight="1">
      <c r="B109" s="124" ph="1"/>
      <c r="C109" s="124" ph="1"/>
      <c r="D109" s="124" ph="1"/>
      <c r="E109" s="124" ph="1"/>
    </row>
    <row r="110" spans="2:18" ht="18" customHeight="1">
      <c r="B110" s="124" ph="1"/>
      <c r="C110" s="124" ph="1"/>
      <c r="D110" s="124" ph="1"/>
      <c r="E110" s="124" ph="1"/>
    </row>
    <row r="111" spans="2:18" ht="18" customHeight="1">
      <c r="B111" s="124" ph="1"/>
      <c r="C111" s="124" ph="1"/>
      <c r="D111" s="124" ph="1"/>
      <c r="E111" s="124" ph="1"/>
      <c r="K111" s="124" ph="1"/>
      <c r="L111" s="124" ph="1"/>
      <c r="M111" s="124" ph="1"/>
      <c r="N111" s="124" ph="1"/>
      <c r="O111" s="124" ph="1"/>
      <c r="P111" s="124" ph="1"/>
      <c r="Q111" s="124" ph="1"/>
      <c r="R111" s="124" ph="1"/>
    </row>
    <row r="112" spans="2:18" ht="18" customHeight="1">
      <c r="B112" s="124" ph="1"/>
      <c r="C112" s="124" ph="1"/>
      <c r="D112" s="124" ph="1"/>
      <c r="E112" s="124" ph="1"/>
    </row>
    <row r="113" spans="2:18" ht="18" customHeight="1">
      <c r="B113" s="124" ph="1"/>
      <c r="C113" s="124" ph="1"/>
      <c r="D113" s="124" ph="1"/>
      <c r="E113" s="124" ph="1"/>
    </row>
    <row r="114" spans="2:18" ht="18" customHeight="1">
      <c r="B114" s="124" ph="1"/>
      <c r="C114" s="124" ph="1"/>
      <c r="D114" s="124" ph="1"/>
      <c r="E114" s="124" ph="1"/>
      <c r="K114" s="124" ph="1"/>
      <c r="L114" s="124" ph="1"/>
      <c r="M114" s="124" ph="1"/>
      <c r="N114" s="124" ph="1"/>
      <c r="O114" s="124" ph="1"/>
      <c r="P114" s="124" ph="1"/>
      <c r="Q114" s="124" ph="1"/>
      <c r="R114" s="124" ph="1"/>
    </row>
    <row r="115" spans="2:18" ht="18" customHeight="1">
      <c r="B115" s="124" ph="1"/>
      <c r="C115" s="124" ph="1"/>
      <c r="D115" s="124" ph="1"/>
      <c r="E115" s="124" ph="1"/>
    </row>
    <row r="116" spans="2:18" ht="18" customHeight="1">
      <c r="B116" s="124" ph="1"/>
      <c r="C116" s="124" ph="1"/>
      <c r="D116" s="124" ph="1"/>
      <c r="E116" s="124" ph="1"/>
      <c r="K116" s="124" ph="1"/>
      <c r="L116" s="124" ph="1"/>
      <c r="M116" s="124" ph="1"/>
      <c r="N116" s="124" ph="1"/>
      <c r="O116" s="124" ph="1"/>
      <c r="P116" s="124" ph="1"/>
      <c r="Q116" s="124" ph="1"/>
      <c r="R116" s="124" ph="1"/>
    </row>
    <row r="117" spans="2:18" ht="18" customHeight="1">
      <c r="B117" s="124" ph="1"/>
      <c r="C117" s="124" ph="1"/>
      <c r="D117" s="124" ph="1"/>
      <c r="E117" s="124" ph="1"/>
    </row>
    <row r="118" spans="2:18" ht="18" customHeight="1">
      <c r="B118" s="124" ph="1"/>
      <c r="C118" s="124" ph="1"/>
      <c r="D118" s="124" ph="1"/>
      <c r="E118" s="124" ph="1"/>
    </row>
    <row r="119" spans="2:18" ht="18" customHeight="1">
      <c r="B119" s="124" ph="1"/>
      <c r="C119" s="124" ph="1"/>
      <c r="D119" s="124" ph="1"/>
      <c r="E119" s="124" ph="1"/>
      <c r="K119" s="124" ph="1"/>
      <c r="L119" s="124" ph="1"/>
      <c r="M119" s="124" ph="1"/>
      <c r="N119" s="124" ph="1"/>
      <c r="O119" s="124" ph="1"/>
      <c r="P119" s="124" ph="1"/>
      <c r="Q119" s="124" ph="1"/>
      <c r="R119" s="124" ph="1"/>
    </row>
    <row r="120" spans="2:18" ht="18" customHeight="1">
      <c r="B120" s="124" ph="1"/>
      <c r="C120" s="124" ph="1"/>
      <c r="D120" s="124" ph="1"/>
      <c r="E120" s="124" ph="1"/>
    </row>
    <row r="121" spans="2:18" ht="18" customHeight="1">
      <c r="B121" s="124" ph="1"/>
      <c r="C121" s="124" ph="1"/>
      <c r="D121" s="124" ph="1"/>
      <c r="E121" s="124" ph="1"/>
      <c r="K121" s="124" ph="1"/>
      <c r="L121" s="124" ph="1"/>
      <c r="M121" s="124" ph="1"/>
      <c r="N121" s="124" ph="1"/>
      <c r="O121" s="124" ph="1"/>
      <c r="P121" s="124" ph="1"/>
      <c r="Q121" s="124" ph="1"/>
      <c r="R121" s="124" ph="1"/>
    </row>
  </sheetData>
  <mergeCells count="17">
    <mergeCell ref="C28:T28"/>
    <mergeCell ref="C29:T29"/>
    <mergeCell ref="C30:T30"/>
    <mergeCell ref="C20:T20"/>
    <mergeCell ref="B3:T3"/>
    <mergeCell ref="M7:T7"/>
    <mergeCell ref="M8:T8"/>
    <mergeCell ref="M10:R10"/>
    <mergeCell ref="B12:T14"/>
    <mergeCell ref="B16:T16"/>
    <mergeCell ref="C21:T21"/>
    <mergeCell ref="C22:T22"/>
    <mergeCell ref="C23:T23"/>
    <mergeCell ref="C24:T24"/>
    <mergeCell ref="C25:T25"/>
    <mergeCell ref="C26:T26"/>
    <mergeCell ref="C27:T27"/>
  </mergeCells>
  <phoneticPr fontId="3"/>
  <printOptions horizontalCentered="1"/>
  <pageMargins left="0.78740157480314965" right="0.78740157480314965" top="0.78740157480314965" bottom="0.59055118110236227" header="0.27559055118110237" footer="0.27559055118110237"/>
  <pageSetup paperSize="9" scale="9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T124"/>
  <sheetViews>
    <sheetView zoomScaleNormal="100" workbookViewId="0">
      <selection activeCell="U32" sqref="U32"/>
    </sheetView>
  </sheetViews>
  <sheetFormatPr defaultColWidth="9" defaultRowHeight="18" customHeight="1"/>
  <cols>
    <col min="1" max="1" width="9" style="124"/>
    <col min="2" max="2" width="5.375" style="124" customWidth="1"/>
    <col min="3" max="3" width="4.5" style="124" customWidth="1"/>
    <col min="4" max="19" width="4.625" style="124" customWidth="1"/>
    <col min="20" max="20" width="6.125" style="124" customWidth="1"/>
    <col min="21" max="27" width="4.625" style="124" customWidth="1"/>
    <col min="28" max="16384" width="9" style="124"/>
  </cols>
  <sheetData>
    <row r="1" spans="2:20" ht="18" customHeight="1">
      <c r="B1" s="65" t="s">
        <v>190</v>
      </c>
      <c r="C1" s="65"/>
    </row>
    <row r="3" spans="2:20" ht="22.5" customHeight="1">
      <c r="B3" s="686" t="s">
        <v>193</v>
      </c>
      <c r="C3" s="686"/>
      <c r="D3" s="686"/>
      <c r="E3" s="686"/>
      <c r="F3" s="686"/>
      <c r="G3" s="686"/>
      <c r="H3" s="686"/>
      <c r="I3" s="686"/>
      <c r="J3" s="686"/>
      <c r="K3" s="686"/>
      <c r="L3" s="686"/>
      <c r="M3" s="686"/>
      <c r="N3" s="686"/>
      <c r="O3" s="686"/>
      <c r="P3" s="686"/>
      <c r="Q3" s="686"/>
      <c r="R3" s="686"/>
      <c r="S3" s="686"/>
      <c r="T3" s="686"/>
    </row>
    <row r="4" spans="2:20" ht="18" customHeight="1">
      <c r="B4" s="125"/>
      <c r="C4" s="125"/>
      <c r="D4" s="125"/>
      <c r="E4" s="125"/>
      <c r="F4" s="125"/>
      <c r="G4" s="125"/>
      <c r="H4" s="125"/>
      <c r="I4" s="125"/>
      <c r="J4" s="125"/>
      <c r="K4" s="125"/>
      <c r="L4" s="125"/>
      <c r="M4" s="125"/>
      <c r="N4" s="125"/>
      <c r="O4" s="125"/>
      <c r="P4" s="125"/>
      <c r="Q4" s="125"/>
      <c r="R4" s="125"/>
      <c r="S4" s="125"/>
    </row>
    <row r="5" spans="2:20" ht="18" customHeight="1">
      <c r="B5" s="121"/>
      <c r="C5" s="121"/>
      <c r="D5" s="121"/>
      <c r="E5" s="121"/>
      <c r="F5" s="121"/>
      <c r="G5" s="121"/>
      <c r="H5" s="121"/>
      <c r="I5" s="121"/>
      <c r="J5" s="121"/>
      <c r="K5" s="121"/>
      <c r="L5" s="121"/>
      <c r="M5" s="121"/>
      <c r="N5" s="121"/>
      <c r="O5" s="121"/>
      <c r="P5" s="121"/>
      <c r="Q5" s="121"/>
      <c r="R5" s="121"/>
      <c r="S5" s="121"/>
      <c r="T5" s="126" t="s">
        <v>300</v>
      </c>
    </row>
    <row r="6" spans="2:20" ht="18" customHeight="1">
      <c r="B6" s="127" t="s">
        <v>217</v>
      </c>
      <c r="C6" s="121"/>
      <c r="D6" s="121"/>
      <c r="E6" s="121"/>
      <c r="F6" s="121"/>
      <c r="G6" s="121"/>
      <c r="H6" s="121"/>
      <c r="I6" s="121"/>
      <c r="J6" s="121"/>
      <c r="K6" s="121"/>
      <c r="L6" s="121"/>
      <c r="M6" s="121"/>
      <c r="N6" s="121"/>
      <c r="O6" s="121"/>
      <c r="P6" s="121"/>
      <c r="Q6" s="121"/>
      <c r="R6" s="121"/>
      <c r="S6" s="121"/>
      <c r="T6" s="66"/>
    </row>
    <row r="7" spans="2:20" ht="18" customHeight="1">
      <c r="B7" s="66"/>
      <c r="C7" s="121"/>
      <c r="D7" s="121"/>
      <c r="E7" s="121"/>
      <c r="F7" s="121"/>
      <c r="G7" s="121"/>
      <c r="H7" s="121"/>
      <c r="I7" s="127" t="s">
        <v>169</v>
      </c>
      <c r="J7" s="127"/>
      <c r="K7" s="127" t="s">
        <v>19</v>
      </c>
      <c r="L7" s="128"/>
      <c r="M7" s="687"/>
      <c r="N7" s="687"/>
      <c r="O7" s="687"/>
      <c r="P7" s="687"/>
      <c r="Q7" s="687"/>
      <c r="R7" s="687"/>
      <c r="S7" s="687"/>
      <c r="T7" s="687"/>
    </row>
    <row r="8" spans="2:20" ht="18" customHeight="1">
      <c r="B8" s="121"/>
      <c r="C8" s="121"/>
      <c r="D8" s="121"/>
      <c r="E8" s="121"/>
      <c r="F8" s="121"/>
      <c r="G8" s="121"/>
      <c r="H8" s="121"/>
      <c r="I8" s="127"/>
      <c r="J8" s="127"/>
      <c r="K8" s="127" t="s">
        <v>21</v>
      </c>
      <c r="L8" s="128"/>
      <c r="M8" s="687"/>
      <c r="N8" s="687"/>
      <c r="O8" s="687"/>
      <c r="P8" s="687"/>
      <c r="Q8" s="687"/>
      <c r="R8" s="687"/>
      <c r="S8" s="687"/>
      <c r="T8" s="687"/>
    </row>
    <row r="9" spans="2:20" ht="18" customHeight="1">
      <c r="B9" s="121"/>
      <c r="C9" s="121"/>
      <c r="D9" s="121"/>
      <c r="E9" s="121"/>
      <c r="F9" s="121"/>
      <c r="G9" s="121"/>
      <c r="H9" s="121"/>
      <c r="I9" s="127" t="s">
        <v>22</v>
      </c>
      <c r="J9" s="127"/>
      <c r="K9" s="129" t="s">
        <v>170</v>
      </c>
      <c r="T9" s="66"/>
    </row>
    <row r="10" spans="2:20" ht="18" customHeight="1">
      <c r="B10" s="66"/>
      <c r="C10" s="66"/>
      <c r="D10" s="66"/>
      <c r="E10" s="66"/>
      <c r="F10" s="66"/>
      <c r="G10" s="66"/>
      <c r="H10" s="66"/>
      <c r="I10" s="129"/>
      <c r="J10" s="129"/>
      <c r="K10" s="127" t="s">
        <v>171</v>
      </c>
      <c r="L10" s="128"/>
      <c r="M10" s="688"/>
      <c r="N10" s="688"/>
      <c r="O10" s="688"/>
      <c r="P10" s="688"/>
      <c r="Q10" s="688"/>
      <c r="R10" s="688"/>
      <c r="S10" s="130"/>
      <c r="T10" s="127"/>
    </row>
    <row r="11" spans="2:20" ht="18" customHeight="1">
      <c r="B11" s="131"/>
      <c r="C11" s="132"/>
      <c r="D11" s="132"/>
      <c r="E11" s="132"/>
      <c r="F11" s="132"/>
      <c r="G11" s="132"/>
      <c r="H11" s="132"/>
      <c r="I11" s="132"/>
      <c r="J11" s="132"/>
      <c r="K11" s="132"/>
      <c r="L11" s="132"/>
      <c r="M11" s="132"/>
      <c r="N11" s="132"/>
      <c r="O11" s="132"/>
      <c r="P11" s="132"/>
      <c r="Q11" s="132"/>
      <c r="R11" s="132"/>
      <c r="S11" s="132"/>
      <c r="T11" s="132"/>
    </row>
    <row r="12" spans="2:20" ht="18" customHeight="1">
      <c r="B12" s="689" t="s">
        <v>327</v>
      </c>
      <c r="C12" s="689"/>
      <c r="D12" s="689"/>
      <c r="E12" s="689"/>
      <c r="F12" s="689"/>
      <c r="G12" s="689"/>
      <c r="H12" s="689"/>
      <c r="I12" s="689"/>
      <c r="J12" s="689"/>
      <c r="K12" s="689"/>
      <c r="L12" s="689"/>
      <c r="M12" s="689"/>
      <c r="N12" s="689"/>
      <c r="O12" s="689"/>
      <c r="P12" s="689"/>
      <c r="Q12" s="689"/>
      <c r="R12" s="689"/>
      <c r="S12" s="689"/>
      <c r="T12" s="689"/>
    </row>
    <row r="13" spans="2:20" ht="18" customHeight="1">
      <c r="B13" s="689"/>
      <c r="C13" s="689"/>
      <c r="D13" s="689"/>
      <c r="E13" s="689"/>
      <c r="F13" s="689"/>
      <c r="G13" s="689"/>
      <c r="H13" s="689"/>
      <c r="I13" s="689"/>
      <c r="J13" s="689"/>
      <c r="K13" s="689"/>
      <c r="L13" s="689"/>
      <c r="M13" s="689"/>
      <c r="N13" s="689"/>
      <c r="O13" s="689"/>
      <c r="P13" s="689"/>
      <c r="Q13" s="689"/>
      <c r="R13" s="689"/>
      <c r="S13" s="689"/>
      <c r="T13" s="689"/>
    </row>
    <row r="14" spans="2:20" ht="18" customHeight="1">
      <c r="B14" s="689"/>
      <c r="C14" s="689"/>
      <c r="D14" s="689"/>
      <c r="E14" s="689"/>
      <c r="F14" s="689"/>
      <c r="G14" s="689"/>
      <c r="H14" s="689"/>
      <c r="I14" s="689"/>
      <c r="J14" s="689"/>
      <c r="K14" s="689"/>
      <c r="L14" s="689"/>
      <c r="M14" s="689"/>
      <c r="N14" s="689"/>
      <c r="O14" s="689"/>
      <c r="P14" s="689"/>
      <c r="Q14" s="689"/>
      <c r="R14" s="689"/>
      <c r="S14" s="689"/>
      <c r="T14" s="689"/>
    </row>
    <row r="15" spans="2:20" ht="18" customHeight="1">
      <c r="B15" s="132"/>
      <c r="C15" s="132"/>
      <c r="D15" s="132"/>
      <c r="E15" s="132"/>
      <c r="F15" s="132"/>
      <c r="G15" s="132"/>
      <c r="H15" s="132"/>
      <c r="I15" s="132"/>
      <c r="J15" s="132"/>
      <c r="K15" s="132"/>
      <c r="L15" s="132"/>
      <c r="M15" s="132"/>
      <c r="N15" s="132"/>
      <c r="O15" s="132"/>
      <c r="P15" s="132"/>
      <c r="Q15" s="132"/>
      <c r="R15" s="132"/>
      <c r="S15" s="132"/>
      <c r="T15" s="132"/>
    </row>
    <row r="16" spans="2:20" ht="18.75" customHeight="1">
      <c r="B16" s="690" t="s">
        <v>172</v>
      </c>
      <c r="C16" s="690"/>
      <c r="D16" s="690"/>
      <c r="E16" s="690"/>
      <c r="F16" s="690"/>
      <c r="G16" s="690"/>
      <c r="H16" s="690"/>
      <c r="I16" s="690"/>
      <c r="J16" s="690"/>
      <c r="K16" s="690"/>
      <c r="L16" s="690"/>
      <c r="M16" s="690"/>
      <c r="N16" s="690"/>
      <c r="O16" s="690"/>
      <c r="P16" s="690"/>
      <c r="Q16" s="690"/>
      <c r="R16" s="690"/>
      <c r="S16" s="690"/>
      <c r="T16" s="690"/>
    </row>
    <row r="17" spans="2:20" ht="9.75" customHeight="1">
      <c r="B17" s="133"/>
      <c r="C17" s="133"/>
      <c r="D17" s="133"/>
      <c r="E17" s="133"/>
      <c r="F17" s="133"/>
      <c r="G17" s="133"/>
      <c r="H17" s="133"/>
      <c r="I17" s="133"/>
      <c r="J17" s="133"/>
      <c r="K17" s="133"/>
      <c r="L17" s="133"/>
      <c r="M17" s="133"/>
      <c r="N17" s="133"/>
      <c r="O17" s="133"/>
      <c r="P17" s="133"/>
      <c r="Q17" s="133"/>
      <c r="R17" s="133"/>
      <c r="S17" s="133"/>
      <c r="T17" s="133"/>
    </row>
    <row r="18" spans="2:20" ht="9" customHeight="1">
      <c r="B18" s="244"/>
      <c r="C18" s="245"/>
      <c r="D18" s="245"/>
      <c r="E18" s="245"/>
      <c r="F18" s="245"/>
      <c r="G18" s="245"/>
      <c r="H18" s="245"/>
      <c r="I18" s="245"/>
      <c r="J18" s="245"/>
      <c r="K18" s="245"/>
      <c r="L18" s="245"/>
      <c r="M18" s="245"/>
      <c r="N18" s="245"/>
      <c r="O18" s="245"/>
      <c r="P18" s="245"/>
      <c r="Q18" s="245"/>
      <c r="R18" s="245"/>
      <c r="S18" s="245"/>
      <c r="T18" s="246"/>
    </row>
    <row r="19" spans="2:20" ht="15" customHeight="1">
      <c r="B19" s="240" t="s">
        <v>328</v>
      </c>
      <c r="C19" s="134"/>
      <c r="D19" s="134"/>
      <c r="E19" s="134"/>
      <c r="F19" s="134"/>
      <c r="G19" s="134"/>
      <c r="H19" s="134"/>
      <c r="I19" s="134"/>
      <c r="J19" s="134"/>
      <c r="K19" s="134"/>
      <c r="L19" s="134"/>
      <c r="M19" s="134"/>
      <c r="N19" s="134"/>
      <c r="O19" s="134"/>
      <c r="P19" s="134"/>
      <c r="Q19" s="134"/>
      <c r="R19" s="134"/>
      <c r="S19" s="134"/>
      <c r="T19" s="241"/>
    </row>
    <row r="20" spans="2:20" s="242" customFormat="1" ht="13.5">
      <c r="B20" s="247" t="s">
        <v>305</v>
      </c>
      <c r="C20" s="682" t="s">
        <v>306</v>
      </c>
      <c r="D20" s="682"/>
      <c r="E20" s="682"/>
      <c r="F20" s="682"/>
      <c r="G20" s="682"/>
      <c r="H20" s="682"/>
      <c r="I20" s="682"/>
      <c r="J20" s="682"/>
      <c r="K20" s="682"/>
      <c r="L20" s="682"/>
      <c r="M20" s="682"/>
      <c r="N20" s="682"/>
      <c r="O20" s="682"/>
      <c r="P20" s="682"/>
      <c r="Q20" s="682"/>
      <c r="R20" s="682"/>
      <c r="S20" s="682"/>
      <c r="T20" s="683"/>
    </row>
    <row r="21" spans="2:20" s="243" customFormat="1" ht="29.25" customHeight="1">
      <c r="B21" s="248" t="s">
        <v>307</v>
      </c>
      <c r="C21" s="682" t="s">
        <v>308</v>
      </c>
      <c r="D21" s="682"/>
      <c r="E21" s="682"/>
      <c r="F21" s="682"/>
      <c r="G21" s="682"/>
      <c r="H21" s="682"/>
      <c r="I21" s="682"/>
      <c r="J21" s="682"/>
      <c r="K21" s="682"/>
      <c r="L21" s="682"/>
      <c r="M21" s="682"/>
      <c r="N21" s="682"/>
      <c r="O21" s="682"/>
      <c r="P21" s="682"/>
      <c r="Q21" s="682"/>
      <c r="R21" s="682"/>
      <c r="S21" s="682"/>
      <c r="T21" s="683"/>
    </row>
    <row r="22" spans="2:20" s="242" customFormat="1" ht="29.25" customHeight="1">
      <c r="B22" s="247" t="s">
        <v>309</v>
      </c>
      <c r="C22" s="682" t="s">
        <v>310</v>
      </c>
      <c r="D22" s="682"/>
      <c r="E22" s="682"/>
      <c r="F22" s="682"/>
      <c r="G22" s="682"/>
      <c r="H22" s="682"/>
      <c r="I22" s="682"/>
      <c r="J22" s="682"/>
      <c r="K22" s="682"/>
      <c r="L22" s="682"/>
      <c r="M22" s="682"/>
      <c r="N22" s="682"/>
      <c r="O22" s="682"/>
      <c r="P22" s="682"/>
      <c r="Q22" s="682"/>
      <c r="R22" s="682"/>
      <c r="S22" s="682"/>
      <c r="T22" s="683"/>
    </row>
    <row r="23" spans="2:20" s="242" customFormat="1" ht="29.25" customHeight="1">
      <c r="B23" s="247" t="s">
        <v>311</v>
      </c>
      <c r="C23" s="682" t="s">
        <v>312</v>
      </c>
      <c r="D23" s="682"/>
      <c r="E23" s="682"/>
      <c r="F23" s="682"/>
      <c r="G23" s="682"/>
      <c r="H23" s="682"/>
      <c r="I23" s="682"/>
      <c r="J23" s="682"/>
      <c r="K23" s="682"/>
      <c r="L23" s="682"/>
      <c r="M23" s="682"/>
      <c r="N23" s="682"/>
      <c r="O23" s="682"/>
      <c r="P23" s="682"/>
      <c r="Q23" s="682"/>
      <c r="R23" s="682"/>
      <c r="S23" s="682"/>
      <c r="T23" s="683"/>
    </row>
    <row r="24" spans="2:20" s="242" customFormat="1" ht="27.75" customHeight="1">
      <c r="B24" s="247" t="s">
        <v>313</v>
      </c>
      <c r="C24" s="682" t="s">
        <v>314</v>
      </c>
      <c r="D24" s="682"/>
      <c r="E24" s="682"/>
      <c r="F24" s="682"/>
      <c r="G24" s="682"/>
      <c r="H24" s="682"/>
      <c r="I24" s="682"/>
      <c r="J24" s="682"/>
      <c r="K24" s="682"/>
      <c r="L24" s="682"/>
      <c r="M24" s="682"/>
      <c r="N24" s="682"/>
      <c r="O24" s="682"/>
      <c r="P24" s="682"/>
      <c r="Q24" s="682"/>
      <c r="R24" s="682"/>
      <c r="S24" s="682"/>
      <c r="T24" s="683"/>
    </row>
    <row r="25" spans="2:20" s="242" customFormat="1" ht="114" customHeight="1">
      <c r="B25" s="247" t="s">
        <v>315</v>
      </c>
      <c r="C25" s="682" t="s">
        <v>316</v>
      </c>
      <c r="D25" s="682"/>
      <c r="E25" s="682"/>
      <c r="F25" s="682"/>
      <c r="G25" s="682"/>
      <c r="H25" s="682"/>
      <c r="I25" s="682"/>
      <c r="J25" s="682"/>
      <c r="K25" s="682"/>
      <c r="L25" s="682"/>
      <c r="M25" s="682"/>
      <c r="N25" s="682"/>
      <c r="O25" s="682"/>
      <c r="P25" s="682"/>
      <c r="Q25" s="682"/>
      <c r="R25" s="682"/>
      <c r="S25" s="682"/>
      <c r="T25" s="683"/>
    </row>
    <row r="26" spans="2:20" s="242" customFormat="1" ht="114.75" customHeight="1">
      <c r="B26" s="247" t="s">
        <v>317</v>
      </c>
      <c r="C26" s="682" t="s">
        <v>318</v>
      </c>
      <c r="D26" s="682"/>
      <c r="E26" s="682"/>
      <c r="F26" s="682"/>
      <c r="G26" s="682"/>
      <c r="H26" s="682"/>
      <c r="I26" s="682"/>
      <c r="J26" s="682"/>
      <c r="K26" s="682"/>
      <c r="L26" s="682"/>
      <c r="M26" s="682"/>
      <c r="N26" s="682"/>
      <c r="O26" s="682"/>
      <c r="P26" s="682"/>
      <c r="Q26" s="682"/>
      <c r="R26" s="682"/>
      <c r="S26" s="682"/>
      <c r="T26" s="683"/>
    </row>
    <row r="27" spans="2:20" s="242" customFormat="1" ht="45.75" customHeight="1">
      <c r="B27" s="247" t="s">
        <v>319</v>
      </c>
      <c r="C27" s="682" t="s">
        <v>320</v>
      </c>
      <c r="D27" s="682"/>
      <c r="E27" s="682"/>
      <c r="F27" s="682"/>
      <c r="G27" s="682"/>
      <c r="H27" s="682"/>
      <c r="I27" s="682"/>
      <c r="J27" s="682"/>
      <c r="K27" s="682"/>
      <c r="L27" s="682"/>
      <c r="M27" s="682"/>
      <c r="N27" s="682"/>
      <c r="O27" s="682"/>
      <c r="P27" s="682"/>
      <c r="Q27" s="682"/>
      <c r="R27" s="682"/>
      <c r="S27" s="682"/>
      <c r="T27" s="683"/>
    </row>
    <row r="28" spans="2:20" s="242" customFormat="1" ht="60" customHeight="1">
      <c r="B28" s="247" t="s">
        <v>321</v>
      </c>
      <c r="C28" s="682" t="s">
        <v>322</v>
      </c>
      <c r="D28" s="682"/>
      <c r="E28" s="682"/>
      <c r="F28" s="682"/>
      <c r="G28" s="682"/>
      <c r="H28" s="682"/>
      <c r="I28" s="682"/>
      <c r="J28" s="682"/>
      <c r="K28" s="682"/>
      <c r="L28" s="682"/>
      <c r="M28" s="682"/>
      <c r="N28" s="682"/>
      <c r="O28" s="682"/>
      <c r="P28" s="682"/>
      <c r="Q28" s="682"/>
      <c r="R28" s="682"/>
      <c r="S28" s="682"/>
      <c r="T28" s="683"/>
    </row>
    <row r="29" spans="2:20" s="242" customFormat="1" ht="21" customHeight="1">
      <c r="B29" s="247" t="s">
        <v>323</v>
      </c>
      <c r="C29" s="682" t="s">
        <v>324</v>
      </c>
      <c r="D29" s="682"/>
      <c r="E29" s="682"/>
      <c r="F29" s="682"/>
      <c r="G29" s="682"/>
      <c r="H29" s="682"/>
      <c r="I29" s="682"/>
      <c r="J29" s="682"/>
      <c r="K29" s="682"/>
      <c r="L29" s="682"/>
      <c r="M29" s="682"/>
      <c r="N29" s="682"/>
      <c r="O29" s="682"/>
      <c r="P29" s="682"/>
      <c r="Q29" s="682"/>
      <c r="R29" s="682"/>
      <c r="S29" s="682"/>
      <c r="T29" s="683"/>
    </row>
    <row r="30" spans="2:20" s="242" customFormat="1" ht="21" customHeight="1">
      <c r="B30" s="249" t="s">
        <v>325</v>
      </c>
      <c r="C30" s="684" t="s">
        <v>326</v>
      </c>
      <c r="D30" s="684"/>
      <c r="E30" s="684"/>
      <c r="F30" s="684"/>
      <c r="G30" s="684"/>
      <c r="H30" s="684"/>
      <c r="I30" s="684"/>
      <c r="J30" s="684"/>
      <c r="K30" s="684"/>
      <c r="L30" s="684"/>
      <c r="M30" s="684"/>
      <c r="N30" s="684"/>
      <c r="O30" s="684"/>
      <c r="P30" s="684"/>
      <c r="Q30" s="684"/>
      <c r="R30" s="684"/>
      <c r="S30" s="684"/>
      <c r="T30" s="685"/>
    </row>
    <row r="31" spans="2:20" ht="18" customHeight="1">
      <c r="B31" s="124" ph="1"/>
      <c r="C31" s="124" ph="1"/>
      <c r="D31" s="124" ph="1"/>
      <c r="E31" s="124" ph="1"/>
      <c r="K31" s="124" ph="1"/>
      <c r="L31" s="124" ph="1"/>
      <c r="M31" s="124" ph="1"/>
      <c r="N31" s="124" ph="1"/>
      <c r="O31" s="124" ph="1"/>
      <c r="P31" s="124" ph="1"/>
      <c r="Q31" s="124" ph="1"/>
      <c r="R31" s="124" ph="1"/>
    </row>
    <row r="32" spans="2:20" ht="18" customHeight="1">
      <c r="B32" s="124" ph="1"/>
      <c r="C32" s="124" ph="1"/>
      <c r="D32" s="124" ph="1"/>
      <c r="E32" s="124" ph="1"/>
      <c r="K32" s="124" ph="1"/>
      <c r="L32" s="124" ph="1"/>
      <c r="M32" s="124" ph="1"/>
      <c r="N32" s="124" ph="1"/>
      <c r="O32" s="124" ph="1"/>
      <c r="P32" s="124" ph="1"/>
      <c r="Q32" s="124" ph="1"/>
      <c r="R32" s="124" ph="1"/>
    </row>
    <row r="33" spans="2:18" ht="18" customHeight="1">
      <c r="B33" s="124" ph="1"/>
      <c r="C33" s="124" ph="1"/>
      <c r="D33" s="124" ph="1"/>
      <c r="E33" s="124" ph="1"/>
      <c r="K33" s="124" ph="1"/>
      <c r="L33" s="124" ph="1"/>
      <c r="M33" s="124" ph="1"/>
      <c r="N33" s="124" ph="1"/>
      <c r="O33" s="124" ph="1"/>
      <c r="P33" s="124" ph="1"/>
      <c r="Q33" s="124" ph="1"/>
      <c r="R33" s="124" ph="1"/>
    </row>
    <row r="34" spans="2:18" ht="18" customHeight="1">
      <c r="B34" s="124" ph="1"/>
      <c r="C34" s="124" ph="1"/>
      <c r="D34" s="124" ph="1"/>
      <c r="E34" s="124" ph="1"/>
    </row>
    <row r="35" spans="2:18" ht="18" customHeight="1">
      <c r="B35" s="124" ph="1"/>
      <c r="C35" s="124" ph="1"/>
      <c r="D35" s="124" ph="1"/>
      <c r="E35" s="124" ph="1"/>
    </row>
    <row r="36" spans="2:18" ht="18" customHeight="1">
      <c r="B36" s="124" ph="1"/>
      <c r="C36" s="124" ph="1"/>
      <c r="D36" s="124" ph="1"/>
      <c r="E36" s="124" ph="1"/>
    </row>
    <row r="37" spans="2:18" ht="18" customHeight="1">
      <c r="B37" s="124" ph="1"/>
      <c r="C37" s="124" ph="1"/>
      <c r="D37" s="124" ph="1"/>
      <c r="E37" s="124" ph="1"/>
    </row>
    <row r="38" spans="2:18" ht="18" customHeight="1">
      <c r="B38" s="124" ph="1"/>
      <c r="C38" s="124" ph="1"/>
      <c r="D38" s="124" ph="1"/>
      <c r="E38" s="124" ph="1"/>
      <c r="K38" s="124" ph="1"/>
      <c r="L38" s="124" ph="1"/>
      <c r="M38" s="124" ph="1"/>
      <c r="N38" s="124" ph="1"/>
      <c r="O38" s="124" ph="1"/>
      <c r="P38" s="124" ph="1"/>
      <c r="Q38" s="124" ph="1"/>
      <c r="R38" s="124" ph="1"/>
    </row>
    <row r="39" spans="2:18" ht="18" customHeight="1">
      <c r="B39" s="124" ph="1"/>
      <c r="C39" s="124" ph="1"/>
      <c r="D39" s="124" ph="1"/>
      <c r="E39" s="124" ph="1"/>
      <c r="K39" s="124" ph="1"/>
      <c r="L39" s="124" ph="1"/>
      <c r="M39" s="124" ph="1"/>
      <c r="N39" s="124" ph="1"/>
      <c r="O39" s="124" ph="1"/>
      <c r="P39" s="124" ph="1"/>
      <c r="Q39" s="124" ph="1"/>
      <c r="R39" s="124" ph="1"/>
    </row>
    <row r="40" spans="2:18" ht="18" customHeight="1">
      <c r="B40" s="124" ph="1"/>
      <c r="C40" s="124" ph="1"/>
      <c r="D40" s="124" ph="1"/>
      <c r="E40" s="124" ph="1"/>
      <c r="K40" s="124" ph="1"/>
      <c r="L40" s="124" ph="1"/>
      <c r="M40" s="124" ph="1"/>
      <c r="N40" s="124" ph="1"/>
      <c r="O40" s="124" ph="1"/>
      <c r="P40" s="124" ph="1"/>
      <c r="Q40" s="124" ph="1"/>
      <c r="R40" s="124" ph="1"/>
    </row>
    <row r="41" spans="2:18" ht="18" customHeight="1">
      <c r="B41" s="124" ph="1"/>
      <c r="C41" s="124" ph="1"/>
      <c r="D41" s="124" ph="1"/>
      <c r="E41" s="124" ph="1"/>
      <c r="K41" s="124" ph="1"/>
      <c r="L41" s="124" ph="1"/>
      <c r="M41" s="124" ph="1"/>
      <c r="N41" s="124" ph="1"/>
      <c r="O41" s="124" ph="1"/>
      <c r="P41" s="124" ph="1"/>
      <c r="Q41" s="124" ph="1"/>
      <c r="R41" s="124" ph="1"/>
    </row>
    <row r="42" spans="2:18" ht="18" customHeight="1">
      <c r="B42" s="124" ph="1"/>
      <c r="C42" s="124" ph="1"/>
      <c r="D42" s="124" ph="1"/>
      <c r="E42" s="124" ph="1"/>
      <c r="K42" s="124" ph="1"/>
      <c r="L42" s="124" ph="1"/>
      <c r="M42" s="124" ph="1"/>
      <c r="N42" s="124" ph="1"/>
      <c r="O42" s="124" ph="1"/>
      <c r="P42" s="124" ph="1"/>
      <c r="Q42" s="124" ph="1"/>
      <c r="R42" s="124" ph="1"/>
    </row>
    <row r="43" spans="2:18" ht="18" customHeight="1">
      <c r="B43" s="124" ph="1"/>
      <c r="C43" s="124" ph="1"/>
      <c r="D43" s="124" ph="1"/>
      <c r="E43" s="124" ph="1"/>
      <c r="K43" s="124" ph="1"/>
      <c r="L43" s="124" ph="1"/>
      <c r="M43" s="124" ph="1"/>
      <c r="N43" s="124" ph="1"/>
      <c r="O43" s="124" ph="1"/>
      <c r="P43" s="124" ph="1"/>
      <c r="Q43" s="124" ph="1"/>
      <c r="R43" s="124" ph="1"/>
    </row>
    <row r="69" spans="2:18" ht="18" customHeight="1">
      <c r="B69" s="124" ph="1"/>
      <c r="C69" s="124" ph="1"/>
      <c r="D69" s="124" ph="1"/>
      <c r="E69" s="124" ph="1"/>
    </row>
    <row r="70" spans="2:18" ht="18" customHeight="1">
      <c r="B70" s="124" ph="1"/>
      <c r="C70" s="124" ph="1"/>
      <c r="D70" s="124" ph="1"/>
      <c r="E70" s="124" ph="1"/>
      <c r="K70" s="124" ph="1"/>
      <c r="L70" s="124" ph="1"/>
      <c r="M70" s="124" ph="1"/>
      <c r="N70" s="124" ph="1"/>
      <c r="O70" s="124" ph="1"/>
      <c r="P70" s="124" ph="1"/>
      <c r="Q70" s="124" ph="1"/>
      <c r="R70" s="124" ph="1"/>
    </row>
    <row r="71" spans="2:18" ht="18" customHeight="1">
      <c r="B71" s="124" ph="1"/>
      <c r="C71" s="124" ph="1"/>
      <c r="D71" s="124" ph="1"/>
      <c r="E71" s="124" ph="1"/>
    </row>
    <row r="72" spans="2:18" ht="18" customHeight="1">
      <c r="B72" s="124" ph="1"/>
      <c r="C72" s="124" ph="1"/>
      <c r="D72" s="124" ph="1"/>
      <c r="E72" s="124" ph="1"/>
      <c r="K72" s="124" ph="1"/>
      <c r="L72" s="124" ph="1"/>
      <c r="M72" s="124" ph="1"/>
      <c r="N72" s="124" ph="1"/>
      <c r="O72" s="124" ph="1"/>
      <c r="P72" s="124" ph="1"/>
      <c r="Q72" s="124" ph="1"/>
      <c r="R72" s="124" ph="1"/>
    </row>
    <row r="73" spans="2:18" ht="18" customHeight="1">
      <c r="B73" s="124" ph="1"/>
      <c r="C73" s="124" ph="1"/>
      <c r="D73" s="124" ph="1"/>
      <c r="E73" s="124" ph="1"/>
    </row>
    <row r="74" spans="2:18" ht="18" customHeight="1">
      <c r="B74" s="124" ph="1"/>
      <c r="C74" s="124" ph="1"/>
      <c r="D74" s="124" ph="1"/>
      <c r="E74" s="124" ph="1"/>
      <c r="K74" s="124" ph="1"/>
      <c r="L74" s="124" ph="1"/>
      <c r="M74" s="124" ph="1"/>
      <c r="N74" s="124" ph="1"/>
      <c r="O74" s="124" ph="1"/>
      <c r="P74" s="124" ph="1"/>
      <c r="Q74" s="124" ph="1"/>
      <c r="R74" s="124" ph="1"/>
    </row>
    <row r="75" spans="2:18" ht="18" customHeight="1">
      <c r="B75" s="124" ph="1"/>
      <c r="C75" s="124" ph="1"/>
      <c r="D75" s="124" ph="1"/>
      <c r="E75" s="124" ph="1"/>
    </row>
    <row r="76" spans="2:18" ht="18" customHeight="1">
      <c r="B76" s="124" ph="1"/>
      <c r="C76" s="124" ph="1"/>
      <c r="D76" s="124" ph="1"/>
      <c r="E76" s="124" ph="1"/>
      <c r="K76" s="124" ph="1"/>
      <c r="L76" s="124" ph="1"/>
      <c r="M76" s="124" ph="1"/>
      <c r="N76" s="124" ph="1"/>
      <c r="O76" s="124" ph="1"/>
      <c r="P76" s="124" ph="1"/>
      <c r="Q76" s="124" ph="1"/>
      <c r="R76" s="124" ph="1"/>
    </row>
    <row r="77" spans="2:18" ht="18" customHeight="1">
      <c r="B77" s="124" ph="1"/>
      <c r="C77" s="124" ph="1"/>
      <c r="D77" s="124" ph="1"/>
      <c r="E77" s="124" ph="1"/>
    </row>
    <row r="78" spans="2:18" ht="18" customHeight="1">
      <c r="B78" s="124" ph="1"/>
      <c r="C78" s="124" ph="1"/>
      <c r="D78" s="124" ph="1"/>
      <c r="E78" s="124" ph="1"/>
      <c r="K78" s="124" ph="1"/>
      <c r="L78" s="124" ph="1"/>
      <c r="M78" s="124" ph="1"/>
      <c r="N78" s="124" ph="1"/>
      <c r="O78" s="124" ph="1"/>
      <c r="P78" s="124" ph="1"/>
      <c r="Q78" s="124" ph="1"/>
      <c r="R78" s="124" ph="1"/>
    </row>
    <row r="79" spans="2:18" ht="18" customHeight="1">
      <c r="B79" s="124" ph="1"/>
      <c r="C79" s="124" ph="1"/>
      <c r="D79" s="124" ph="1"/>
      <c r="E79" s="124" ph="1"/>
    </row>
    <row r="80" spans="2:18" ht="18" customHeight="1">
      <c r="B80" s="124" ph="1"/>
      <c r="C80" s="124" ph="1"/>
      <c r="D80" s="124" ph="1"/>
      <c r="E80" s="124" ph="1"/>
      <c r="K80" s="124" ph="1"/>
      <c r="L80" s="124" ph="1"/>
      <c r="M80" s="124" ph="1"/>
      <c r="N80" s="124" ph="1"/>
      <c r="O80" s="124" ph="1"/>
      <c r="P80" s="124" ph="1"/>
      <c r="Q80" s="124" ph="1"/>
      <c r="R80" s="124" ph="1"/>
    </row>
    <row r="81" spans="2:18" ht="18" customHeight="1">
      <c r="B81" s="124" ph="1"/>
      <c r="C81" s="124" ph="1"/>
      <c r="D81" s="124" ph="1"/>
      <c r="E81" s="124" ph="1"/>
    </row>
    <row r="82" spans="2:18" ht="18" customHeight="1">
      <c r="B82" s="124" ph="1"/>
      <c r="C82" s="124" ph="1"/>
      <c r="D82" s="124" ph="1"/>
      <c r="E82" s="124" ph="1"/>
      <c r="K82" s="124" ph="1"/>
      <c r="L82" s="124" ph="1"/>
      <c r="M82" s="124" ph="1"/>
      <c r="N82" s="124" ph="1"/>
      <c r="O82" s="124" ph="1"/>
      <c r="P82" s="124" ph="1"/>
      <c r="Q82" s="124" ph="1"/>
      <c r="R82" s="124" ph="1"/>
    </row>
    <row r="83" spans="2:18" ht="18" customHeight="1">
      <c r="B83" s="124" ph="1"/>
      <c r="C83" s="124" ph="1"/>
      <c r="D83" s="124" ph="1"/>
      <c r="E83" s="124" ph="1"/>
    </row>
    <row r="84" spans="2:18" ht="18" customHeight="1">
      <c r="B84" s="124" ph="1"/>
      <c r="C84" s="124" ph="1"/>
      <c r="D84" s="124" ph="1"/>
      <c r="E84" s="124" ph="1"/>
      <c r="K84" s="124" ph="1"/>
      <c r="L84" s="124" ph="1"/>
      <c r="M84" s="124" ph="1"/>
      <c r="N84" s="124" ph="1"/>
      <c r="O84" s="124" ph="1"/>
      <c r="P84" s="124" ph="1"/>
      <c r="Q84" s="124" ph="1"/>
      <c r="R84" s="124" ph="1"/>
    </row>
    <row r="85" spans="2:18" ht="18" customHeight="1">
      <c r="B85" s="124" ph="1"/>
      <c r="C85" s="124" ph="1"/>
      <c r="D85" s="124" ph="1"/>
      <c r="E85" s="124" ph="1"/>
    </row>
    <row r="86" spans="2:18" ht="18" customHeight="1">
      <c r="B86" s="124" ph="1"/>
      <c r="C86" s="124" ph="1"/>
      <c r="D86" s="124" ph="1"/>
      <c r="E86" s="124" ph="1"/>
      <c r="K86" s="124" ph="1"/>
      <c r="L86" s="124" ph="1"/>
      <c r="M86" s="124" ph="1"/>
      <c r="N86" s="124" ph="1"/>
      <c r="O86" s="124" ph="1"/>
      <c r="P86" s="124" ph="1"/>
      <c r="Q86" s="124" ph="1"/>
      <c r="R86" s="124" ph="1"/>
    </row>
    <row r="87" spans="2:18" ht="18" customHeight="1">
      <c r="B87" s="124" ph="1"/>
      <c r="C87" s="124" ph="1"/>
      <c r="D87" s="124" ph="1"/>
      <c r="E87" s="124" ph="1"/>
    </row>
    <row r="88" spans="2:18" ht="18" customHeight="1">
      <c r="B88" s="124" ph="1"/>
      <c r="C88" s="124" ph="1"/>
      <c r="D88" s="124" ph="1"/>
      <c r="E88" s="124" ph="1"/>
      <c r="K88" s="124" ph="1"/>
      <c r="L88" s="124" ph="1"/>
      <c r="M88" s="124" ph="1"/>
      <c r="N88" s="124" ph="1"/>
      <c r="O88" s="124" ph="1"/>
      <c r="P88" s="124" ph="1"/>
      <c r="Q88" s="124" ph="1"/>
      <c r="R88" s="124" ph="1"/>
    </row>
    <row r="89" spans="2:18" ht="18" customHeight="1">
      <c r="B89" s="124" ph="1"/>
      <c r="C89" s="124" ph="1"/>
      <c r="D89" s="124" ph="1"/>
      <c r="E89" s="124" ph="1"/>
    </row>
    <row r="90" spans="2:18" ht="18" customHeight="1">
      <c r="B90" s="124" ph="1"/>
      <c r="C90" s="124" ph="1"/>
      <c r="D90" s="124" ph="1"/>
      <c r="E90" s="124" ph="1"/>
    </row>
    <row r="91" spans="2:18" ht="18" customHeight="1">
      <c r="B91" s="124" ph="1"/>
      <c r="C91" s="124" ph="1"/>
      <c r="D91" s="124" ph="1"/>
      <c r="E91" s="124" ph="1"/>
    </row>
    <row r="92" spans="2:18" ht="18" customHeight="1">
      <c r="B92" s="124" ph="1"/>
      <c r="C92" s="124" ph="1"/>
      <c r="D92" s="124" ph="1"/>
      <c r="E92" s="124" ph="1"/>
      <c r="K92" s="124" ph="1"/>
      <c r="L92" s="124" ph="1"/>
      <c r="M92" s="124" ph="1"/>
      <c r="N92" s="124" ph="1"/>
      <c r="O92" s="124" ph="1"/>
      <c r="P92" s="124" ph="1"/>
      <c r="Q92" s="124" ph="1"/>
      <c r="R92" s="124" ph="1"/>
    </row>
    <row r="93" spans="2:18" ht="18" customHeight="1">
      <c r="B93" s="124" ph="1"/>
      <c r="C93" s="124" ph="1"/>
      <c r="D93" s="124" ph="1"/>
      <c r="E93" s="124" ph="1"/>
    </row>
    <row r="94" spans="2:18" ht="18" customHeight="1">
      <c r="B94" s="124" ph="1"/>
      <c r="C94" s="124" ph="1"/>
      <c r="D94" s="124" ph="1"/>
      <c r="E94" s="124" ph="1"/>
      <c r="K94" s="124" ph="1"/>
      <c r="L94" s="124" ph="1"/>
      <c r="M94" s="124" ph="1"/>
      <c r="N94" s="124" ph="1"/>
      <c r="O94" s="124" ph="1"/>
      <c r="P94" s="124" ph="1"/>
      <c r="Q94" s="124" ph="1"/>
      <c r="R94" s="124" ph="1"/>
    </row>
    <row r="95" spans="2:18" ht="18" customHeight="1">
      <c r="B95" s="124" ph="1"/>
      <c r="C95" s="124" ph="1"/>
      <c r="D95" s="124" ph="1"/>
      <c r="E95" s="124" ph="1"/>
    </row>
    <row r="96" spans="2:18" ht="18" customHeight="1">
      <c r="B96" s="124" ph="1"/>
      <c r="C96" s="124" ph="1"/>
      <c r="D96" s="124" ph="1"/>
      <c r="E96" s="124" ph="1"/>
    </row>
    <row r="97" spans="2:18" ht="18" customHeight="1">
      <c r="B97" s="124" ph="1"/>
      <c r="C97" s="124" ph="1"/>
      <c r="D97" s="124" ph="1"/>
      <c r="E97" s="124" ph="1"/>
      <c r="K97" s="124" ph="1"/>
      <c r="L97" s="124" ph="1"/>
      <c r="M97" s="124" ph="1"/>
      <c r="N97" s="124" ph="1"/>
      <c r="O97" s="124" ph="1"/>
      <c r="P97" s="124" ph="1"/>
      <c r="Q97" s="124" ph="1"/>
      <c r="R97" s="124" ph="1"/>
    </row>
    <row r="98" spans="2:18" ht="18" customHeight="1">
      <c r="B98" s="124" ph="1"/>
      <c r="C98" s="124" ph="1"/>
      <c r="D98" s="124" ph="1"/>
      <c r="E98" s="124" ph="1"/>
    </row>
    <row r="99" spans="2:18" ht="18" customHeight="1">
      <c r="B99" s="124" ph="1"/>
      <c r="C99" s="124" ph="1"/>
      <c r="D99" s="124" ph="1"/>
      <c r="E99" s="124" ph="1"/>
      <c r="K99" s="124" ph="1"/>
      <c r="L99" s="124" ph="1"/>
      <c r="M99" s="124" ph="1"/>
      <c r="N99" s="124" ph="1"/>
      <c r="O99" s="124" ph="1"/>
      <c r="P99" s="124" ph="1"/>
      <c r="Q99" s="124" ph="1"/>
      <c r="R99" s="124" ph="1"/>
    </row>
    <row r="100" spans="2:18" ht="18" customHeight="1">
      <c r="B100" s="124" ph="1"/>
      <c r="C100" s="124" ph="1"/>
      <c r="D100" s="124" ph="1"/>
      <c r="E100" s="124" ph="1"/>
      <c r="K100" s="124" ph="1"/>
      <c r="L100" s="124" ph="1"/>
      <c r="M100" s="124" ph="1"/>
      <c r="N100" s="124" ph="1"/>
      <c r="O100" s="124" ph="1"/>
      <c r="P100" s="124" ph="1"/>
      <c r="Q100" s="124" ph="1"/>
      <c r="R100" s="124" ph="1"/>
    </row>
    <row r="101" spans="2:18" ht="18" customHeight="1">
      <c r="B101" s="124" ph="1"/>
      <c r="C101" s="124" ph="1"/>
      <c r="D101" s="124" ph="1"/>
      <c r="E101" s="124" ph="1"/>
    </row>
    <row r="102" spans="2:18" ht="18" customHeight="1">
      <c r="B102" s="124" ph="1"/>
      <c r="C102" s="124" ph="1"/>
      <c r="D102" s="124" ph="1"/>
      <c r="E102" s="124" ph="1"/>
      <c r="K102" s="124" ph="1"/>
      <c r="L102" s="124" ph="1"/>
      <c r="M102" s="124" ph="1"/>
      <c r="N102" s="124" ph="1"/>
      <c r="O102" s="124" ph="1"/>
      <c r="P102" s="124" ph="1"/>
      <c r="Q102" s="124" ph="1"/>
      <c r="R102" s="124" ph="1"/>
    </row>
    <row r="103" spans="2:18" ht="18" customHeight="1">
      <c r="B103" s="124" ph="1"/>
      <c r="C103" s="124" ph="1"/>
      <c r="D103" s="124" ph="1"/>
      <c r="E103" s="124" ph="1"/>
      <c r="K103" s="124" ph="1"/>
      <c r="L103" s="124" ph="1"/>
      <c r="M103" s="124" ph="1"/>
      <c r="N103" s="124" ph="1"/>
      <c r="O103" s="124" ph="1"/>
      <c r="P103" s="124" ph="1"/>
      <c r="Q103" s="124" ph="1"/>
      <c r="R103" s="124" ph="1"/>
    </row>
    <row r="104" spans="2:18" ht="18" customHeight="1">
      <c r="B104" s="124" ph="1"/>
      <c r="C104" s="124" ph="1"/>
      <c r="D104" s="124" ph="1"/>
      <c r="E104" s="124" ph="1"/>
    </row>
    <row r="105" spans="2:18" ht="18" customHeight="1">
      <c r="B105" s="124" ph="1"/>
      <c r="C105" s="124" ph="1"/>
      <c r="D105" s="124" ph="1"/>
      <c r="E105" s="124" ph="1"/>
    </row>
    <row r="106" spans="2:18" ht="18" customHeight="1">
      <c r="B106" s="124" ph="1"/>
      <c r="C106" s="124" ph="1"/>
      <c r="D106" s="124" ph="1"/>
      <c r="E106" s="124" ph="1"/>
    </row>
    <row r="107" spans="2:18" ht="18" customHeight="1">
      <c r="B107" s="124" ph="1"/>
      <c r="C107" s="124" ph="1"/>
      <c r="D107" s="124" ph="1"/>
      <c r="E107" s="124" ph="1"/>
      <c r="K107" s="124" ph="1"/>
      <c r="L107" s="124" ph="1"/>
      <c r="M107" s="124" ph="1"/>
      <c r="N107" s="124" ph="1"/>
      <c r="O107" s="124" ph="1"/>
      <c r="P107" s="124" ph="1"/>
      <c r="Q107" s="124" ph="1"/>
      <c r="R107" s="124" ph="1"/>
    </row>
    <row r="108" spans="2:18" ht="18" customHeight="1">
      <c r="B108" s="124" ph="1"/>
      <c r="C108" s="124" ph="1"/>
      <c r="D108" s="124" ph="1"/>
      <c r="E108" s="124" ph="1"/>
      <c r="K108" s="124" ph="1"/>
      <c r="L108" s="124" ph="1"/>
      <c r="M108" s="124" ph="1"/>
      <c r="N108" s="124" ph="1"/>
      <c r="O108" s="124" ph="1"/>
      <c r="P108" s="124" ph="1"/>
      <c r="Q108" s="124" ph="1"/>
      <c r="R108" s="124" ph="1"/>
    </row>
    <row r="109" spans="2:18" ht="18" customHeight="1">
      <c r="B109" s="124" ph="1"/>
      <c r="C109" s="124" ph="1"/>
      <c r="D109" s="124" ph="1"/>
      <c r="E109" s="124" ph="1"/>
    </row>
    <row r="110" spans="2:18" ht="18" customHeight="1">
      <c r="B110" s="124" ph="1"/>
      <c r="C110" s="124" ph="1"/>
      <c r="D110" s="124" ph="1"/>
      <c r="E110" s="124" ph="1"/>
    </row>
    <row r="111" spans="2:18" ht="18" customHeight="1">
      <c r="B111" s="124" ph="1"/>
      <c r="C111" s="124" ph="1"/>
      <c r="D111" s="124" ph="1"/>
      <c r="E111" s="124" ph="1"/>
    </row>
    <row r="112" spans="2:18" ht="18" customHeight="1">
      <c r="B112" s="124" ph="1"/>
      <c r="C112" s="124" ph="1"/>
      <c r="D112" s="124" ph="1"/>
      <c r="E112" s="124" ph="1"/>
      <c r="K112" s="124" ph="1"/>
      <c r="L112" s="124" ph="1"/>
      <c r="M112" s="124" ph="1"/>
      <c r="N112" s="124" ph="1"/>
      <c r="O112" s="124" ph="1"/>
      <c r="P112" s="124" ph="1"/>
      <c r="Q112" s="124" ph="1"/>
      <c r="R112" s="124" ph="1"/>
    </row>
    <row r="113" spans="2:18" ht="18" customHeight="1">
      <c r="B113" s="124" ph="1"/>
      <c r="C113" s="124" ph="1"/>
      <c r="D113" s="124" ph="1"/>
      <c r="E113" s="124" ph="1"/>
      <c r="K113" s="124" ph="1"/>
      <c r="L113" s="124" ph="1"/>
      <c r="M113" s="124" ph="1"/>
      <c r="N113" s="124" ph="1"/>
      <c r="O113" s="124" ph="1"/>
      <c r="P113" s="124" ph="1"/>
      <c r="Q113" s="124" ph="1"/>
      <c r="R113" s="124" ph="1"/>
    </row>
    <row r="114" spans="2:18" ht="18" customHeight="1">
      <c r="B114" s="124" ph="1"/>
      <c r="C114" s="124" ph="1"/>
      <c r="D114" s="124" ph="1"/>
      <c r="E114" s="124" ph="1"/>
      <c r="K114" s="124" ph="1"/>
      <c r="L114" s="124" ph="1"/>
      <c r="M114" s="124" ph="1"/>
      <c r="N114" s="124" ph="1"/>
      <c r="O114" s="124" ph="1"/>
      <c r="P114" s="124" ph="1"/>
      <c r="Q114" s="124" ph="1"/>
      <c r="R114" s="124" ph="1"/>
    </row>
    <row r="115" spans="2:18" ht="18" customHeight="1">
      <c r="B115" s="124" ph="1"/>
      <c r="C115" s="124" ph="1"/>
      <c r="D115" s="124" ph="1"/>
      <c r="E115" s="124" ph="1"/>
    </row>
    <row r="116" spans="2:18" ht="18" customHeight="1">
      <c r="B116" s="124" ph="1"/>
      <c r="C116" s="124" ph="1"/>
      <c r="D116" s="124" ph="1"/>
      <c r="E116" s="124" ph="1"/>
    </row>
    <row r="117" spans="2:18" ht="18" customHeight="1">
      <c r="B117" s="124" ph="1"/>
      <c r="C117" s="124" ph="1"/>
      <c r="D117" s="124" ph="1"/>
      <c r="E117" s="124" ph="1"/>
    </row>
    <row r="118" spans="2:18" ht="18" customHeight="1">
      <c r="B118" s="124" ph="1"/>
      <c r="C118" s="124" ph="1"/>
      <c r="D118" s="124" ph="1"/>
      <c r="E118" s="124" ph="1"/>
    </row>
    <row r="119" spans="2:18" ht="18" customHeight="1">
      <c r="B119" s="124" ph="1"/>
      <c r="C119" s="124" ph="1"/>
      <c r="D119" s="124" ph="1"/>
      <c r="E119" s="124" ph="1"/>
      <c r="K119" s="124" ph="1"/>
      <c r="L119" s="124" ph="1"/>
      <c r="M119" s="124" ph="1"/>
      <c r="N119" s="124" ph="1"/>
      <c r="O119" s="124" ph="1"/>
      <c r="P119" s="124" ph="1"/>
      <c r="Q119" s="124" ph="1"/>
      <c r="R119" s="124" ph="1"/>
    </row>
    <row r="120" spans="2:18" ht="18" customHeight="1">
      <c r="B120" s="124" ph="1"/>
      <c r="C120" s="124" ph="1"/>
      <c r="D120" s="124" ph="1"/>
      <c r="E120" s="124" ph="1"/>
      <c r="K120" s="124" ph="1"/>
      <c r="L120" s="124" ph="1"/>
      <c r="M120" s="124" ph="1"/>
      <c r="N120" s="124" ph="1"/>
      <c r="O120" s="124" ph="1"/>
      <c r="P120" s="124" ph="1"/>
      <c r="Q120" s="124" ph="1"/>
      <c r="R120" s="124" ph="1"/>
    </row>
    <row r="121" spans="2:18" ht="18" customHeight="1">
      <c r="B121" s="124" ph="1"/>
      <c r="C121" s="124" ph="1"/>
      <c r="D121" s="124" ph="1"/>
      <c r="E121" s="124" ph="1"/>
      <c r="K121" s="124" ph="1"/>
      <c r="L121" s="124" ph="1"/>
      <c r="M121" s="124" ph="1"/>
      <c r="N121" s="124" ph="1"/>
      <c r="O121" s="124" ph="1"/>
      <c r="P121" s="124" ph="1"/>
      <c r="Q121" s="124" ph="1"/>
      <c r="R121" s="124" ph="1"/>
    </row>
    <row r="122" spans="2:18" ht="18" customHeight="1">
      <c r="B122" s="124" ph="1"/>
      <c r="C122" s="124" ph="1"/>
      <c r="D122" s="124" ph="1"/>
      <c r="E122" s="124" ph="1"/>
      <c r="K122" s="124" ph="1"/>
      <c r="L122" s="124" ph="1"/>
      <c r="M122" s="124" ph="1"/>
      <c r="N122" s="124" ph="1"/>
      <c r="O122" s="124" ph="1"/>
      <c r="P122" s="124" ph="1"/>
      <c r="Q122" s="124" ph="1"/>
      <c r="R122" s="124" ph="1"/>
    </row>
    <row r="123" spans="2:18" ht="18" customHeight="1">
      <c r="B123" s="124" ph="1"/>
      <c r="C123" s="124" ph="1"/>
      <c r="D123" s="124" ph="1"/>
      <c r="E123" s="124" ph="1"/>
      <c r="K123" s="124" ph="1"/>
      <c r="L123" s="124" ph="1"/>
      <c r="M123" s="124" ph="1"/>
      <c r="N123" s="124" ph="1"/>
      <c r="O123" s="124" ph="1"/>
      <c r="P123" s="124" ph="1"/>
      <c r="Q123" s="124" ph="1"/>
      <c r="R123" s="124" ph="1"/>
    </row>
    <row r="124" spans="2:18" ht="18" customHeight="1">
      <c r="B124" s="124" ph="1"/>
      <c r="C124" s="124" ph="1"/>
      <c r="D124" s="124" ph="1"/>
      <c r="E124" s="124" ph="1"/>
      <c r="K124" s="124" ph="1"/>
      <c r="L124" s="124" ph="1"/>
      <c r="M124" s="124" ph="1"/>
      <c r="N124" s="124" ph="1"/>
      <c r="O124" s="124" ph="1"/>
      <c r="P124" s="124" ph="1"/>
      <c r="Q124" s="124" ph="1"/>
      <c r="R124" s="124" ph="1"/>
    </row>
  </sheetData>
  <mergeCells count="17">
    <mergeCell ref="C27:T27"/>
    <mergeCell ref="C28:T28"/>
    <mergeCell ref="C29:T29"/>
    <mergeCell ref="C30:T30"/>
    <mergeCell ref="C22:T22"/>
    <mergeCell ref="C23:T23"/>
    <mergeCell ref="C24:T24"/>
    <mergeCell ref="C25:T25"/>
    <mergeCell ref="C26:T26"/>
    <mergeCell ref="B3:T3"/>
    <mergeCell ref="M7:T7"/>
    <mergeCell ref="M8:T8"/>
    <mergeCell ref="M10:R10"/>
    <mergeCell ref="C21:T21"/>
    <mergeCell ref="B16:T16"/>
    <mergeCell ref="B12:T14"/>
    <mergeCell ref="C20:T20"/>
  </mergeCells>
  <phoneticPr fontId="3"/>
  <printOptions horizontalCentered="1"/>
  <pageMargins left="0.78740157480314965" right="0.78740157480314965" top="0.98425196850393704" bottom="0.98425196850393704" header="0.51181102362204722" footer="0.51181102362204722"/>
  <pageSetup paperSize="9" scale="93"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A86"/>
  <sheetViews>
    <sheetView showGridLines="0" zoomScale="85" zoomScaleNormal="85" zoomScaleSheetLayoutView="80" workbookViewId="0">
      <selection activeCell="A10" sqref="A10"/>
    </sheetView>
  </sheetViews>
  <sheetFormatPr defaultColWidth="9" defaultRowHeight="18" customHeight="1"/>
  <cols>
    <col min="1" max="1" width="9" style="124"/>
    <col min="2" max="2" width="2.125" style="124" customWidth="1"/>
    <col min="3" max="6" width="4.5" style="124" customWidth="1"/>
    <col min="7" max="26" width="4.625" style="124" customWidth="1"/>
    <col min="27" max="27" width="6.125" style="124" customWidth="1"/>
    <col min="28" max="34" width="4.625" style="124" customWidth="1"/>
    <col min="35" max="16384" width="9" style="124"/>
  </cols>
  <sheetData>
    <row r="1" spans="2:27" ht="18" customHeight="1">
      <c r="B1" s="135" t="s">
        <v>191</v>
      </c>
      <c r="C1" s="136"/>
      <c r="D1" s="136"/>
      <c r="E1" s="136"/>
      <c r="F1" s="136"/>
      <c r="G1" s="136"/>
      <c r="I1" s="136"/>
      <c r="J1" s="136"/>
      <c r="K1" s="136"/>
      <c r="L1" s="136"/>
      <c r="M1" s="136"/>
      <c r="N1" s="136"/>
      <c r="O1" s="136"/>
      <c r="P1" s="136"/>
      <c r="Q1" s="136"/>
      <c r="R1" s="136"/>
      <c r="S1" s="136"/>
      <c r="T1" s="136"/>
      <c r="U1" s="136"/>
      <c r="V1" s="136"/>
      <c r="W1" s="136"/>
      <c r="X1" s="136"/>
      <c r="Y1" s="136"/>
      <c r="Z1" s="136"/>
      <c r="AA1" s="136"/>
    </row>
    <row r="2" spans="2:27" ht="18" customHeight="1">
      <c r="B2" s="709" t="s">
        <v>173</v>
      </c>
      <c r="C2" s="709"/>
      <c r="D2" s="709"/>
      <c r="E2" s="709"/>
      <c r="F2" s="709"/>
      <c r="G2" s="709"/>
      <c r="H2" s="709"/>
      <c r="I2" s="709"/>
      <c r="J2" s="709"/>
      <c r="K2" s="709"/>
      <c r="L2" s="709"/>
      <c r="M2" s="709"/>
      <c r="N2" s="709"/>
      <c r="O2" s="709"/>
      <c r="P2" s="709"/>
      <c r="Q2" s="709"/>
      <c r="R2" s="709"/>
      <c r="S2" s="709"/>
      <c r="T2" s="709"/>
      <c r="U2" s="709"/>
      <c r="V2" s="709"/>
      <c r="W2" s="709"/>
      <c r="X2" s="709"/>
      <c r="Y2" s="709"/>
      <c r="Z2" s="709"/>
      <c r="AA2" s="709"/>
    </row>
    <row r="3" spans="2:27" ht="20.25" customHeight="1">
      <c r="B3" s="709"/>
      <c r="C3" s="709"/>
      <c r="D3" s="709"/>
      <c r="E3" s="709"/>
      <c r="F3" s="709"/>
      <c r="G3" s="709"/>
      <c r="H3" s="709"/>
      <c r="I3" s="709"/>
      <c r="J3" s="709"/>
      <c r="K3" s="709"/>
      <c r="L3" s="709"/>
      <c r="M3" s="709"/>
      <c r="N3" s="709"/>
      <c r="O3" s="709"/>
      <c r="P3" s="709"/>
      <c r="Q3" s="709"/>
      <c r="R3" s="709"/>
      <c r="S3" s="709"/>
      <c r="T3" s="709"/>
      <c r="U3" s="709"/>
      <c r="V3" s="709"/>
      <c r="W3" s="709"/>
      <c r="X3" s="709"/>
      <c r="Y3" s="709"/>
      <c r="Z3" s="709"/>
      <c r="AA3" s="709"/>
    </row>
    <row r="4" spans="2:27" ht="21" customHeight="1">
      <c r="C4" s="137"/>
      <c r="D4" s="137"/>
      <c r="E4" s="137"/>
      <c r="F4" s="137"/>
      <c r="G4" s="137"/>
      <c r="H4" s="137"/>
      <c r="I4" s="138"/>
      <c r="J4" s="138"/>
      <c r="K4" s="138"/>
      <c r="L4" s="138"/>
      <c r="M4" s="138"/>
      <c r="N4" s="138" t="s">
        <v>174</v>
      </c>
      <c r="O4" s="137"/>
      <c r="P4" s="139"/>
      <c r="Q4" s="139"/>
      <c r="R4" s="137"/>
      <c r="S4" s="137" t="s">
        <v>175</v>
      </c>
      <c r="T4" s="137"/>
      <c r="U4" s="137"/>
      <c r="V4" s="137"/>
      <c r="W4" s="137"/>
      <c r="X4" s="138"/>
      <c r="Y4" s="193" t="s">
        <v>176</v>
      </c>
    </row>
    <row r="5" spans="2:27" ht="21" customHeight="1">
      <c r="B5" s="710" t="s">
        <v>177</v>
      </c>
      <c r="C5" s="711"/>
      <c r="D5" s="711"/>
      <c r="E5" s="711"/>
      <c r="F5" s="711"/>
      <c r="G5" s="711"/>
      <c r="H5" s="712"/>
      <c r="I5" s="707" t="s">
        <v>12</v>
      </c>
      <c r="J5" s="702"/>
      <c r="K5" s="702"/>
      <c r="L5" s="702"/>
      <c r="M5" s="702"/>
      <c r="N5" s="702"/>
      <c r="O5" s="708"/>
      <c r="P5" s="707" t="s">
        <v>178</v>
      </c>
      <c r="Q5" s="702"/>
      <c r="R5" s="702"/>
      <c r="S5" s="702"/>
      <c r="T5" s="702"/>
      <c r="U5" s="702"/>
      <c r="V5" s="702"/>
      <c r="W5" s="702"/>
      <c r="X5" s="702"/>
      <c r="Y5" s="708"/>
      <c r="Z5" s="136"/>
      <c r="AA5" s="136"/>
    </row>
    <row r="6" spans="2:27" ht="21" customHeight="1">
      <c r="B6" s="713" t="s">
        <v>126</v>
      </c>
      <c r="C6" s="714"/>
      <c r="D6" s="714"/>
      <c r="E6" s="714"/>
      <c r="F6" s="714"/>
      <c r="G6" s="714"/>
      <c r="H6" s="715"/>
      <c r="I6" s="707" t="s">
        <v>184</v>
      </c>
      <c r="J6" s="702"/>
      <c r="K6" s="702"/>
      <c r="L6" s="702"/>
      <c r="M6" s="702"/>
      <c r="N6" s="702"/>
      <c r="O6" s="708"/>
      <c r="P6" s="140" t="s">
        <v>179</v>
      </c>
      <c r="Q6" s="141"/>
      <c r="R6" s="141"/>
      <c r="S6" s="141"/>
      <c r="T6" s="142"/>
      <c r="U6" s="140" t="s">
        <v>180</v>
      </c>
      <c r="V6" s="141"/>
      <c r="W6" s="141"/>
      <c r="X6" s="141"/>
      <c r="Y6" s="142"/>
    </row>
    <row r="7" spans="2:27" ht="21" customHeight="1">
      <c r="B7" s="695" ph="1"/>
      <c r="C7" s="696" ph="1"/>
      <c r="D7" s="696" ph="1"/>
      <c r="E7" s="696" ph="1"/>
      <c r="F7" s="696" ph="1"/>
      <c r="G7" s="696" ph="1"/>
      <c r="H7" s="697" ph="1"/>
      <c r="I7" s="701"/>
      <c r="J7" s="702"/>
      <c r="K7" s="702"/>
      <c r="L7" s="702"/>
      <c r="M7" s="702"/>
      <c r="N7" s="702"/>
      <c r="O7" s="702"/>
      <c r="P7" s="703" ph="1"/>
      <c r="Q7" s="704" ph="1"/>
      <c r="R7" s="704" ph="1"/>
      <c r="S7" s="704" ph="1"/>
      <c r="T7" s="704" ph="1"/>
      <c r="U7" s="705" ph="1"/>
      <c r="V7" s="705" ph="1"/>
      <c r="W7" s="705" ph="1"/>
      <c r="X7" s="705" ph="1"/>
      <c r="Y7" s="706" ph="1"/>
    </row>
    <row r="8" spans="2:27" ht="21" customHeight="1">
      <c r="B8" s="698" ph="1"/>
      <c r="C8" s="699" ph="1"/>
      <c r="D8" s="699" ph="1"/>
      <c r="E8" s="699" ph="1"/>
      <c r="F8" s="699" ph="1"/>
      <c r="G8" s="699" ph="1"/>
      <c r="H8" s="700" ph="1"/>
      <c r="I8" s="707"/>
      <c r="J8" s="702"/>
      <c r="K8" s="702"/>
      <c r="L8" s="702"/>
      <c r="M8" s="702"/>
      <c r="N8" s="702"/>
      <c r="O8" s="708"/>
      <c r="P8" s="691"/>
      <c r="Q8" s="692"/>
      <c r="R8" s="692"/>
      <c r="S8" s="692"/>
      <c r="T8" s="692"/>
      <c r="U8" s="691"/>
      <c r="V8" s="692"/>
      <c r="W8" s="692"/>
      <c r="X8" s="692"/>
      <c r="Y8" s="693"/>
    </row>
    <row r="9" spans="2:27" ht="21" customHeight="1">
      <c r="B9" s="695" ph="1"/>
      <c r="C9" s="696" ph="1"/>
      <c r="D9" s="696" ph="1"/>
      <c r="E9" s="696" ph="1"/>
      <c r="F9" s="696" ph="1"/>
      <c r="G9" s="696" ph="1"/>
      <c r="H9" s="697" ph="1"/>
      <c r="I9" s="701"/>
      <c r="J9" s="702"/>
      <c r="K9" s="702"/>
      <c r="L9" s="702"/>
      <c r="M9" s="702"/>
      <c r="N9" s="702"/>
      <c r="O9" s="702"/>
      <c r="P9" s="703" ph="1"/>
      <c r="Q9" s="704" ph="1"/>
      <c r="R9" s="704" ph="1"/>
      <c r="S9" s="704" ph="1"/>
      <c r="T9" s="704" ph="1"/>
      <c r="U9" s="705" ph="1"/>
      <c r="V9" s="705" ph="1"/>
      <c r="W9" s="705" ph="1"/>
      <c r="X9" s="705" ph="1"/>
      <c r="Y9" s="706" ph="1"/>
    </row>
    <row r="10" spans="2:27" ht="21" customHeight="1">
      <c r="B10" s="698" ph="1"/>
      <c r="C10" s="699" ph="1"/>
      <c r="D10" s="699" ph="1"/>
      <c r="E10" s="699" ph="1"/>
      <c r="F10" s="699" ph="1"/>
      <c r="G10" s="699" ph="1"/>
      <c r="H10" s="700" ph="1"/>
      <c r="I10" s="707"/>
      <c r="J10" s="702"/>
      <c r="K10" s="702"/>
      <c r="L10" s="702"/>
      <c r="M10" s="702"/>
      <c r="N10" s="702"/>
      <c r="O10" s="708"/>
      <c r="P10" s="691"/>
      <c r="Q10" s="692"/>
      <c r="R10" s="692"/>
      <c r="S10" s="692"/>
      <c r="T10" s="692"/>
      <c r="U10" s="691"/>
      <c r="V10" s="692"/>
      <c r="W10" s="692"/>
      <c r="X10" s="692"/>
      <c r="Y10" s="693"/>
    </row>
    <row r="11" spans="2:27" ht="21" customHeight="1">
      <c r="B11" s="695" ph="1"/>
      <c r="C11" s="696" ph="1"/>
      <c r="D11" s="696" ph="1"/>
      <c r="E11" s="696" ph="1"/>
      <c r="F11" s="696" ph="1"/>
      <c r="G11" s="696" ph="1"/>
      <c r="H11" s="697" ph="1"/>
      <c r="I11" s="701"/>
      <c r="J11" s="702"/>
      <c r="K11" s="702"/>
      <c r="L11" s="702"/>
      <c r="M11" s="702"/>
      <c r="N11" s="702"/>
      <c r="O11" s="702"/>
      <c r="P11" s="703" ph="1"/>
      <c r="Q11" s="704" ph="1"/>
      <c r="R11" s="704" ph="1"/>
      <c r="S11" s="704" ph="1"/>
      <c r="T11" s="704" ph="1"/>
      <c r="U11" s="705" ph="1"/>
      <c r="V11" s="705" ph="1"/>
      <c r="W11" s="705" ph="1"/>
      <c r="X11" s="705" ph="1"/>
      <c r="Y11" s="706" ph="1"/>
    </row>
    <row r="12" spans="2:27" ht="21" customHeight="1">
      <c r="B12" s="698" ph="1"/>
      <c r="C12" s="699" ph="1"/>
      <c r="D12" s="699" ph="1"/>
      <c r="E12" s="699" ph="1"/>
      <c r="F12" s="699" ph="1"/>
      <c r="G12" s="699" ph="1"/>
      <c r="H12" s="700" ph="1"/>
      <c r="I12" s="707"/>
      <c r="J12" s="702"/>
      <c r="K12" s="702"/>
      <c r="L12" s="702"/>
      <c r="M12" s="702"/>
      <c r="N12" s="702"/>
      <c r="O12" s="708"/>
      <c r="P12" s="691"/>
      <c r="Q12" s="692"/>
      <c r="R12" s="692"/>
      <c r="S12" s="692"/>
      <c r="T12" s="692"/>
      <c r="U12" s="691"/>
      <c r="V12" s="692"/>
      <c r="W12" s="692"/>
      <c r="X12" s="692"/>
      <c r="Y12" s="693"/>
    </row>
    <row r="13" spans="2:27" ht="21" customHeight="1">
      <c r="B13" s="695" ph="1"/>
      <c r="C13" s="696" ph="1"/>
      <c r="D13" s="696" ph="1"/>
      <c r="E13" s="696" ph="1"/>
      <c r="F13" s="696" ph="1"/>
      <c r="G13" s="696" ph="1"/>
      <c r="H13" s="697" ph="1"/>
      <c r="I13" s="701"/>
      <c r="J13" s="702"/>
      <c r="K13" s="702"/>
      <c r="L13" s="702"/>
      <c r="M13" s="702"/>
      <c r="N13" s="702"/>
      <c r="O13" s="702"/>
      <c r="P13" s="703" ph="1"/>
      <c r="Q13" s="704" ph="1"/>
      <c r="R13" s="704" ph="1"/>
      <c r="S13" s="704" ph="1"/>
      <c r="T13" s="704" ph="1"/>
      <c r="U13" s="705" ph="1"/>
      <c r="V13" s="705" ph="1"/>
      <c r="W13" s="705" ph="1"/>
      <c r="X13" s="705" ph="1"/>
      <c r="Y13" s="706" ph="1"/>
    </row>
    <row r="14" spans="2:27" ht="21" customHeight="1">
      <c r="B14" s="698" ph="1"/>
      <c r="C14" s="699" ph="1"/>
      <c r="D14" s="699" ph="1"/>
      <c r="E14" s="699" ph="1"/>
      <c r="F14" s="699" ph="1"/>
      <c r="G14" s="699" ph="1"/>
      <c r="H14" s="700" ph="1"/>
      <c r="I14" s="707"/>
      <c r="J14" s="702"/>
      <c r="K14" s="702"/>
      <c r="L14" s="702"/>
      <c r="M14" s="702"/>
      <c r="N14" s="702"/>
      <c r="O14" s="708"/>
      <c r="P14" s="691"/>
      <c r="Q14" s="692"/>
      <c r="R14" s="692"/>
      <c r="S14" s="692"/>
      <c r="T14" s="692"/>
      <c r="U14" s="691"/>
      <c r="V14" s="692"/>
      <c r="W14" s="692"/>
      <c r="X14" s="692"/>
      <c r="Y14" s="693"/>
    </row>
    <row r="15" spans="2:27" ht="21" customHeight="1">
      <c r="B15" s="695" ph="1"/>
      <c r="C15" s="696" ph="1"/>
      <c r="D15" s="696" ph="1"/>
      <c r="E15" s="696" ph="1"/>
      <c r="F15" s="696" ph="1"/>
      <c r="G15" s="696" ph="1"/>
      <c r="H15" s="697" ph="1"/>
      <c r="I15" s="701"/>
      <c r="J15" s="702"/>
      <c r="K15" s="702"/>
      <c r="L15" s="702"/>
      <c r="M15" s="702"/>
      <c r="N15" s="702"/>
      <c r="O15" s="702"/>
      <c r="P15" s="703" ph="1"/>
      <c r="Q15" s="704" ph="1"/>
      <c r="R15" s="704" ph="1"/>
      <c r="S15" s="704" ph="1"/>
      <c r="T15" s="704" ph="1"/>
      <c r="U15" s="705" ph="1"/>
      <c r="V15" s="705" ph="1"/>
      <c r="W15" s="705" ph="1"/>
      <c r="X15" s="705" ph="1"/>
      <c r="Y15" s="706" ph="1"/>
    </row>
    <row r="16" spans="2:27" ht="21" customHeight="1">
      <c r="B16" s="698" ph="1"/>
      <c r="C16" s="699" ph="1"/>
      <c r="D16" s="699" ph="1"/>
      <c r="E16" s="699" ph="1"/>
      <c r="F16" s="699" ph="1"/>
      <c r="G16" s="699" ph="1"/>
      <c r="H16" s="700" ph="1"/>
      <c r="I16" s="707"/>
      <c r="J16" s="702"/>
      <c r="K16" s="702"/>
      <c r="L16" s="702"/>
      <c r="M16" s="702"/>
      <c r="N16" s="702"/>
      <c r="O16" s="708"/>
      <c r="P16" s="691"/>
      <c r="Q16" s="692"/>
      <c r="R16" s="692"/>
      <c r="S16" s="692"/>
      <c r="T16" s="692"/>
      <c r="U16" s="691"/>
      <c r="V16" s="692"/>
      <c r="W16" s="692"/>
      <c r="X16" s="692"/>
      <c r="Y16" s="693"/>
    </row>
    <row r="17" spans="2:25" ht="21" customHeight="1">
      <c r="B17" s="695" ph="1"/>
      <c r="C17" s="696" ph="1"/>
      <c r="D17" s="696" ph="1"/>
      <c r="E17" s="696" ph="1"/>
      <c r="F17" s="696" ph="1"/>
      <c r="G17" s="696" ph="1"/>
      <c r="H17" s="697" ph="1"/>
      <c r="I17" s="701"/>
      <c r="J17" s="702"/>
      <c r="K17" s="702"/>
      <c r="L17" s="702"/>
      <c r="M17" s="702"/>
      <c r="N17" s="702"/>
      <c r="O17" s="702"/>
      <c r="P17" s="703" ph="1"/>
      <c r="Q17" s="704" ph="1"/>
      <c r="R17" s="704" ph="1"/>
      <c r="S17" s="704" ph="1"/>
      <c r="T17" s="704" ph="1"/>
      <c r="U17" s="705" ph="1"/>
      <c r="V17" s="705" ph="1"/>
      <c r="W17" s="705" ph="1"/>
      <c r="X17" s="705" ph="1"/>
      <c r="Y17" s="706" ph="1"/>
    </row>
    <row r="18" spans="2:25" ht="21" customHeight="1">
      <c r="B18" s="698" ph="1"/>
      <c r="C18" s="699" ph="1"/>
      <c r="D18" s="699" ph="1"/>
      <c r="E18" s="699" ph="1"/>
      <c r="F18" s="699" ph="1"/>
      <c r="G18" s="699" ph="1"/>
      <c r="H18" s="700" ph="1"/>
      <c r="I18" s="707"/>
      <c r="J18" s="702"/>
      <c r="K18" s="702"/>
      <c r="L18" s="702"/>
      <c r="M18" s="702"/>
      <c r="N18" s="702"/>
      <c r="O18" s="708"/>
      <c r="P18" s="691"/>
      <c r="Q18" s="692"/>
      <c r="R18" s="692"/>
      <c r="S18" s="692"/>
      <c r="T18" s="692"/>
      <c r="U18" s="691"/>
      <c r="V18" s="692"/>
      <c r="W18" s="692"/>
      <c r="X18" s="692"/>
      <c r="Y18" s="693"/>
    </row>
    <row r="19" spans="2:25" ht="21" customHeight="1">
      <c r="B19" s="695" ph="1"/>
      <c r="C19" s="696" ph="1"/>
      <c r="D19" s="696" ph="1"/>
      <c r="E19" s="696" ph="1"/>
      <c r="F19" s="696" ph="1"/>
      <c r="G19" s="696" ph="1"/>
      <c r="H19" s="697" ph="1"/>
      <c r="I19" s="701"/>
      <c r="J19" s="702"/>
      <c r="K19" s="702"/>
      <c r="L19" s="702"/>
      <c r="M19" s="702"/>
      <c r="N19" s="702"/>
      <c r="O19" s="702"/>
      <c r="P19" s="703" ph="1"/>
      <c r="Q19" s="704" ph="1"/>
      <c r="R19" s="704" ph="1"/>
      <c r="S19" s="704" ph="1"/>
      <c r="T19" s="704" ph="1"/>
      <c r="U19" s="705" ph="1"/>
      <c r="V19" s="705" ph="1"/>
      <c r="W19" s="705" ph="1"/>
      <c r="X19" s="705" ph="1"/>
      <c r="Y19" s="706" ph="1"/>
    </row>
    <row r="20" spans="2:25" ht="21" customHeight="1">
      <c r="B20" s="698" ph="1"/>
      <c r="C20" s="699" ph="1"/>
      <c r="D20" s="699" ph="1"/>
      <c r="E20" s="699" ph="1"/>
      <c r="F20" s="699" ph="1"/>
      <c r="G20" s="699" ph="1"/>
      <c r="H20" s="700" ph="1"/>
      <c r="I20" s="707"/>
      <c r="J20" s="702"/>
      <c r="K20" s="702"/>
      <c r="L20" s="702"/>
      <c r="M20" s="702"/>
      <c r="N20" s="702"/>
      <c r="O20" s="708"/>
      <c r="P20" s="691"/>
      <c r="Q20" s="692"/>
      <c r="R20" s="692"/>
      <c r="S20" s="692"/>
      <c r="T20" s="692"/>
      <c r="U20" s="691"/>
      <c r="V20" s="692"/>
      <c r="W20" s="692"/>
      <c r="X20" s="692"/>
      <c r="Y20" s="693"/>
    </row>
    <row r="21" spans="2:25" ht="21" customHeight="1">
      <c r="B21" s="695" ph="1"/>
      <c r="C21" s="696" ph="1"/>
      <c r="D21" s="696" ph="1"/>
      <c r="E21" s="696" ph="1"/>
      <c r="F21" s="696" ph="1"/>
      <c r="G21" s="696" ph="1"/>
      <c r="H21" s="697" ph="1"/>
      <c r="I21" s="701"/>
      <c r="J21" s="702"/>
      <c r="K21" s="702"/>
      <c r="L21" s="702"/>
      <c r="M21" s="702"/>
      <c r="N21" s="702"/>
      <c r="O21" s="702"/>
      <c r="P21" s="703" ph="1"/>
      <c r="Q21" s="704" ph="1"/>
      <c r="R21" s="704" ph="1"/>
      <c r="S21" s="704" ph="1"/>
      <c r="T21" s="704" ph="1"/>
      <c r="U21" s="705" ph="1"/>
      <c r="V21" s="705" ph="1"/>
      <c r="W21" s="705" ph="1"/>
      <c r="X21" s="705" ph="1"/>
      <c r="Y21" s="706" ph="1"/>
    </row>
    <row r="22" spans="2:25" ht="21" customHeight="1">
      <c r="B22" s="698" ph="1"/>
      <c r="C22" s="699" ph="1"/>
      <c r="D22" s="699" ph="1"/>
      <c r="E22" s="699" ph="1"/>
      <c r="F22" s="699" ph="1"/>
      <c r="G22" s="699" ph="1"/>
      <c r="H22" s="700" ph="1"/>
      <c r="I22" s="707"/>
      <c r="J22" s="702"/>
      <c r="K22" s="702"/>
      <c r="L22" s="702"/>
      <c r="M22" s="702"/>
      <c r="N22" s="702"/>
      <c r="O22" s="708"/>
      <c r="P22" s="691"/>
      <c r="Q22" s="692"/>
      <c r="R22" s="692"/>
      <c r="S22" s="692"/>
      <c r="T22" s="692"/>
      <c r="U22" s="691"/>
      <c r="V22" s="692"/>
      <c r="W22" s="692"/>
      <c r="X22" s="692"/>
      <c r="Y22" s="693"/>
    </row>
    <row r="23" spans="2:25" ht="21" customHeight="1">
      <c r="B23" s="695" ph="1"/>
      <c r="C23" s="696" ph="1"/>
      <c r="D23" s="696" ph="1"/>
      <c r="E23" s="696" ph="1"/>
      <c r="F23" s="696" ph="1"/>
      <c r="G23" s="696" ph="1"/>
      <c r="H23" s="697" ph="1"/>
      <c r="I23" s="701"/>
      <c r="J23" s="702"/>
      <c r="K23" s="702"/>
      <c r="L23" s="702"/>
      <c r="M23" s="702"/>
      <c r="N23" s="702"/>
      <c r="O23" s="702"/>
      <c r="P23" s="703" ph="1"/>
      <c r="Q23" s="704" ph="1"/>
      <c r="R23" s="704" ph="1"/>
      <c r="S23" s="704" ph="1"/>
      <c r="T23" s="704" ph="1"/>
      <c r="U23" s="705" ph="1"/>
      <c r="V23" s="705" ph="1"/>
      <c r="W23" s="705" ph="1"/>
      <c r="X23" s="705" ph="1"/>
      <c r="Y23" s="706" ph="1"/>
    </row>
    <row r="24" spans="2:25" ht="21" customHeight="1">
      <c r="B24" s="698" ph="1"/>
      <c r="C24" s="699" ph="1"/>
      <c r="D24" s="699" ph="1"/>
      <c r="E24" s="699" ph="1"/>
      <c r="F24" s="699" ph="1"/>
      <c r="G24" s="699" ph="1"/>
      <c r="H24" s="700" ph="1"/>
      <c r="I24" s="707"/>
      <c r="J24" s="702"/>
      <c r="K24" s="702"/>
      <c r="L24" s="702"/>
      <c r="M24" s="702"/>
      <c r="N24" s="702"/>
      <c r="O24" s="708"/>
      <c r="P24" s="691"/>
      <c r="Q24" s="692"/>
      <c r="R24" s="692"/>
      <c r="S24" s="692"/>
      <c r="T24" s="692"/>
      <c r="U24" s="691"/>
      <c r="V24" s="692"/>
      <c r="W24" s="692"/>
      <c r="X24" s="692"/>
      <c r="Y24" s="693"/>
    </row>
    <row r="25" spans="2:25" ht="21" customHeight="1">
      <c r="B25" s="695" ph="1"/>
      <c r="C25" s="696" ph="1"/>
      <c r="D25" s="696" ph="1"/>
      <c r="E25" s="696" ph="1"/>
      <c r="F25" s="696" ph="1"/>
      <c r="G25" s="696" ph="1"/>
      <c r="H25" s="697" ph="1"/>
      <c r="I25" s="701"/>
      <c r="J25" s="702"/>
      <c r="K25" s="702"/>
      <c r="L25" s="702"/>
      <c r="M25" s="702"/>
      <c r="N25" s="702"/>
      <c r="O25" s="702"/>
      <c r="P25" s="703" ph="1"/>
      <c r="Q25" s="704" ph="1"/>
      <c r="R25" s="704" ph="1"/>
      <c r="S25" s="704" ph="1"/>
      <c r="T25" s="704" ph="1"/>
      <c r="U25" s="705" ph="1"/>
      <c r="V25" s="705" ph="1"/>
      <c r="W25" s="705" ph="1"/>
      <c r="X25" s="705" ph="1"/>
      <c r="Y25" s="706" ph="1"/>
    </row>
    <row r="26" spans="2:25" ht="21" customHeight="1">
      <c r="B26" s="698" ph="1"/>
      <c r="C26" s="699" ph="1"/>
      <c r="D26" s="699" ph="1"/>
      <c r="E26" s="699" ph="1"/>
      <c r="F26" s="699" ph="1"/>
      <c r="G26" s="699" ph="1"/>
      <c r="H26" s="700" ph="1"/>
      <c r="I26" s="707"/>
      <c r="J26" s="702"/>
      <c r="K26" s="702"/>
      <c r="L26" s="702"/>
      <c r="M26" s="702"/>
      <c r="N26" s="702"/>
      <c r="O26" s="708"/>
      <c r="P26" s="691"/>
      <c r="Q26" s="692"/>
      <c r="R26" s="692"/>
      <c r="S26" s="692"/>
      <c r="T26" s="692"/>
      <c r="U26" s="691"/>
      <c r="V26" s="692"/>
      <c r="W26" s="692"/>
      <c r="X26" s="692"/>
      <c r="Y26" s="693"/>
    </row>
    <row r="27" spans="2:25" ht="21" customHeight="1">
      <c r="B27" s="695" ph="1"/>
      <c r="C27" s="696" ph="1"/>
      <c r="D27" s="696" ph="1"/>
      <c r="E27" s="696" ph="1"/>
      <c r="F27" s="696" ph="1"/>
      <c r="G27" s="696" ph="1"/>
      <c r="H27" s="697" ph="1"/>
      <c r="I27" s="701"/>
      <c r="J27" s="702"/>
      <c r="K27" s="702"/>
      <c r="L27" s="702"/>
      <c r="M27" s="702"/>
      <c r="N27" s="702"/>
      <c r="O27" s="702"/>
      <c r="P27" s="703" ph="1"/>
      <c r="Q27" s="704" ph="1"/>
      <c r="R27" s="704" ph="1"/>
      <c r="S27" s="704" ph="1"/>
      <c r="T27" s="704" ph="1"/>
      <c r="U27" s="705" ph="1"/>
      <c r="V27" s="705" ph="1"/>
      <c r="W27" s="705" ph="1"/>
      <c r="X27" s="705" ph="1"/>
      <c r="Y27" s="706" ph="1"/>
    </row>
    <row r="28" spans="2:25" ht="21" customHeight="1">
      <c r="B28" s="698" ph="1"/>
      <c r="C28" s="699" ph="1"/>
      <c r="D28" s="699" ph="1"/>
      <c r="E28" s="699" ph="1"/>
      <c r="F28" s="699" ph="1"/>
      <c r="G28" s="699" ph="1"/>
      <c r="H28" s="700" ph="1"/>
      <c r="I28" s="707"/>
      <c r="J28" s="702"/>
      <c r="K28" s="702"/>
      <c r="L28" s="702"/>
      <c r="M28" s="702"/>
      <c r="N28" s="702"/>
      <c r="O28" s="708"/>
      <c r="P28" s="691"/>
      <c r="Q28" s="692"/>
      <c r="R28" s="692"/>
      <c r="S28" s="692"/>
      <c r="T28" s="692"/>
      <c r="U28" s="691"/>
      <c r="V28" s="692"/>
      <c r="W28" s="692"/>
      <c r="X28" s="692"/>
      <c r="Y28" s="693"/>
    </row>
    <row r="29" spans="2:25" ht="21" customHeight="1">
      <c r="B29" s="695" ph="1"/>
      <c r="C29" s="696" ph="1"/>
      <c r="D29" s="696" ph="1"/>
      <c r="E29" s="696" ph="1"/>
      <c r="F29" s="696" ph="1"/>
      <c r="G29" s="696" ph="1"/>
      <c r="H29" s="697" ph="1"/>
      <c r="I29" s="701"/>
      <c r="J29" s="702"/>
      <c r="K29" s="702"/>
      <c r="L29" s="702"/>
      <c r="M29" s="702"/>
      <c r="N29" s="702"/>
      <c r="O29" s="702"/>
      <c r="P29" s="703" ph="1"/>
      <c r="Q29" s="704" ph="1"/>
      <c r="R29" s="704" ph="1"/>
      <c r="S29" s="704" ph="1"/>
      <c r="T29" s="704" ph="1"/>
      <c r="U29" s="705" ph="1"/>
      <c r="V29" s="705" ph="1"/>
      <c r="W29" s="705" ph="1"/>
      <c r="X29" s="705" ph="1"/>
      <c r="Y29" s="706" ph="1"/>
    </row>
    <row r="30" spans="2:25" ht="21" customHeight="1">
      <c r="B30" s="698" ph="1"/>
      <c r="C30" s="699" ph="1"/>
      <c r="D30" s="699" ph="1"/>
      <c r="E30" s="699" ph="1"/>
      <c r="F30" s="699" ph="1"/>
      <c r="G30" s="699" ph="1"/>
      <c r="H30" s="700" ph="1"/>
      <c r="I30" s="707"/>
      <c r="J30" s="702"/>
      <c r="K30" s="702"/>
      <c r="L30" s="702"/>
      <c r="M30" s="702"/>
      <c r="N30" s="702"/>
      <c r="O30" s="708"/>
      <c r="P30" s="691"/>
      <c r="Q30" s="692"/>
      <c r="R30" s="692"/>
      <c r="S30" s="692"/>
      <c r="T30" s="692"/>
      <c r="U30" s="691"/>
      <c r="V30" s="692"/>
      <c r="W30" s="692"/>
      <c r="X30" s="692"/>
      <c r="Y30" s="693"/>
    </row>
    <row r="31" spans="2:25" ht="21" customHeight="1">
      <c r="B31" s="695" ph="1"/>
      <c r="C31" s="696" ph="1"/>
      <c r="D31" s="696" ph="1"/>
      <c r="E31" s="696" ph="1"/>
      <c r="F31" s="696" ph="1"/>
      <c r="G31" s="696" ph="1"/>
      <c r="H31" s="697" ph="1"/>
      <c r="I31" s="701"/>
      <c r="J31" s="702"/>
      <c r="K31" s="702"/>
      <c r="L31" s="702"/>
      <c r="M31" s="702"/>
      <c r="N31" s="702"/>
      <c r="O31" s="702"/>
      <c r="P31" s="703" ph="1"/>
      <c r="Q31" s="704" ph="1"/>
      <c r="R31" s="704" ph="1"/>
      <c r="S31" s="704" ph="1"/>
      <c r="T31" s="704" ph="1"/>
      <c r="U31" s="705" ph="1"/>
      <c r="V31" s="705" ph="1"/>
      <c r="W31" s="705" ph="1"/>
      <c r="X31" s="705" ph="1"/>
      <c r="Y31" s="706" ph="1"/>
    </row>
    <row r="32" spans="2:25" ht="21" customHeight="1">
      <c r="B32" s="698" ph="1"/>
      <c r="C32" s="699" ph="1"/>
      <c r="D32" s="699" ph="1"/>
      <c r="E32" s="699" ph="1"/>
      <c r="F32" s="699" ph="1"/>
      <c r="G32" s="699" ph="1"/>
      <c r="H32" s="700" ph="1"/>
      <c r="I32" s="707"/>
      <c r="J32" s="702"/>
      <c r="K32" s="702"/>
      <c r="L32" s="702"/>
      <c r="M32" s="702"/>
      <c r="N32" s="702"/>
      <c r="O32" s="708"/>
      <c r="P32" s="691"/>
      <c r="Q32" s="692"/>
      <c r="R32" s="692"/>
      <c r="S32" s="692"/>
      <c r="T32" s="692"/>
      <c r="U32" s="691"/>
      <c r="V32" s="692"/>
      <c r="W32" s="692"/>
      <c r="X32" s="692"/>
      <c r="Y32" s="693"/>
    </row>
    <row r="33" spans="2:27" ht="21" customHeight="1">
      <c r="B33" s="695" ph="1"/>
      <c r="C33" s="696" ph="1"/>
      <c r="D33" s="696" ph="1"/>
      <c r="E33" s="696" ph="1"/>
      <c r="F33" s="696" ph="1"/>
      <c r="G33" s="696" ph="1"/>
      <c r="H33" s="697" ph="1"/>
      <c r="I33" s="701"/>
      <c r="J33" s="702"/>
      <c r="K33" s="702"/>
      <c r="L33" s="702"/>
      <c r="M33" s="702"/>
      <c r="N33" s="702"/>
      <c r="O33" s="702"/>
      <c r="P33" s="703" ph="1"/>
      <c r="Q33" s="704" ph="1"/>
      <c r="R33" s="704" ph="1"/>
      <c r="S33" s="704" ph="1"/>
      <c r="T33" s="704" ph="1"/>
      <c r="U33" s="705" ph="1"/>
      <c r="V33" s="705" ph="1"/>
      <c r="W33" s="705" ph="1"/>
      <c r="X33" s="705" ph="1"/>
      <c r="Y33" s="706" ph="1"/>
    </row>
    <row r="34" spans="2:27" ht="21" customHeight="1">
      <c r="B34" s="698" ph="1"/>
      <c r="C34" s="699" ph="1"/>
      <c r="D34" s="699" ph="1"/>
      <c r="E34" s="699" ph="1"/>
      <c r="F34" s="699" ph="1"/>
      <c r="G34" s="699" ph="1"/>
      <c r="H34" s="700" ph="1"/>
      <c r="I34" s="707"/>
      <c r="J34" s="702"/>
      <c r="K34" s="702"/>
      <c r="L34" s="702"/>
      <c r="M34" s="702"/>
      <c r="N34" s="702"/>
      <c r="O34" s="708"/>
      <c r="P34" s="691"/>
      <c r="Q34" s="692"/>
      <c r="R34" s="692"/>
      <c r="S34" s="692"/>
      <c r="T34" s="692"/>
      <c r="U34" s="691"/>
      <c r="V34" s="692"/>
      <c r="W34" s="692"/>
      <c r="X34" s="692"/>
      <c r="Y34" s="693"/>
    </row>
    <row r="35" spans="2:27" ht="21" customHeight="1">
      <c r="B35" s="695" ph="1"/>
      <c r="C35" s="696" ph="1"/>
      <c r="D35" s="696" ph="1"/>
      <c r="E35" s="696" ph="1"/>
      <c r="F35" s="696" ph="1"/>
      <c r="G35" s="696" ph="1"/>
      <c r="H35" s="697" ph="1"/>
      <c r="I35" s="701"/>
      <c r="J35" s="702"/>
      <c r="K35" s="702"/>
      <c r="L35" s="702"/>
      <c r="M35" s="702"/>
      <c r="N35" s="702"/>
      <c r="O35" s="702"/>
      <c r="P35" s="703" ph="1"/>
      <c r="Q35" s="704" ph="1"/>
      <c r="R35" s="704" ph="1"/>
      <c r="S35" s="704" ph="1"/>
      <c r="T35" s="704" ph="1"/>
      <c r="U35" s="705" ph="1"/>
      <c r="V35" s="705" ph="1"/>
      <c r="W35" s="705" ph="1"/>
      <c r="X35" s="705" ph="1"/>
      <c r="Y35" s="706" ph="1"/>
    </row>
    <row r="36" spans="2:27" ht="21" customHeight="1">
      <c r="B36" s="698" ph="1"/>
      <c r="C36" s="699" ph="1"/>
      <c r="D36" s="699" ph="1"/>
      <c r="E36" s="699" ph="1"/>
      <c r="F36" s="699" ph="1"/>
      <c r="G36" s="699" ph="1"/>
      <c r="H36" s="700" ph="1"/>
      <c r="I36" s="707"/>
      <c r="J36" s="702"/>
      <c r="K36" s="702"/>
      <c r="L36" s="702"/>
      <c r="M36" s="702"/>
      <c r="N36" s="702"/>
      <c r="O36" s="708"/>
      <c r="P36" s="691"/>
      <c r="Q36" s="692"/>
      <c r="R36" s="692"/>
      <c r="S36" s="692"/>
      <c r="T36" s="692"/>
      <c r="U36" s="691"/>
      <c r="V36" s="692"/>
      <c r="W36" s="692"/>
      <c r="X36" s="692"/>
      <c r="Y36" s="693"/>
    </row>
    <row r="37" spans="2:27" ht="21" customHeight="1">
      <c r="B37" s="695" ph="1"/>
      <c r="C37" s="696" ph="1"/>
      <c r="D37" s="696" ph="1"/>
      <c r="E37" s="696" ph="1"/>
      <c r="F37" s="696" ph="1"/>
      <c r="G37" s="696" ph="1"/>
      <c r="H37" s="697" ph="1"/>
      <c r="I37" s="701"/>
      <c r="J37" s="702"/>
      <c r="K37" s="702"/>
      <c r="L37" s="702"/>
      <c r="M37" s="702"/>
      <c r="N37" s="702"/>
      <c r="O37" s="702"/>
      <c r="P37" s="703" ph="1"/>
      <c r="Q37" s="704" ph="1"/>
      <c r="R37" s="704" ph="1"/>
      <c r="S37" s="704" ph="1"/>
      <c r="T37" s="704" ph="1"/>
      <c r="U37" s="705" ph="1"/>
      <c r="V37" s="705" ph="1"/>
      <c r="W37" s="705" ph="1"/>
      <c r="X37" s="705" ph="1"/>
      <c r="Y37" s="706" ph="1"/>
    </row>
    <row r="38" spans="2:27" ht="21" customHeight="1">
      <c r="B38" s="698" ph="1"/>
      <c r="C38" s="699" ph="1"/>
      <c r="D38" s="699" ph="1"/>
      <c r="E38" s="699" ph="1"/>
      <c r="F38" s="699" ph="1"/>
      <c r="G38" s="699" ph="1"/>
      <c r="H38" s="700" ph="1"/>
      <c r="I38" s="707"/>
      <c r="J38" s="702"/>
      <c r="K38" s="702"/>
      <c r="L38" s="702"/>
      <c r="M38" s="702"/>
      <c r="N38" s="702"/>
      <c r="O38" s="708"/>
      <c r="P38" s="691"/>
      <c r="Q38" s="692"/>
      <c r="R38" s="692"/>
      <c r="S38" s="692"/>
      <c r="T38" s="692"/>
      <c r="U38" s="691"/>
      <c r="V38" s="692"/>
      <c r="W38" s="692"/>
      <c r="X38" s="692"/>
      <c r="Y38" s="693"/>
    </row>
    <row r="39" spans="2:27" ht="12" customHeight="1">
      <c r="B39" s="143" ph="1"/>
      <c r="C39" s="143" ph="1"/>
      <c r="D39" s="143" ph="1"/>
      <c r="E39" s="143" ph="1"/>
      <c r="F39" s="143" ph="1"/>
      <c r="G39" s="143" ph="1"/>
      <c r="H39" s="143" ph="1"/>
      <c r="I39" s="144"/>
      <c r="J39" s="144"/>
      <c r="K39" s="144"/>
      <c r="L39" s="166"/>
      <c r="M39" s="166"/>
      <c r="N39" s="144"/>
      <c r="O39" s="144"/>
      <c r="P39" s="145"/>
      <c r="Q39" s="145"/>
      <c r="R39" s="145"/>
      <c r="S39" s="145"/>
      <c r="T39" s="145"/>
      <c r="U39" s="145"/>
      <c r="V39" s="145"/>
      <c r="W39" s="145"/>
      <c r="X39" s="145"/>
      <c r="Y39" s="145"/>
      <c r="Z39" s="146"/>
      <c r="AA39" s="146"/>
    </row>
    <row r="40" spans="2:27" ht="20.25" customHeight="1">
      <c r="B40" s="147" t="s">
        <v>181</v>
      </c>
      <c r="C40" s="694" t="s">
        <v>245</v>
      </c>
      <c r="D40" s="694"/>
      <c r="E40" s="694"/>
      <c r="F40" s="694"/>
      <c r="G40" s="694"/>
      <c r="H40" s="694"/>
      <c r="I40" s="694"/>
      <c r="J40" s="694"/>
      <c r="K40" s="694"/>
      <c r="L40" s="694"/>
      <c r="M40" s="694"/>
      <c r="N40" s="694"/>
      <c r="O40" s="694"/>
      <c r="P40" s="694"/>
      <c r="Q40" s="694"/>
      <c r="R40" s="694"/>
      <c r="S40" s="694"/>
      <c r="T40" s="694"/>
      <c r="U40" s="694"/>
      <c r="V40" s="694"/>
      <c r="W40" s="694"/>
      <c r="X40" s="694"/>
      <c r="Y40" s="694"/>
      <c r="Z40" s="165"/>
      <c r="AA40" s="165"/>
    </row>
    <row r="41" spans="2:27" ht="20.25" customHeight="1">
      <c r="B41" s="148"/>
      <c r="C41" s="694"/>
      <c r="D41" s="694"/>
      <c r="E41" s="694"/>
      <c r="F41" s="694"/>
      <c r="G41" s="694"/>
      <c r="H41" s="694"/>
      <c r="I41" s="694"/>
      <c r="J41" s="694"/>
      <c r="K41" s="694"/>
      <c r="L41" s="694"/>
      <c r="M41" s="694"/>
      <c r="N41" s="694"/>
      <c r="O41" s="694"/>
      <c r="P41" s="694"/>
      <c r="Q41" s="694"/>
      <c r="R41" s="694"/>
      <c r="S41" s="694"/>
      <c r="T41" s="694"/>
      <c r="U41" s="694"/>
      <c r="V41" s="694"/>
      <c r="W41" s="694"/>
      <c r="X41" s="694"/>
      <c r="Y41" s="694"/>
      <c r="Z41" s="165"/>
      <c r="AA41" s="165"/>
    </row>
    <row r="42" spans="2:27" ht="20.25" customHeight="1">
      <c r="B42" s="148"/>
      <c r="C42" s="694"/>
      <c r="D42" s="694"/>
      <c r="E42" s="694"/>
      <c r="F42" s="694"/>
      <c r="G42" s="694"/>
      <c r="H42" s="694"/>
      <c r="I42" s="694"/>
      <c r="J42" s="694"/>
      <c r="K42" s="694"/>
      <c r="L42" s="694"/>
      <c r="M42" s="694"/>
      <c r="N42" s="694"/>
      <c r="O42" s="694"/>
      <c r="P42" s="694"/>
      <c r="Q42" s="694"/>
      <c r="R42" s="694"/>
      <c r="S42" s="694"/>
      <c r="T42" s="694"/>
      <c r="U42" s="694"/>
      <c r="V42" s="694"/>
      <c r="W42" s="694"/>
      <c r="X42" s="694"/>
      <c r="Y42" s="694"/>
      <c r="Z42" s="165"/>
      <c r="AA42" s="165"/>
    </row>
    <row r="43" spans="2:27" ht="20.25" customHeight="1"/>
    <row r="44" spans="2:27" ht="20.25" customHeight="1"/>
    <row r="45" spans="2:27" ht="20.25" customHeight="1"/>
    <row r="46" spans="2:27" ht="20.25" customHeight="1"/>
    <row r="47" spans="2:27" ht="20.25" customHeight="1"/>
    <row r="48" spans="2:27" ht="20.25" customHeight="1"/>
    <row r="49" spans="2:25" ht="20.25" customHeight="1"/>
    <row r="50" spans="2:25" ht="20.25" customHeight="1"/>
    <row r="51" spans="2:25" ht="20.25" customHeight="1"/>
    <row r="52" spans="2:25" ht="20.25" customHeight="1"/>
    <row r="53" spans="2:25" ht="20.25" customHeight="1"/>
    <row r="54" spans="2:25" ht="20.25" customHeight="1"/>
    <row r="55" spans="2:25" ht="20.25" customHeight="1"/>
    <row r="56" spans="2:25" ht="20.25" customHeight="1"/>
    <row r="57" spans="2:25" ht="20.25" customHeight="1"/>
    <row r="58" spans="2:25" ht="20.25" customHeight="1"/>
    <row r="59" spans="2:25" ht="20.25" customHeight="1"/>
    <row r="60" spans="2:25" ht="18" customHeight="1">
      <c r="B60" s="124" ph="1"/>
      <c r="C60" s="124" ph="1"/>
      <c r="D60" s="124" ph="1"/>
      <c r="E60" s="124" ph="1"/>
      <c r="F60" s="124" ph="1"/>
      <c r="G60" s="124" ph="1"/>
      <c r="H60" s="124" ph="1"/>
      <c r="P60" s="124" ph="1"/>
      <c r="Q60" s="124" ph="1"/>
      <c r="R60" s="124" ph="1"/>
      <c r="S60" s="124" ph="1"/>
      <c r="T60" s="124" ph="1"/>
      <c r="U60" s="124" ph="1"/>
      <c r="V60" s="124" ph="1"/>
      <c r="W60" s="124" ph="1"/>
      <c r="X60" s="124" ph="1"/>
      <c r="Y60" s="124" ph="1"/>
    </row>
    <row r="61" spans="2:25" ht="18" customHeight="1">
      <c r="B61" s="124" ph="1"/>
      <c r="C61" s="124" ph="1"/>
      <c r="D61" s="124" ph="1"/>
      <c r="E61" s="124" ph="1"/>
      <c r="F61" s="124" ph="1"/>
      <c r="G61" s="124" ph="1"/>
      <c r="H61" s="124" ph="1"/>
    </row>
    <row r="62" spans="2:25" ht="18" customHeight="1">
      <c r="B62" s="124" ph="1"/>
      <c r="C62" s="124" ph="1"/>
      <c r="D62" s="124" ph="1"/>
      <c r="E62" s="124" ph="1"/>
      <c r="F62" s="124" ph="1"/>
      <c r="G62" s="124" ph="1"/>
      <c r="H62" s="124" ph="1"/>
      <c r="P62" s="124" ph="1"/>
      <c r="Q62" s="124" ph="1"/>
      <c r="R62" s="124" ph="1"/>
      <c r="S62" s="124" ph="1"/>
      <c r="T62" s="124" ph="1"/>
      <c r="U62" s="124" ph="1"/>
      <c r="V62" s="124" ph="1"/>
      <c r="W62" s="124" ph="1"/>
      <c r="X62" s="124" ph="1"/>
      <c r="Y62" s="124" ph="1"/>
    </row>
    <row r="63" spans="2:25" ht="18" customHeight="1">
      <c r="B63" s="124" ph="1"/>
      <c r="C63" s="124" ph="1"/>
      <c r="D63" s="124" ph="1"/>
      <c r="E63" s="124" ph="1"/>
      <c r="F63" s="124" ph="1"/>
      <c r="G63" s="124" ph="1"/>
      <c r="H63" s="124" ph="1"/>
    </row>
    <row r="64" spans="2:25" ht="18" customHeight="1">
      <c r="B64" s="124" ph="1"/>
      <c r="C64" s="124" ph="1"/>
      <c r="D64" s="124" ph="1"/>
      <c r="E64" s="124" ph="1"/>
      <c r="F64" s="124" ph="1"/>
      <c r="G64" s="124" ph="1"/>
      <c r="H64" s="124" ph="1"/>
      <c r="P64" s="124" ph="1"/>
      <c r="Q64" s="124" ph="1"/>
      <c r="R64" s="124" ph="1"/>
      <c r="S64" s="124" ph="1"/>
      <c r="T64" s="124" ph="1"/>
      <c r="U64" s="124" ph="1"/>
      <c r="V64" s="124" ph="1"/>
      <c r="W64" s="124" ph="1"/>
      <c r="X64" s="124" ph="1"/>
      <c r="Y64" s="124" ph="1"/>
    </row>
    <row r="65" spans="2:25" ht="18" customHeight="1">
      <c r="B65" s="124" ph="1"/>
      <c r="C65" s="124" ph="1"/>
      <c r="D65" s="124" ph="1"/>
      <c r="E65" s="124" ph="1"/>
      <c r="F65" s="124" ph="1"/>
      <c r="G65" s="124" ph="1"/>
      <c r="H65" s="124" ph="1"/>
    </row>
    <row r="66" spans="2:25" ht="18" customHeight="1">
      <c r="B66" s="124" ph="1"/>
      <c r="C66" s="124" ph="1"/>
      <c r="D66" s="124" ph="1"/>
      <c r="E66" s="124" ph="1"/>
      <c r="F66" s="124" ph="1"/>
      <c r="G66" s="124" ph="1"/>
      <c r="H66" s="124" ph="1"/>
      <c r="P66" s="124" ph="1"/>
      <c r="Q66" s="124" ph="1"/>
      <c r="R66" s="124" ph="1"/>
      <c r="S66" s="124" ph="1"/>
      <c r="T66" s="124" ph="1"/>
      <c r="U66" s="124" ph="1"/>
      <c r="V66" s="124" ph="1"/>
      <c r="W66" s="124" ph="1"/>
      <c r="X66" s="124" ph="1"/>
      <c r="Y66" s="124" ph="1"/>
    </row>
    <row r="67" spans="2:25" ht="18" customHeight="1">
      <c r="B67" s="124" ph="1"/>
      <c r="C67" s="124" ph="1"/>
      <c r="D67" s="124" ph="1"/>
      <c r="E67" s="124" ph="1"/>
      <c r="F67" s="124" ph="1"/>
      <c r="G67" s="124" ph="1"/>
      <c r="H67" s="124" ph="1"/>
    </row>
    <row r="68" spans="2:25" ht="18" customHeight="1">
      <c r="B68" s="124" ph="1"/>
      <c r="C68" s="124" ph="1"/>
      <c r="D68" s="124" ph="1"/>
      <c r="E68" s="124" ph="1"/>
      <c r="F68" s="124" ph="1"/>
      <c r="G68" s="124" ph="1"/>
      <c r="H68" s="124" ph="1"/>
      <c r="P68" s="124" ph="1"/>
      <c r="Q68" s="124" ph="1"/>
      <c r="R68" s="124" ph="1"/>
      <c r="S68" s="124" ph="1"/>
      <c r="T68" s="124" ph="1"/>
      <c r="U68" s="124" ph="1"/>
      <c r="V68" s="124" ph="1"/>
      <c r="W68" s="124" ph="1"/>
      <c r="X68" s="124" ph="1"/>
      <c r="Y68" s="124" ph="1"/>
    </row>
    <row r="69" spans="2:25" ht="18" customHeight="1">
      <c r="B69" s="124" ph="1"/>
      <c r="C69" s="124" ph="1"/>
      <c r="D69" s="124" ph="1"/>
      <c r="E69" s="124" ph="1"/>
      <c r="F69" s="124" ph="1"/>
      <c r="G69" s="124" ph="1"/>
      <c r="H69" s="124" ph="1"/>
    </row>
    <row r="70" spans="2:25" ht="18" customHeight="1">
      <c r="B70" s="124" ph="1"/>
      <c r="C70" s="124" ph="1"/>
      <c r="D70" s="124" ph="1"/>
      <c r="E70" s="124" ph="1"/>
      <c r="F70" s="124" ph="1"/>
      <c r="G70" s="124" ph="1"/>
      <c r="H70" s="124" ph="1"/>
      <c r="P70" s="124" ph="1"/>
      <c r="Q70" s="124" ph="1"/>
      <c r="R70" s="124" ph="1"/>
      <c r="S70" s="124" ph="1"/>
      <c r="T70" s="124" ph="1"/>
      <c r="U70" s="124" ph="1"/>
      <c r="V70" s="124" ph="1"/>
      <c r="W70" s="124" ph="1"/>
      <c r="X70" s="124" ph="1"/>
      <c r="Y70" s="124" ph="1"/>
    </row>
    <row r="71" spans="2:25" ht="18" customHeight="1">
      <c r="B71" s="124" ph="1"/>
      <c r="C71" s="124" ph="1"/>
      <c r="D71" s="124" ph="1"/>
      <c r="E71" s="124" ph="1"/>
      <c r="F71" s="124" ph="1"/>
      <c r="G71" s="124" ph="1"/>
      <c r="H71" s="124" ph="1"/>
    </row>
    <row r="72" spans="2:25" ht="18" customHeight="1">
      <c r="B72" s="124" ph="1"/>
      <c r="C72" s="124" ph="1"/>
      <c r="D72" s="124" ph="1"/>
      <c r="E72" s="124" ph="1"/>
      <c r="F72" s="124" ph="1"/>
      <c r="G72" s="124" ph="1"/>
      <c r="H72" s="124" ph="1"/>
      <c r="P72" s="124" ph="1"/>
      <c r="Q72" s="124" ph="1"/>
      <c r="R72" s="124" ph="1"/>
      <c r="S72" s="124" ph="1"/>
      <c r="T72" s="124" ph="1"/>
      <c r="U72" s="124" ph="1"/>
      <c r="V72" s="124" ph="1"/>
      <c r="W72" s="124" ph="1"/>
      <c r="X72" s="124" ph="1"/>
      <c r="Y72" s="124" ph="1"/>
    </row>
    <row r="73" spans="2:25" ht="18" customHeight="1">
      <c r="B73" s="124" ph="1"/>
      <c r="C73" s="124" ph="1"/>
      <c r="D73" s="124" ph="1"/>
      <c r="E73" s="124" ph="1"/>
      <c r="F73" s="124" ph="1"/>
      <c r="G73" s="124" ph="1"/>
      <c r="H73" s="124" ph="1"/>
    </row>
    <row r="74" spans="2:25" ht="18" customHeight="1">
      <c r="B74" s="124" ph="1"/>
      <c r="C74" s="124" ph="1"/>
      <c r="D74" s="124" ph="1"/>
      <c r="E74" s="124" ph="1"/>
      <c r="F74" s="124" ph="1"/>
      <c r="G74" s="124" ph="1"/>
      <c r="H74" s="124" ph="1"/>
      <c r="P74" s="124" ph="1"/>
      <c r="Q74" s="124" ph="1"/>
      <c r="R74" s="124" ph="1"/>
      <c r="S74" s="124" ph="1"/>
      <c r="T74" s="124" ph="1"/>
      <c r="U74" s="124" ph="1"/>
      <c r="V74" s="124" ph="1"/>
      <c r="W74" s="124" ph="1"/>
      <c r="X74" s="124" ph="1"/>
      <c r="Y74" s="124" ph="1"/>
    </row>
    <row r="75" spans="2:25" ht="18" customHeight="1">
      <c r="B75" s="124" ph="1"/>
      <c r="C75" s="124" ph="1"/>
      <c r="D75" s="124" ph="1"/>
      <c r="E75" s="124" ph="1"/>
      <c r="F75" s="124" ph="1"/>
      <c r="G75" s="124" ph="1"/>
      <c r="H75" s="124" ph="1"/>
    </row>
    <row r="76" spans="2:25" ht="18" customHeight="1">
      <c r="B76" s="124" ph="1"/>
      <c r="C76" s="124" ph="1"/>
      <c r="D76" s="124" ph="1"/>
      <c r="E76" s="124" ph="1"/>
      <c r="F76" s="124" ph="1"/>
      <c r="G76" s="124" ph="1"/>
      <c r="H76" s="124" ph="1"/>
      <c r="P76" s="124" ph="1"/>
      <c r="Q76" s="124" ph="1"/>
      <c r="R76" s="124" ph="1"/>
      <c r="S76" s="124" ph="1"/>
      <c r="T76" s="124" ph="1"/>
      <c r="U76" s="124" ph="1"/>
      <c r="V76" s="124" ph="1"/>
      <c r="W76" s="124" ph="1"/>
      <c r="X76" s="124" ph="1"/>
      <c r="Y76" s="124" ph="1"/>
    </row>
    <row r="77" spans="2:25" ht="18" customHeight="1">
      <c r="B77" s="124" ph="1"/>
      <c r="C77" s="124" ph="1"/>
      <c r="D77" s="124" ph="1"/>
      <c r="E77" s="124" ph="1"/>
      <c r="F77" s="124" ph="1"/>
      <c r="G77" s="124" ph="1"/>
      <c r="H77" s="124" ph="1"/>
    </row>
    <row r="78" spans="2:25" ht="18" customHeight="1">
      <c r="B78" s="124" ph="1"/>
      <c r="C78" s="124" ph="1"/>
      <c r="D78" s="124" ph="1"/>
      <c r="E78" s="124" ph="1"/>
      <c r="F78" s="124" ph="1"/>
      <c r="G78" s="124" ph="1"/>
      <c r="H78" s="124" ph="1"/>
      <c r="P78" s="124" ph="1"/>
      <c r="Q78" s="124" ph="1"/>
      <c r="R78" s="124" ph="1"/>
      <c r="S78" s="124" ph="1"/>
      <c r="T78" s="124" ph="1"/>
      <c r="U78" s="124" ph="1"/>
      <c r="V78" s="124" ph="1"/>
      <c r="W78" s="124" ph="1"/>
      <c r="X78" s="124" ph="1"/>
      <c r="Y78" s="124" ph="1"/>
    </row>
    <row r="79" spans="2:25" ht="18" customHeight="1">
      <c r="B79" s="124" ph="1"/>
      <c r="C79" s="124" ph="1"/>
      <c r="D79" s="124" ph="1"/>
      <c r="E79" s="124" ph="1"/>
      <c r="F79" s="124" ph="1"/>
      <c r="G79" s="124" ph="1"/>
      <c r="H79" s="124" ph="1"/>
    </row>
    <row r="80" spans="2:25" ht="18" customHeight="1">
      <c r="B80" s="124" ph="1"/>
      <c r="C80" s="124" ph="1"/>
      <c r="D80" s="124" ph="1"/>
      <c r="E80" s="124" ph="1"/>
      <c r="F80" s="124" ph="1"/>
      <c r="G80" s="124" ph="1"/>
      <c r="H80" s="124" ph="1"/>
      <c r="P80" s="124" ph="1"/>
      <c r="Q80" s="124" ph="1"/>
      <c r="R80" s="124" ph="1"/>
      <c r="S80" s="124" ph="1"/>
      <c r="T80" s="124" ph="1"/>
      <c r="U80" s="124" ph="1"/>
      <c r="V80" s="124" ph="1"/>
      <c r="W80" s="124" ph="1"/>
      <c r="X80" s="124" ph="1"/>
      <c r="Y80" s="124" ph="1"/>
    </row>
    <row r="81" spans="2:25" ht="18" customHeight="1">
      <c r="B81" s="124" ph="1"/>
      <c r="C81" s="124" ph="1"/>
      <c r="D81" s="124" ph="1"/>
      <c r="E81" s="124" ph="1"/>
      <c r="F81" s="124" ph="1"/>
      <c r="G81" s="124" ph="1"/>
      <c r="H81" s="124" ph="1"/>
    </row>
    <row r="82" spans="2:25" ht="18" customHeight="1">
      <c r="B82" s="124" ph="1"/>
      <c r="C82" s="124" ph="1"/>
      <c r="D82" s="124" ph="1"/>
      <c r="E82" s="124" ph="1"/>
      <c r="F82" s="124" ph="1"/>
      <c r="G82" s="124" ph="1"/>
      <c r="H82" s="124" ph="1"/>
      <c r="P82" s="124" ph="1"/>
      <c r="Q82" s="124" ph="1"/>
      <c r="R82" s="124" ph="1"/>
      <c r="S82" s="124" ph="1"/>
      <c r="T82" s="124" ph="1"/>
      <c r="U82" s="124" ph="1"/>
      <c r="V82" s="124" ph="1"/>
      <c r="W82" s="124" ph="1"/>
      <c r="X82" s="124" ph="1"/>
      <c r="Y82" s="124" ph="1"/>
    </row>
    <row r="83" spans="2:25" ht="18" customHeight="1">
      <c r="B83" s="124" ph="1"/>
      <c r="C83" s="124" ph="1"/>
      <c r="D83" s="124" ph="1"/>
      <c r="E83" s="124" ph="1"/>
      <c r="F83" s="124" ph="1"/>
      <c r="G83" s="124" ph="1"/>
      <c r="H83" s="124" ph="1"/>
    </row>
    <row r="84" spans="2:25" ht="18" customHeight="1">
      <c r="B84" s="124" ph="1"/>
      <c r="C84" s="124" ph="1"/>
      <c r="D84" s="124" ph="1"/>
      <c r="E84" s="124" ph="1"/>
      <c r="F84" s="124" ph="1"/>
      <c r="G84" s="124" ph="1"/>
      <c r="H84" s="124" ph="1"/>
      <c r="P84" s="124" ph="1"/>
      <c r="Q84" s="124" ph="1"/>
      <c r="R84" s="124" ph="1"/>
      <c r="S84" s="124" ph="1"/>
      <c r="T84" s="124" ph="1"/>
      <c r="U84" s="124" ph="1"/>
      <c r="V84" s="124" ph="1"/>
      <c r="W84" s="124" ph="1"/>
      <c r="X84" s="124" ph="1"/>
      <c r="Y84" s="124" ph="1"/>
    </row>
    <row r="85" spans="2:25" ht="18" customHeight="1">
      <c r="B85" s="124" ph="1"/>
      <c r="C85" s="124" ph="1"/>
      <c r="D85" s="124" ph="1"/>
      <c r="E85" s="124" ph="1"/>
      <c r="F85" s="124" ph="1"/>
      <c r="G85" s="124" ph="1"/>
      <c r="H85" s="124" ph="1"/>
    </row>
    <row r="86" spans="2:25" ht="18" customHeight="1">
      <c r="B86" s="124" ph="1"/>
      <c r="C86" s="124" ph="1"/>
      <c r="D86" s="124" ph="1"/>
      <c r="E86" s="124" ph="1"/>
      <c r="F86" s="124" ph="1"/>
      <c r="G86" s="124" ph="1"/>
      <c r="H86" s="124" ph="1"/>
    </row>
  </sheetData>
  <mergeCells count="103">
    <mergeCell ref="B2:AA3"/>
    <mergeCell ref="B5:H5"/>
    <mergeCell ref="I5:O5"/>
    <mergeCell ref="P5:Y5"/>
    <mergeCell ref="B6:H6"/>
    <mergeCell ref="I6:O6"/>
    <mergeCell ref="B9:H10"/>
    <mergeCell ref="I9:O9"/>
    <mergeCell ref="P9:Y9"/>
    <mergeCell ref="I10:O10"/>
    <mergeCell ref="P10:T10"/>
    <mergeCell ref="U10:Y10"/>
    <mergeCell ref="B7:H8"/>
    <mergeCell ref="I7:O7"/>
    <mergeCell ref="P7:Y7"/>
    <mergeCell ref="I8:O8"/>
    <mergeCell ref="P8:T8"/>
    <mergeCell ref="U8:Y8"/>
    <mergeCell ref="B13:H14"/>
    <mergeCell ref="I13:O13"/>
    <mergeCell ref="P13:Y13"/>
    <mergeCell ref="I14:O14"/>
    <mergeCell ref="P14:T14"/>
    <mergeCell ref="U14:Y14"/>
    <mergeCell ref="B11:H12"/>
    <mergeCell ref="I11:O11"/>
    <mergeCell ref="P11:Y11"/>
    <mergeCell ref="I12:O12"/>
    <mergeCell ref="P12:T12"/>
    <mergeCell ref="U12:Y12"/>
    <mergeCell ref="B17:H18"/>
    <mergeCell ref="I17:O17"/>
    <mergeCell ref="P17:Y17"/>
    <mergeCell ref="I18:O18"/>
    <mergeCell ref="P18:T18"/>
    <mergeCell ref="U18:Y18"/>
    <mergeCell ref="B15:H16"/>
    <mergeCell ref="I15:O15"/>
    <mergeCell ref="P15:Y15"/>
    <mergeCell ref="I16:O16"/>
    <mergeCell ref="P16:T16"/>
    <mergeCell ref="U16:Y16"/>
    <mergeCell ref="P28:T28"/>
    <mergeCell ref="B21:H22"/>
    <mergeCell ref="I21:O21"/>
    <mergeCell ref="P21:Y21"/>
    <mergeCell ref="I22:O22"/>
    <mergeCell ref="P22:T22"/>
    <mergeCell ref="U22:Y22"/>
    <mergeCell ref="B19:H20"/>
    <mergeCell ref="I19:O19"/>
    <mergeCell ref="P19:Y19"/>
    <mergeCell ref="I20:O20"/>
    <mergeCell ref="P20:T20"/>
    <mergeCell ref="U20:Y20"/>
    <mergeCell ref="I36:O36"/>
    <mergeCell ref="U36:Y36"/>
    <mergeCell ref="B25:H26"/>
    <mergeCell ref="I25:O25"/>
    <mergeCell ref="P25:Y25"/>
    <mergeCell ref="I26:O26"/>
    <mergeCell ref="P26:T26"/>
    <mergeCell ref="U26:Y26"/>
    <mergeCell ref="B23:H24"/>
    <mergeCell ref="I23:O23"/>
    <mergeCell ref="P23:Y23"/>
    <mergeCell ref="I24:O24"/>
    <mergeCell ref="P24:T24"/>
    <mergeCell ref="U24:Y24"/>
    <mergeCell ref="B29:H30"/>
    <mergeCell ref="I29:O29"/>
    <mergeCell ref="P29:Y29"/>
    <mergeCell ref="I30:O30"/>
    <mergeCell ref="P30:T30"/>
    <mergeCell ref="U30:Y30"/>
    <mergeCell ref="B27:H28"/>
    <mergeCell ref="I27:O27"/>
    <mergeCell ref="P27:Y27"/>
    <mergeCell ref="I28:O28"/>
    <mergeCell ref="P36:T36"/>
    <mergeCell ref="U28:Y28"/>
    <mergeCell ref="C40:Y42"/>
    <mergeCell ref="B33:H34"/>
    <mergeCell ref="I33:O33"/>
    <mergeCell ref="P33:Y33"/>
    <mergeCell ref="I34:O34"/>
    <mergeCell ref="P34:T34"/>
    <mergeCell ref="U34:Y34"/>
    <mergeCell ref="B31:H32"/>
    <mergeCell ref="I31:O31"/>
    <mergeCell ref="P31:Y31"/>
    <mergeCell ref="I32:O32"/>
    <mergeCell ref="P32:T32"/>
    <mergeCell ref="U32:Y32"/>
    <mergeCell ref="B37:H38"/>
    <mergeCell ref="I37:O37"/>
    <mergeCell ref="P37:Y37"/>
    <mergeCell ref="I38:O38"/>
    <mergeCell ref="P38:T38"/>
    <mergeCell ref="U38:Y38"/>
    <mergeCell ref="B35:H36"/>
    <mergeCell ref="I35:O35"/>
    <mergeCell ref="P35:Y35"/>
  </mergeCells>
  <phoneticPr fontId="3"/>
  <printOptions horizontalCentered="1"/>
  <pageMargins left="0.78740157480314965" right="0.78740157480314965" top="0.78740157480314965" bottom="0.59055118110236227" header="0.27559055118110237" footer="0.27559055118110237"/>
  <pageSetup paperSize="9" scale="7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N29"/>
  <sheetViews>
    <sheetView zoomScaleNormal="100" workbookViewId="0">
      <selection activeCell="AN19" sqref="AN19"/>
    </sheetView>
  </sheetViews>
  <sheetFormatPr defaultColWidth="9" defaultRowHeight="14.25"/>
  <cols>
    <col min="1" max="29" width="2.375" style="168" customWidth="1"/>
    <col min="30" max="39" width="2.5" style="168" customWidth="1"/>
    <col min="40" max="16384" width="9" style="168"/>
  </cols>
  <sheetData>
    <row r="1" spans="1:40">
      <c r="A1" s="167" t="s">
        <v>226</v>
      </c>
    </row>
    <row r="2" spans="1:40" ht="32.25" customHeight="1">
      <c r="A2" s="716" t="s">
        <v>227</v>
      </c>
      <c r="B2" s="716"/>
      <c r="C2" s="716"/>
      <c r="D2" s="716"/>
      <c r="E2" s="716"/>
      <c r="F2" s="716"/>
      <c r="G2" s="716"/>
      <c r="H2" s="716"/>
      <c r="I2" s="716"/>
      <c r="J2" s="716"/>
      <c r="K2" s="716"/>
      <c r="L2" s="716"/>
      <c r="M2" s="716"/>
      <c r="N2" s="716"/>
      <c r="O2" s="716"/>
      <c r="P2" s="716"/>
      <c r="Q2" s="716"/>
      <c r="R2" s="716"/>
      <c r="S2" s="716"/>
      <c r="T2" s="716"/>
      <c r="U2" s="716"/>
      <c r="V2" s="716"/>
      <c r="W2" s="716"/>
      <c r="X2" s="716"/>
      <c r="Y2" s="716"/>
      <c r="Z2" s="716"/>
      <c r="AA2" s="716"/>
      <c r="AB2" s="716"/>
      <c r="AC2" s="716"/>
      <c r="AD2" s="716"/>
      <c r="AE2" s="716"/>
      <c r="AF2" s="716"/>
      <c r="AG2" s="716"/>
      <c r="AH2" s="716"/>
      <c r="AI2" s="716"/>
      <c r="AJ2" s="716"/>
      <c r="AK2" s="716"/>
      <c r="AN2" s="169"/>
    </row>
    <row r="3" spans="1:40">
      <c r="A3" s="168" t="s">
        <v>228</v>
      </c>
    </row>
    <row r="5" spans="1:40">
      <c r="A5" s="168" t="s">
        <v>229</v>
      </c>
    </row>
    <row r="6" spans="1:40">
      <c r="A6" s="170" t="s">
        <v>230</v>
      </c>
    </row>
    <row r="7" spans="1:40">
      <c r="A7" s="171"/>
      <c r="B7" s="717" t="s">
        <v>231</v>
      </c>
      <c r="C7" s="718"/>
      <c r="D7" s="718"/>
      <c r="E7" s="718"/>
      <c r="F7" s="718"/>
      <c r="G7" s="718"/>
      <c r="H7" s="718"/>
      <c r="I7" s="718"/>
      <c r="J7" s="718"/>
      <c r="K7" s="718"/>
      <c r="L7" s="718"/>
      <c r="M7" s="718"/>
      <c r="N7" s="718"/>
      <c r="O7" s="718"/>
      <c r="P7" s="718"/>
      <c r="Q7" s="718"/>
      <c r="R7" s="718"/>
      <c r="S7" s="718"/>
      <c r="T7" s="718"/>
      <c r="U7" s="718"/>
      <c r="V7" s="718"/>
      <c r="W7" s="718"/>
      <c r="X7" s="718"/>
      <c r="Y7" s="718"/>
      <c r="Z7" s="718"/>
      <c r="AA7" s="718"/>
      <c r="AB7" s="718"/>
      <c r="AC7" s="718"/>
      <c r="AD7" s="718"/>
      <c r="AE7" s="718"/>
      <c r="AF7" s="718"/>
      <c r="AG7" s="718"/>
      <c r="AH7" s="718"/>
      <c r="AI7" s="718"/>
      <c r="AJ7" s="718"/>
      <c r="AK7" s="719"/>
    </row>
    <row r="8" spans="1:40" ht="131.25" customHeight="1">
      <c r="A8" s="720">
        <v>1</v>
      </c>
      <c r="B8" s="723" t="s">
        <v>232</v>
      </c>
      <c r="C8" s="723"/>
      <c r="D8" s="723"/>
      <c r="E8" s="723"/>
      <c r="F8" s="723"/>
      <c r="G8" s="723"/>
      <c r="H8" s="723"/>
      <c r="I8" s="723"/>
      <c r="J8" s="723"/>
      <c r="K8" s="723"/>
      <c r="L8" s="723"/>
      <c r="M8" s="723"/>
      <c r="N8" s="723"/>
      <c r="O8" s="723"/>
      <c r="P8" s="723"/>
      <c r="Q8" s="723"/>
      <c r="R8" s="723"/>
      <c r="S8" s="723"/>
      <c r="T8" s="723"/>
      <c r="U8" s="723"/>
      <c r="V8" s="723"/>
      <c r="W8" s="723"/>
      <c r="X8" s="723"/>
      <c r="Y8" s="723"/>
      <c r="Z8" s="723"/>
      <c r="AA8" s="723"/>
      <c r="AB8" s="723"/>
      <c r="AC8" s="723"/>
      <c r="AD8" s="723"/>
      <c r="AE8" s="723"/>
      <c r="AF8" s="723"/>
      <c r="AG8" s="723"/>
      <c r="AH8" s="723"/>
      <c r="AI8" s="723"/>
      <c r="AJ8" s="723"/>
      <c r="AK8" s="724"/>
    </row>
    <row r="9" spans="1:40" ht="18.75" customHeight="1">
      <c r="A9" s="721"/>
      <c r="B9" s="172"/>
      <c r="C9" s="725"/>
      <c r="D9" s="725"/>
      <c r="E9" s="725"/>
      <c r="F9" s="725"/>
      <c r="G9" s="725"/>
      <c r="H9" s="725"/>
      <c r="I9" s="725"/>
      <c r="J9" s="725"/>
      <c r="K9" s="725"/>
      <c r="L9" s="725"/>
      <c r="M9" s="725"/>
      <c r="N9" s="725"/>
      <c r="O9" s="725"/>
      <c r="P9" s="725"/>
      <c r="Q9" s="725"/>
      <c r="R9" s="725"/>
      <c r="S9" s="173"/>
      <c r="T9" s="173"/>
      <c r="U9" s="173"/>
      <c r="V9" s="173"/>
      <c r="W9" s="173"/>
      <c r="X9" s="173"/>
      <c r="Y9" s="173"/>
      <c r="Z9" s="173"/>
      <c r="AA9" s="173"/>
      <c r="AB9" s="173"/>
      <c r="AC9" s="173"/>
      <c r="AD9" s="173"/>
      <c r="AE9" s="173"/>
      <c r="AF9" s="173"/>
      <c r="AG9" s="173"/>
      <c r="AH9" s="173"/>
      <c r="AI9" s="173"/>
      <c r="AJ9" s="173"/>
      <c r="AK9" s="174"/>
    </row>
    <row r="10" spans="1:40" ht="12.75" customHeight="1">
      <c r="A10" s="722"/>
      <c r="B10" s="175"/>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7"/>
    </row>
    <row r="11" spans="1:40" ht="24.75" customHeight="1">
      <c r="A11" s="178">
        <v>2</v>
      </c>
      <c r="B11" s="727" t="s">
        <v>233</v>
      </c>
      <c r="C11" s="728"/>
      <c r="D11" s="728"/>
      <c r="E11" s="728"/>
      <c r="F11" s="728"/>
      <c r="G11" s="728"/>
      <c r="H11" s="728"/>
      <c r="I11" s="728"/>
      <c r="J11" s="728"/>
      <c r="K11" s="728"/>
      <c r="L11" s="728"/>
      <c r="M11" s="728"/>
      <c r="N11" s="728"/>
      <c r="O11" s="728"/>
      <c r="P11" s="728"/>
      <c r="Q11" s="728"/>
      <c r="R11" s="728"/>
      <c r="S11" s="728"/>
      <c r="T11" s="728"/>
      <c r="U11" s="728"/>
      <c r="V11" s="728"/>
      <c r="W11" s="728"/>
      <c r="X11" s="728"/>
      <c r="Y11" s="728"/>
      <c r="Z11" s="728"/>
      <c r="AA11" s="728"/>
      <c r="AB11" s="728"/>
      <c r="AC11" s="728"/>
      <c r="AD11" s="728"/>
      <c r="AE11" s="728"/>
      <c r="AF11" s="728"/>
      <c r="AG11" s="728"/>
      <c r="AH11" s="728"/>
      <c r="AI11" s="728"/>
      <c r="AJ11" s="728"/>
      <c r="AK11" s="729"/>
    </row>
    <row r="12" spans="1:40" ht="63.75" customHeight="1">
      <c r="A12" s="179">
        <v>3</v>
      </c>
      <c r="B12" s="730" t="s">
        <v>234</v>
      </c>
      <c r="C12" s="731"/>
      <c r="D12" s="731"/>
      <c r="E12" s="731"/>
      <c r="F12" s="731"/>
      <c r="G12" s="731"/>
      <c r="H12" s="731"/>
      <c r="I12" s="731"/>
      <c r="J12" s="731"/>
      <c r="K12" s="731"/>
      <c r="L12" s="731"/>
      <c r="M12" s="731"/>
      <c r="N12" s="731"/>
      <c r="O12" s="731"/>
      <c r="P12" s="731"/>
      <c r="Q12" s="731"/>
      <c r="R12" s="731"/>
      <c r="S12" s="731"/>
      <c r="T12" s="731"/>
      <c r="U12" s="731"/>
      <c r="V12" s="731"/>
      <c r="W12" s="731"/>
      <c r="X12" s="731"/>
      <c r="Y12" s="731"/>
      <c r="Z12" s="731"/>
      <c r="AA12" s="731"/>
      <c r="AB12" s="731"/>
      <c r="AC12" s="731"/>
      <c r="AD12" s="731"/>
      <c r="AE12" s="731"/>
      <c r="AF12" s="731"/>
      <c r="AG12" s="731"/>
      <c r="AH12" s="731"/>
      <c r="AI12" s="731"/>
      <c r="AJ12" s="731"/>
      <c r="AK12" s="731"/>
    </row>
    <row r="13" spans="1:40" ht="37.5" customHeight="1">
      <c r="A13" s="178">
        <v>4</v>
      </c>
      <c r="B13" s="732" t="s">
        <v>235</v>
      </c>
      <c r="C13" s="728"/>
      <c r="D13" s="728"/>
      <c r="E13" s="728"/>
      <c r="F13" s="728"/>
      <c r="G13" s="728"/>
      <c r="H13" s="728"/>
      <c r="I13" s="728"/>
      <c r="J13" s="728"/>
      <c r="K13" s="728"/>
      <c r="L13" s="728"/>
      <c r="M13" s="728"/>
      <c r="N13" s="728"/>
      <c r="O13" s="728"/>
      <c r="P13" s="728"/>
      <c r="Q13" s="728"/>
      <c r="R13" s="728"/>
      <c r="S13" s="728"/>
      <c r="T13" s="728"/>
      <c r="U13" s="728"/>
      <c r="V13" s="728"/>
      <c r="W13" s="728"/>
      <c r="X13" s="728"/>
      <c r="Y13" s="728"/>
      <c r="Z13" s="728"/>
      <c r="AA13" s="728"/>
      <c r="AB13" s="728"/>
      <c r="AC13" s="728"/>
      <c r="AD13" s="728"/>
      <c r="AE13" s="728"/>
      <c r="AF13" s="728"/>
      <c r="AG13" s="728"/>
      <c r="AH13" s="728"/>
      <c r="AI13" s="728"/>
      <c r="AJ13" s="728"/>
      <c r="AK13" s="729"/>
    </row>
    <row r="14" spans="1:40" ht="66" customHeight="1">
      <c r="A14" s="178">
        <v>5</v>
      </c>
      <c r="B14" s="732" t="s">
        <v>236</v>
      </c>
      <c r="C14" s="728"/>
      <c r="D14" s="728"/>
      <c r="E14" s="728"/>
      <c r="F14" s="728"/>
      <c r="G14" s="728"/>
      <c r="H14" s="728"/>
      <c r="I14" s="728"/>
      <c r="J14" s="728"/>
      <c r="K14" s="728"/>
      <c r="L14" s="728"/>
      <c r="M14" s="728"/>
      <c r="N14" s="728"/>
      <c r="O14" s="728"/>
      <c r="P14" s="728"/>
      <c r="Q14" s="728"/>
      <c r="R14" s="728"/>
      <c r="S14" s="728"/>
      <c r="T14" s="728"/>
      <c r="U14" s="728"/>
      <c r="V14" s="728"/>
      <c r="W14" s="728"/>
      <c r="X14" s="728"/>
      <c r="Y14" s="728"/>
      <c r="Z14" s="728"/>
      <c r="AA14" s="728"/>
      <c r="AB14" s="728"/>
      <c r="AC14" s="728"/>
      <c r="AD14" s="728"/>
      <c r="AE14" s="728"/>
      <c r="AF14" s="728"/>
      <c r="AG14" s="728"/>
      <c r="AH14" s="728"/>
      <c r="AI14" s="728"/>
      <c r="AJ14" s="728"/>
      <c r="AK14" s="729"/>
    </row>
    <row r="16" spans="1:40">
      <c r="A16" s="168" t="s">
        <v>237</v>
      </c>
    </row>
    <row r="17" spans="1:37">
      <c r="A17" s="180" t="s">
        <v>238</v>
      </c>
    </row>
    <row r="18" spans="1:37">
      <c r="A18" s="171"/>
      <c r="B18" s="717" t="s">
        <v>231</v>
      </c>
      <c r="C18" s="718"/>
      <c r="D18" s="718"/>
      <c r="E18" s="718"/>
      <c r="F18" s="718"/>
      <c r="G18" s="718"/>
      <c r="H18" s="718"/>
      <c r="I18" s="718"/>
      <c r="J18" s="718"/>
      <c r="K18" s="718"/>
      <c r="L18" s="718"/>
      <c r="M18" s="718"/>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9"/>
    </row>
    <row r="19" spans="1:37" ht="90" customHeight="1">
      <c r="A19" s="181">
        <v>1</v>
      </c>
      <c r="B19" s="723" t="s">
        <v>239</v>
      </c>
      <c r="C19" s="723"/>
      <c r="D19" s="723"/>
      <c r="E19" s="723"/>
      <c r="F19" s="723"/>
      <c r="G19" s="723"/>
      <c r="H19" s="723"/>
      <c r="I19" s="723"/>
      <c r="J19" s="723"/>
      <c r="K19" s="723"/>
      <c r="L19" s="723"/>
      <c r="M19" s="723"/>
      <c r="N19" s="723"/>
      <c r="O19" s="723"/>
      <c r="P19" s="723"/>
      <c r="Q19" s="723"/>
      <c r="R19" s="723"/>
      <c r="S19" s="723"/>
      <c r="T19" s="723"/>
      <c r="U19" s="723"/>
      <c r="V19" s="723"/>
      <c r="W19" s="723"/>
      <c r="X19" s="723"/>
      <c r="Y19" s="723"/>
      <c r="Z19" s="723"/>
      <c r="AA19" s="723"/>
      <c r="AB19" s="723"/>
      <c r="AC19" s="723"/>
      <c r="AD19" s="723"/>
      <c r="AE19" s="723"/>
      <c r="AF19" s="723"/>
      <c r="AG19" s="723"/>
      <c r="AH19" s="723"/>
      <c r="AI19" s="723"/>
      <c r="AJ19" s="723"/>
      <c r="AK19" s="724"/>
    </row>
    <row r="20" spans="1:37">
      <c r="A20" s="179"/>
      <c r="B20" s="172"/>
      <c r="C20" s="182"/>
      <c r="D20" s="182"/>
      <c r="E20" s="182"/>
      <c r="F20" s="182"/>
      <c r="G20" s="182"/>
      <c r="H20" s="182"/>
      <c r="I20" s="182"/>
      <c r="J20" s="182"/>
      <c r="K20" s="182"/>
      <c r="L20" s="182"/>
      <c r="M20" s="182"/>
      <c r="N20" s="183" t="s">
        <v>240</v>
      </c>
      <c r="O20" s="182"/>
      <c r="P20" s="182"/>
      <c r="Q20" s="182"/>
      <c r="R20" s="173"/>
      <c r="S20" s="173"/>
      <c r="T20" s="173"/>
      <c r="U20" s="173"/>
      <c r="V20" s="173"/>
      <c r="W20" s="173"/>
      <c r="X20" s="173"/>
      <c r="Y20" s="173"/>
      <c r="Z20" s="173"/>
      <c r="AA20" s="173"/>
      <c r="AB20" s="173"/>
      <c r="AC20" s="173"/>
      <c r="AD20" s="173"/>
      <c r="AE20" s="173"/>
      <c r="AF20" s="173"/>
      <c r="AG20" s="173"/>
      <c r="AH20" s="173"/>
      <c r="AI20" s="173"/>
      <c r="AJ20" s="173"/>
      <c r="AK20" s="174"/>
    </row>
    <row r="21" spans="1:37">
      <c r="A21" s="184"/>
      <c r="B21" s="175"/>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7"/>
    </row>
    <row r="22" spans="1:37">
      <c r="A22" s="178">
        <v>2</v>
      </c>
      <c r="B22" s="727" t="s">
        <v>233</v>
      </c>
      <c r="C22" s="728"/>
      <c r="D22" s="728"/>
      <c r="E22" s="728"/>
      <c r="F22" s="728"/>
      <c r="G22" s="728"/>
      <c r="H22" s="728"/>
      <c r="I22" s="728"/>
      <c r="J22" s="728"/>
      <c r="K22" s="728"/>
      <c r="L22" s="728"/>
      <c r="M22" s="728"/>
      <c r="N22" s="728"/>
      <c r="O22" s="728"/>
      <c r="P22" s="728"/>
      <c r="Q22" s="728"/>
      <c r="R22" s="728"/>
      <c r="S22" s="728"/>
      <c r="T22" s="728"/>
      <c r="U22" s="728"/>
      <c r="V22" s="728"/>
      <c r="W22" s="728"/>
      <c r="X22" s="728"/>
      <c r="Y22" s="728"/>
      <c r="Z22" s="728"/>
      <c r="AA22" s="728"/>
      <c r="AB22" s="728"/>
      <c r="AC22" s="728"/>
      <c r="AD22" s="728"/>
      <c r="AE22" s="728"/>
      <c r="AF22" s="728"/>
      <c r="AG22" s="728"/>
      <c r="AH22" s="728"/>
      <c r="AI22" s="728"/>
      <c r="AJ22" s="728"/>
      <c r="AK22" s="729"/>
    </row>
    <row r="23" spans="1:37">
      <c r="A23" s="179">
        <v>3</v>
      </c>
      <c r="B23" s="730" t="s">
        <v>241</v>
      </c>
      <c r="C23" s="731"/>
      <c r="D23" s="731"/>
      <c r="E23" s="731"/>
      <c r="F23" s="731"/>
      <c r="G23" s="731"/>
      <c r="H23" s="731"/>
      <c r="I23" s="731"/>
      <c r="J23" s="731"/>
      <c r="K23" s="731"/>
      <c r="L23" s="731"/>
      <c r="M23" s="731"/>
      <c r="N23" s="731"/>
      <c r="O23" s="731"/>
      <c r="P23" s="731"/>
      <c r="Q23" s="731"/>
      <c r="R23" s="731"/>
      <c r="S23" s="731"/>
      <c r="T23" s="731"/>
      <c r="U23" s="731"/>
      <c r="V23" s="731"/>
      <c r="W23" s="731"/>
      <c r="X23" s="731"/>
      <c r="Y23" s="731"/>
      <c r="Z23" s="731"/>
      <c r="AA23" s="731"/>
      <c r="AB23" s="731"/>
      <c r="AC23" s="731"/>
      <c r="AD23" s="731"/>
      <c r="AE23" s="731"/>
      <c r="AF23" s="731"/>
      <c r="AG23" s="731"/>
      <c r="AH23" s="731"/>
      <c r="AI23" s="731"/>
      <c r="AJ23" s="731"/>
      <c r="AK23" s="731"/>
    </row>
    <row r="24" spans="1:37">
      <c r="A24" s="178">
        <v>4</v>
      </c>
      <c r="B24" s="732" t="s">
        <v>242</v>
      </c>
      <c r="C24" s="728"/>
      <c r="D24" s="728"/>
      <c r="E24" s="728"/>
      <c r="F24" s="728"/>
      <c r="G24" s="728"/>
      <c r="H24" s="728"/>
      <c r="I24" s="728"/>
      <c r="J24" s="728"/>
      <c r="K24" s="728"/>
      <c r="L24" s="728"/>
      <c r="M24" s="728"/>
      <c r="N24" s="728"/>
      <c r="O24" s="728"/>
      <c r="P24" s="728"/>
      <c r="Q24" s="728"/>
      <c r="R24" s="728"/>
      <c r="S24" s="728"/>
      <c r="T24" s="728"/>
      <c r="U24" s="728"/>
      <c r="V24" s="728"/>
      <c r="W24" s="728"/>
      <c r="X24" s="728"/>
      <c r="Y24" s="728"/>
      <c r="Z24" s="728"/>
      <c r="AA24" s="728"/>
      <c r="AB24" s="728"/>
      <c r="AC24" s="728"/>
      <c r="AD24" s="728"/>
      <c r="AE24" s="728"/>
      <c r="AF24" s="728"/>
      <c r="AG24" s="728"/>
      <c r="AH24" s="728"/>
      <c r="AI24" s="728"/>
      <c r="AJ24" s="728"/>
      <c r="AK24" s="729"/>
    </row>
    <row r="26" spans="1:37">
      <c r="A26" s="733" t="s">
        <v>243</v>
      </c>
      <c r="B26" s="733"/>
      <c r="C26" s="733"/>
      <c r="D26" s="733"/>
      <c r="E26" s="733"/>
      <c r="F26" s="733"/>
      <c r="G26" s="734"/>
      <c r="H26" s="734"/>
      <c r="I26" s="734"/>
      <c r="J26" s="734"/>
      <c r="K26" s="734"/>
      <c r="L26" s="734"/>
      <c r="M26" s="734"/>
      <c r="N26" s="734"/>
      <c r="O26" s="734"/>
      <c r="P26" s="734"/>
      <c r="Q26" s="734"/>
      <c r="R26" s="734"/>
      <c r="S26" s="734"/>
      <c r="T26" s="734"/>
      <c r="U26" s="734"/>
      <c r="V26" s="734"/>
      <c r="W26" s="734"/>
      <c r="X26" s="734"/>
      <c r="Y26" s="734"/>
      <c r="Z26" s="734"/>
      <c r="AA26" s="734"/>
      <c r="AB26" s="734"/>
      <c r="AC26" s="734"/>
      <c r="AD26" s="734"/>
      <c r="AE26" s="734"/>
      <c r="AF26" s="734"/>
      <c r="AG26" s="734"/>
      <c r="AH26" s="734"/>
      <c r="AI26" s="734"/>
    </row>
    <row r="28" spans="1:37">
      <c r="A28" s="726" t="s">
        <v>244</v>
      </c>
      <c r="B28" s="726"/>
      <c r="C28" s="726"/>
      <c r="D28" s="726"/>
      <c r="E28" s="726"/>
      <c r="F28" s="726"/>
      <c r="G28" s="726"/>
      <c r="H28" s="726"/>
      <c r="I28" s="726"/>
      <c r="J28" s="726"/>
      <c r="K28" s="726"/>
      <c r="L28" s="726"/>
      <c r="M28" s="726"/>
      <c r="N28" s="726"/>
      <c r="O28" s="726"/>
      <c r="P28" s="726"/>
      <c r="Q28" s="726"/>
      <c r="R28" s="726"/>
      <c r="S28" s="726"/>
      <c r="T28" s="726"/>
      <c r="U28" s="726"/>
      <c r="V28" s="726"/>
      <c r="W28" s="726"/>
      <c r="X28" s="726"/>
      <c r="Y28" s="726"/>
      <c r="Z28" s="726"/>
      <c r="AA28" s="726"/>
      <c r="AB28" s="726"/>
      <c r="AC28" s="726"/>
      <c r="AD28" s="726"/>
      <c r="AE28" s="726"/>
      <c r="AF28" s="726"/>
      <c r="AG28" s="726"/>
      <c r="AH28" s="726"/>
      <c r="AI28" s="726"/>
      <c r="AJ28" s="726"/>
      <c r="AK28" s="726"/>
    </row>
    <row r="29" spans="1:37">
      <c r="A29" s="726"/>
      <c r="B29" s="726"/>
      <c r="C29" s="726"/>
      <c r="D29" s="726"/>
      <c r="E29" s="726"/>
      <c r="F29" s="726"/>
      <c r="G29" s="726"/>
      <c r="H29" s="726"/>
      <c r="I29" s="726"/>
      <c r="J29" s="726"/>
      <c r="K29" s="726"/>
      <c r="L29" s="726"/>
      <c r="M29" s="726"/>
      <c r="N29" s="726"/>
      <c r="O29" s="726"/>
      <c r="P29" s="726"/>
      <c r="Q29" s="726"/>
      <c r="R29" s="726"/>
      <c r="S29" s="726"/>
      <c r="T29" s="726"/>
      <c r="U29" s="726"/>
      <c r="V29" s="726"/>
      <c r="W29" s="726"/>
      <c r="X29" s="726"/>
      <c r="Y29" s="726"/>
      <c r="Z29" s="726"/>
      <c r="AA29" s="726"/>
      <c r="AB29" s="726"/>
      <c r="AC29" s="726"/>
      <c r="AD29" s="726"/>
      <c r="AE29" s="726"/>
      <c r="AF29" s="726"/>
      <c r="AG29" s="726"/>
      <c r="AH29" s="726"/>
      <c r="AI29" s="726"/>
      <c r="AJ29" s="726"/>
      <c r="AK29" s="726"/>
    </row>
  </sheetData>
  <mergeCells count="24">
    <mergeCell ref="A28:AK29"/>
    <mergeCell ref="B11:AK11"/>
    <mergeCell ref="B12:AK12"/>
    <mergeCell ref="B13:AK13"/>
    <mergeCell ref="B14:AK14"/>
    <mergeCell ref="B18:AK18"/>
    <mergeCell ref="B19:AK19"/>
    <mergeCell ref="B22:AK22"/>
    <mergeCell ref="B23:AK23"/>
    <mergeCell ref="B24:AK24"/>
    <mergeCell ref="A26:F26"/>
    <mergeCell ref="G26:AI26"/>
    <mergeCell ref="A2:AK2"/>
    <mergeCell ref="B7:AK7"/>
    <mergeCell ref="A8:A10"/>
    <mergeCell ref="B8:AK8"/>
    <mergeCell ref="C9:D9"/>
    <mergeCell ref="E9:F9"/>
    <mergeCell ref="G9:H9"/>
    <mergeCell ref="I9:J9"/>
    <mergeCell ref="K9:L9"/>
    <mergeCell ref="M9:N9"/>
    <mergeCell ref="O9:P9"/>
    <mergeCell ref="Q9:R9"/>
  </mergeCells>
  <phoneticPr fontId="3"/>
  <pageMargins left="0.51181102362204722" right="0.51181102362204722" top="0.55118110236220474" bottom="0.55118110236220474"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J56"/>
  <sheetViews>
    <sheetView zoomScaleNormal="100" workbookViewId="0">
      <selection activeCell="F9" sqref="F9"/>
    </sheetView>
  </sheetViews>
  <sheetFormatPr defaultColWidth="9" defaultRowHeight="13.5"/>
  <cols>
    <col min="1" max="1" width="4.875" style="155" customWidth="1"/>
    <col min="2" max="8" width="9" style="155"/>
    <col min="9" max="9" width="11.5" style="155" customWidth="1"/>
    <col min="10" max="10" width="9" style="155"/>
    <col min="11" max="11" width="5" style="155" customWidth="1"/>
    <col min="12" max="16384" width="9" style="155"/>
  </cols>
  <sheetData>
    <row r="1" spans="2:10">
      <c r="B1" s="155" t="s">
        <v>221</v>
      </c>
    </row>
    <row r="3" spans="2:10" ht="37.5" customHeight="1">
      <c r="B3" s="735" t="s">
        <v>219</v>
      </c>
      <c r="C3" s="736"/>
      <c r="D3" s="738"/>
      <c r="E3" s="739"/>
      <c r="F3" s="739"/>
      <c r="G3" s="739"/>
      <c r="H3" s="739"/>
      <c r="I3" s="739"/>
      <c r="J3" s="740"/>
    </row>
    <row r="4" spans="2:10" ht="37.5" customHeight="1">
      <c r="B4" s="448" t="s">
        <v>220</v>
      </c>
      <c r="C4" s="737"/>
      <c r="D4" s="738"/>
      <c r="E4" s="739"/>
      <c r="F4" s="739"/>
      <c r="G4" s="739"/>
      <c r="H4" s="739"/>
      <c r="I4" s="739"/>
      <c r="J4" s="740"/>
    </row>
    <row r="8" spans="2:10">
      <c r="B8" s="155" t="s">
        <v>222</v>
      </c>
    </row>
    <row r="10" spans="2:10">
      <c r="B10" s="160"/>
      <c r="C10" s="156"/>
      <c r="D10" s="156"/>
      <c r="E10" s="156"/>
      <c r="F10" s="156"/>
      <c r="G10" s="156"/>
      <c r="H10" s="156"/>
      <c r="I10" s="156"/>
      <c r="J10" s="157"/>
    </row>
    <row r="11" spans="2:10">
      <c r="B11" s="161"/>
      <c r="C11" s="162"/>
      <c r="D11" s="162"/>
      <c r="E11" s="162"/>
      <c r="F11" s="162"/>
      <c r="G11" s="162"/>
      <c r="H11" s="162"/>
      <c r="I11" s="162"/>
      <c r="J11" s="163"/>
    </row>
    <row r="12" spans="2:10">
      <c r="B12" s="161"/>
      <c r="C12" s="162"/>
      <c r="D12" s="162"/>
      <c r="E12" s="162"/>
      <c r="F12" s="162"/>
      <c r="G12" s="162"/>
      <c r="H12" s="162"/>
      <c r="I12" s="162"/>
      <c r="J12" s="163"/>
    </row>
    <row r="13" spans="2:10">
      <c r="B13" s="161"/>
      <c r="C13" s="162"/>
      <c r="D13" s="162"/>
      <c r="E13" s="162"/>
      <c r="F13" s="162"/>
      <c r="G13" s="162"/>
      <c r="H13" s="162"/>
      <c r="I13" s="162"/>
      <c r="J13" s="163"/>
    </row>
    <row r="14" spans="2:10">
      <c r="B14" s="161"/>
      <c r="C14" s="162"/>
      <c r="D14" s="162"/>
      <c r="E14" s="162"/>
      <c r="F14" s="162"/>
      <c r="G14" s="162"/>
      <c r="H14" s="162"/>
      <c r="I14" s="162"/>
      <c r="J14" s="163"/>
    </row>
    <row r="15" spans="2:10">
      <c r="B15" s="161"/>
      <c r="C15" s="162"/>
      <c r="D15" s="162"/>
      <c r="E15" s="162"/>
      <c r="F15" s="162"/>
      <c r="G15" s="162"/>
      <c r="H15" s="162"/>
      <c r="I15" s="162"/>
      <c r="J15" s="163"/>
    </row>
    <row r="16" spans="2:10">
      <c r="B16" s="161"/>
      <c r="C16" s="162"/>
      <c r="D16" s="162"/>
      <c r="E16" s="162"/>
      <c r="F16" s="162"/>
      <c r="G16" s="162"/>
      <c r="H16" s="162"/>
      <c r="I16" s="162"/>
      <c r="J16" s="163"/>
    </row>
    <row r="17" spans="2:10">
      <c r="B17" s="161"/>
      <c r="C17" s="162"/>
      <c r="D17" s="162"/>
      <c r="E17" s="162"/>
      <c r="F17" s="162"/>
      <c r="G17" s="162"/>
      <c r="H17" s="162"/>
      <c r="I17" s="162"/>
      <c r="J17" s="163"/>
    </row>
    <row r="18" spans="2:10">
      <c r="B18" s="164"/>
      <c r="C18" s="158"/>
      <c r="D18" s="158"/>
      <c r="E18" s="158"/>
      <c r="F18" s="158"/>
      <c r="G18" s="158"/>
      <c r="H18" s="158"/>
      <c r="I18" s="158"/>
      <c r="J18" s="159"/>
    </row>
    <row r="21" spans="2:10">
      <c r="B21" s="155" t="s">
        <v>223</v>
      </c>
    </row>
    <row r="23" spans="2:10">
      <c r="B23" s="160"/>
      <c r="C23" s="156"/>
      <c r="D23" s="156"/>
      <c r="E23" s="156"/>
      <c r="F23" s="156"/>
      <c r="G23" s="156"/>
      <c r="H23" s="156"/>
      <c r="I23" s="156"/>
      <c r="J23" s="157"/>
    </row>
    <row r="24" spans="2:10">
      <c r="B24" s="161"/>
      <c r="C24" s="162"/>
      <c r="D24" s="162"/>
      <c r="E24" s="162"/>
      <c r="F24" s="162"/>
      <c r="G24" s="162"/>
      <c r="H24" s="162"/>
      <c r="I24" s="162"/>
      <c r="J24" s="163"/>
    </row>
    <row r="25" spans="2:10">
      <c r="B25" s="161"/>
      <c r="C25" s="162"/>
      <c r="D25" s="162"/>
      <c r="E25" s="162"/>
      <c r="F25" s="162"/>
      <c r="G25" s="162"/>
      <c r="H25" s="162"/>
      <c r="I25" s="162"/>
      <c r="J25" s="163"/>
    </row>
    <row r="26" spans="2:10">
      <c r="B26" s="161"/>
      <c r="C26" s="162"/>
      <c r="D26" s="162"/>
      <c r="E26" s="162"/>
      <c r="F26" s="162"/>
      <c r="G26" s="162"/>
      <c r="H26" s="162"/>
      <c r="I26" s="162"/>
      <c r="J26" s="163"/>
    </row>
    <row r="27" spans="2:10">
      <c r="B27" s="161"/>
      <c r="C27" s="162"/>
      <c r="D27" s="162"/>
      <c r="E27" s="162"/>
      <c r="F27" s="162"/>
      <c r="G27" s="162"/>
      <c r="H27" s="162"/>
      <c r="I27" s="162"/>
      <c r="J27" s="163"/>
    </row>
    <row r="28" spans="2:10">
      <c r="B28" s="161"/>
      <c r="C28" s="162"/>
      <c r="D28" s="162"/>
      <c r="E28" s="162"/>
      <c r="F28" s="162"/>
      <c r="G28" s="162"/>
      <c r="H28" s="162"/>
      <c r="I28" s="162"/>
      <c r="J28" s="163"/>
    </row>
    <row r="29" spans="2:10">
      <c r="B29" s="161"/>
      <c r="C29" s="162"/>
      <c r="D29" s="162"/>
      <c r="E29" s="162"/>
      <c r="F29" s="162"/>
      <c r="G29" s="162"/>
      <c r="H29" s="162"/>
      <c r="I29" s="162"/>
      <c r="J29" s="163"/>
    </row>
    <row r="30" spans="2:10">
      <c r="B30" s="161"/>
      <c r="C30" s="162"/>
      <c r="D30" s="162"/>
      <c r="E30" s="162"/>
      <c r="F30" s="162"/>
      <c r="G30" s="162"/>
      <c r="H30" s="162"/>
      <c r="I30" s="162"/>
      <c r="J30" s="163"/>
    </row>
    <row r="31" spans="2:10">
      <c r="B31" s="164"/>
      <c r="C31" s="158"/>
      <c r="D31" s="158"/>
      <c r="E31" s="158"/>
      <c r="F31" s="158"/>
      <c r="G31" s="158"/>
      <c r="H31" s="158"/>
      <c r="I31" s="158"/>
      <c r="J31" s="159"/>
    </row>
    <row r="34" spans="2:10">
      <c r="B34" s="155" t="s">
        <v>224</v>
      </c>
    </row>
    <row r="36" spans="2:10">
      <c r="B36" s="160"/>
      <c r="C36" s="156"/>
      <c r="D36" s="156"/>
      <c r="E36" s="156"/>
      <c r="F36" s="156"/>
      <c r="G36" s="156"/>
      <c r="H36" s="156"/>
      <c r="I36" s="156"/>
      <c r="J36" s="157"/>
    </row>
    <row r="37" spans="2:10">
      <c r="B37" s="161"/>
      <c r="C37" s="162"/>
      <c r="D37" s="162"/>
      <c r="E37" s="162"/>
      <c r="F37" s="162"/>
      <c r="G37" s="162"/>
      <c r="H37" s="162"/>
      <c r="I37" s="162"/>
      <c r="J37" s="163"/>
    </row>
    <row r="38" spans="2:10">
      <c r="B38" s="161"/>
      <c r="C38" s="162"/>
      <c r="D38" s="162"/>
      <c r="E38" s="162"/>
      <c r="F38" s="162"/>
      <c r="G38" s="162"/>
      <c r="H38" s="162"/>
      <c r="I38" s="162"/>
      <c r="J38" s="163"/>
    </row>
    <row r="39" spans="2:10">
      <c r="B39" s="161"/>
      <c r="C39" s="162"/>
      <c r="D39" s="162"/>
      <c r="E39" s="162"/>
      <c r="F39" s="162"/>
      <c r="G39" s="162"/>
      <c r="H39" s="162"/>
      <c r="I39" s="162"/>
      <c r="J39" s="163"/>
    </row>
    <row r="40" spans="2:10">
      <c r="B40" s="161"/>
      <c r="C40" s="162"/>
      <c r="D40" s="162"/>
      <c r="E40" s="162"/>
      <c r="F40" s="162"/>
      <c r="G40" s="162"/>
      <c r="H40" s="162"/>
      <c r="I40" s="162"/>
      <c r="J40" s="163"/>
    </row>
    <row r="41" spans="2:10">
      <c r="B41" s="161"/>
      <c r="C41" s="162"/>
      <c r="D41" s="162"/>
      <c r="E41" s="162"/>
      <c r="F41" s="162"/>
      <c r="G41" s="162"/>
      <c r="H41" s="162"/>
      <c r="I41" s="162"/>
      <c r="J41" s="163"/>
    </row>
    <row r="42" spans="2:10">
      <c r="B42" s="161"/>
      <c r="C42" s="162"/>
      <c r="D42" s="162"/>
      <c r="E42" s="162"/>
      <c r="F42" s="162"/>
      <c r="G42" s="162"/>
      <c r="H42" s="162"/>
      <c r="I42" s="162"/>
      <c r="J42" s="163"/>
    </row>
    <row r="43" spans="2:10">
      <c r="B43" s="161"/>
      <c r="C43" s="162"/>
      <c r="D43" s="162"/>
      <c r="E43" s="162"/>
      <c r="F43" s="162"/>
      <c r="G43" s="162"/>
      <c r="H43" s="162"/>
      <c r="I43" s="162"/>
      <c r="J43" s="163"/>
    </row>
    <row r="44" spans="2:10">
      <c r="B44" s="164"/>
      <c r="C44" s="158"/>
      <c r="D44" s="158"/>
      <c r="E44" s="158"/>
      <c r="F44" s="158"/>
      <c r="G44" s="158"/>
      <c r="H44" s="158"/>
      <c r="I44" s="158"/>
      <c r="J44" s="159"/>
    </row>
    <row r="47" spans="2:10">
      <c r="B47" s="155" t="s">
        <v>225</v>
      </c>
    </row>
    <row r="49" spans="2:10">
      <c r="B49" s="160"/>
      <c r="C49" s="156"/>
      <c r="D49" s="156"/>
      <c r="E49" s="156"/>
      <c r="F49" s="156"/>
      <c r="G49" s="156"/>
      <c r="H49" s="156"/>
      <c r="I49" s="156"/>
      <c r="J49" s="157"/>
    </row>
    <row r="50" spans="2:10">
      <c r="B50" s="161"/>
      <c r="C50" s="162"/>
      <c r="D50" s="162"/>
      <c r="E50" s="162"/>
      <c r="F50" s="162"/>
      <c r="G50" s="162"/>
      <c r="H50" s="162"/>
      <c r="I50" s="162"/>
      <c r="J50" s="163"/>
    </row>
    <row r="51" spans="2:10">
      <c r="B51" s="161"/>
      <c r="C51" s="162"/>
      <c r="D51" s="162"/>
      <c r="E51" s="162"/>
      <c r="F51" s="162"/>
      <c r="G51" s="162"/>
      <c r="H51" s="162"/>
      <c r="I51" s="162"/>
      <c r="J51" s="163"/>
    </row>
    <row r="52" spans="2:10">
      <c r="B52" s="161"/>
      <c r="C52" s="162"/>
      <c r="D52" s="162"/>
      <c r="E52" s="162"/>
      <c r="F52" s="162"/>
      <c r="G52" s="162"/>
      <c r="H52" s="162"/>
      <c r="I52" s="162"/>
      <c r="J52" s="163"/>
    </row>
    <row r="53" spans="2:10">
      <c r="B53" s="161"/>
      <c r="C53" s="162"/>
      <c r="D53" s="162"/>
      <c r="E53" s="162"/>
      <c r="F53" s="162"/>
      <c r="G53" s="162"/>
      <c r="H53" s="162"/>
      <c r="I53" s="162"/>
      <c r="J53" s="163"/>
    </row>
    <row r="54" spans="2:10">
      <c r="B54" s="161"/>
      <c r="C54" s="162"/>
      <c r="D54" s="162"/>
      <c r="E54" s="162"/>
      <c r="F54" s="162"/>
      <c r="G54" s="162"/>
      <c r="H54" s="162"/>
      <c r="I54" s="162"/>
      <c r="J54" s="163"/>
    </row>
    <row r="55" spans="2:10">
      <c r="B55" s="161"/>
      <c r="C55" s="162"/>
      <c r="D55" s="162"/>
      <c r="E55" s="162"/>
      <c r="F55" s="162"/>
      <c r="G55" s="162"/>
      <c r="H55" s="162"/>
      <c r="I55" s="162"/>
      <c r="J55" s="163"/>
    </row>
    <row r="56" spans="2:10">
      <c r="B56" s="164"/>
      <c r="C56" s="158"/>
      <c r="D56" s="158"/>
      <c r="E56" s="158"/>
      <c r="F56" s="158"/>
      <c r="G56" s="158"/>
      <c r="H56" s="158"/>
      <c r="I56" s="158"/>
      <c r="J56" s="159"/>
    </row>
  </sheetData>
  <mergeCells count="4">
    <mergeCell ref="B3:C3"/>
    <mergeCell ref="B4:C4"/>
    <mergeCell ref="D3:J3"/>
    <mergeCell ref="D4:J4"/>
  </mergeCells>
  <phoneticPr fontId="3"/>
  <pageMargins left="0.51181102362204722" right="0.5118110236220472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57"/>
  <sheetViews>
    <sheetView zoomScaleNormal="100" zoomScaleSheetLayoutView="100" workbookViewId="0">
      <selection activeCell="K39" sqref="K39"/>
    </sheetView>
  </sheetViews>
  <sheetFormatPr defaultColWidth="9" defaultRowHeight="16.5" customHeight="1"/>
  <cols>
    <col min="1" max="1" width="3.625" style="2" customWidth="1"/>
    <col min="2" max="2" width="4.625" style="2" customWidth="1"/>
    <col min="3" max="6" width="4.75" style="2" customWidth="1"/>
    <col min="7" max="23" width="4.25" style="2" customWidth="1"/>
    <col min="24" max="47" width="4.625" style="2" customWidth="1"/>
    <col min="48" max="16384" width="9" style="2"/>
  </cols>
  <sheetData>
    <row r="1" spans="2:23" ht="16.5" customHeight="1" thickBot="1">
      <c r="B1" s="431" t="s">
        <v>201</v>
      </c>
      <c r="C1" s="431"/>
      <c r="D1" s="431"/>
      <c r="E1" s="3"/>
      <c r="F1" s="3"/>
      <c r="G1" s="3"/>
      <c r="H1" s="3"/>
      <c r="I1" s="3"/>
      <c r="J1" s="3"/>
      <c r="K1" s="3"/>
      <c r="L1" s="3"/>
      <c r="M1" s="3"/>
      <c r="N1" s="3"/>
      <c r="O1" s="3"/>
      <c r="P1" s="3"/>
      <c r="Q1" s="3"/>
      <c r="R1" s="3"/>
      <c r="S1" s="3"/>
      <c r="T1" s="3"/>
      <c r="U1" s="3"/>
      <c r="V1" s="3"/>
      <c r="W1" s="3"/>
    </row>
    <row r="2" spans="2:23" ht="16.5" customHeight="1" thickTop="1" thickBot="1">
      <c r="B2" s="3"/>
      <c r="C2" s="3"/>
      <c r="D2" s="3"/>
      <c r="E2" s="3"/>
      <c r="F2" s="3"/>
      <c r="G2" s="3"/>
      <c r="H2" s="3"/>
      <c r="I2" s="3"/>
      <c r="J2" s="3"/>
      <c r="K2" s="3"/>
      <c r="L2" s="3"/>
      <c r="M2" s="3"/>
      <c r="N2" s="3"/>
      <c r="O2" s="3"/>
      <c r="P2" s="3"/>
      <c r="Q2" s="432" t="s">
        <v>17</v>
      </c>
      <c r="R2" s="433"/>
      <c r="S2" s="434"/>
      <c r="T2" s="436"/>
      <c r="U2" s="437"/>
      <c r="V2" s="437"/>
      <c r="W2" s="438"/>
    </row>
    <row r="3" spans="2:23" ht="16.5" customHeight="1" thickTop="1">
      <c r="B3" s="3"/>
      <c r="C3" s="3"/>
      <c r="D3" s="3"/>
      <c r="E3" s="3"/>
      <c r="F3" s="3"/>
      <c r="G3" s="3"/>
      <c r="H3" s="3"/>
      <c r="I3" s="3"/>
      <c r="J3" s="3"/>
      <c r="K3" s="3"/>
      <c r="L3" s="3"/>
      <c r="M3" s="3"/>
      <c r="N3" s="3"/>
      <c r="O3" s="3"/>
      <c r="P3" s="3"/>
      <c r="Q3" s="3"/>
      <c r="R3" s="3"/>
      <c r="S3" s="3"/>
      <c r="T3" s="3"/>
      <c r="U3" s="3"/>
      <c r="V3" s="3"/>
      <c r="W3" s="3"/>
    </row>
    <row r="4" spans="2:23" ht="16.5" customHeight="1">
      <c r="B4" s="3"/>
      <c r="C4" s="3"/>
      <c r="D4" s="3"/>
      <c r="E4" s="3"/>
      <c r="F4" s="3"/>
      <c r="G4" s="3" t="s">
        <v>51</v>
      </c>
      <c r="H4" s="3"/>
      <c r="I4" s="3"/>
      <c r="J4" s="3"/>
      <c r="K4" s="3"/>
      <c r="L4" s="3"/>
      <c r="M4" s="404" t="s">
        <v>52</v>
      </c>
      <c r="N4" s="404"/>
      <c r="O4" s="404"/>
      <c r="P4" s="3"/>
      <c r="Q4" s="3"/>
      <c r="R4" s="3"/>
      <c r="S4" s="3"/>
      <c r="T4" s="3"/>
      <c r="U4" s="3"/>
      <c r="V4" s="3"/>
      <c r="W4" s="3"/>
    </row>
    <row r="5" spans="2:23" ht="16.5" customHeight="1">
      <c r="B5" s="3"/>
      <c r="C5" s="3"/>
      <c r="D5" s="3"/>
      <c r="E5" s="3"/>
      <c r="F5" s="3"/>
      <c r="G5" s="3" t="s">
        <v>56</v>
      </c>
      <c r="H5" s="3"/>
      <c r="I5" s="3"/>
      <c r="J5" s="3"/>
      <c r="K5" s="3"/>
      <c r="L5" s="3"/>
      <c r="M5" s="404"/>
      <c r="N5" s="404"/>
      <c r="O5" s="404"/>
      <c r="P5" s="3"/>
      <c r="Q5" s="3"/>
      <c r="R5" s="3"/>
      <c r="S5" s="3"/>
      <c r="T5" s="3"/>
      <c r="U5" s="3"/>
      <c r="V5" s="3"/>
      <c r="W5" s="3"/>
    </row>
    <row r="6" spans="2:23" ht="16.5" customHeight="1">
      <c r="B6" s="3"/>
      <c r="C6" s="3"/>
      <c r="D6" s="3"/>
      <c r="E6" s="3"/>
      <c r="F6" s="3"/>
      <c r="G6" s="3"/>
      <c r="H6" s="3"/>
      <c r="I6" s="3"/>
      <c r="J6" s="3"/>
      <c r="K6" s="3"/>
      <c r="L6" s="3"/>
      <c r="M6" s="3"/>
      <c r="N6" s="3"/>
      <c r="O6" s="3"/>
      <c r="P6" s="3"/>
      <c r="Q6" s="3"/>
      <c r="R6" s="428" t="s">
        <v>295</v>
      </c>
      <c r="S6" s="429"/>
      <c r="T6" s="429"/>
      <c r="U6" s="429"/>
      <c r="V6" s="429"/>
      <c r="W6" s="429"/>
    </row>
    <row r="7" spans="2:23" ht="16.5" customHeight="1">
      <c r="B7" s="3"/>
      <c r="C7" s="3" t="s">
        <v>216</v>
      </c>
      <c r="D7" s="3"/>
      <c r="E7" s="3"/>
      <c r="F7" s="3"/>
      <c r="G7" s="3"/>
      <c r="H7" s="3"/>
      <c r="I7" s="3"/>
      <c r="J7" s="3"/>
      <c r="K7" s="3"/>
      <c r="L7" s="3"/>
      <c r="M7" s="3"/>
      <c r="N7" s="3"/>
      <c r="O7" s="3"/>
      <c r="P7" s="3"/>
      <c r="Q7" s="3"/>
      <c r="R7" s="3"/>
      <c r="S7" s="3"/>
      <c r="T7" s="3"/>
      <c r="U7" s="3"/>
      <c r="V7" s="3"/>
      <c r="W7" s="3"/>
    </row>
    <row r="8" spans="2:23" ht="16.5" customHeight="1">
      <c r="B8" s="3"/>
      <c r="C8" s="3"/>
      <c r="D8" s="3"/>
      <c r="E8" s="3"/>
      <c r="F8" s="3"/>
      <c r="G8" s="3"/>
      <c r="H8" s="3"/>
      <c r="I8" s="3"/>
      <c r="J8" s="3"/>
      <c r="K8" s="46" t="s">
        <v>18</v>
      </c>
      <c r="L8" s="3"/>
      <c r="M8" s="3"/>
      <c r="N8" s="46" t="s">
        <v>19</v>
      </c>
      <c r="O8" s="3"/>
      <c r="P8" s="3"/>
      <c r="Q8" s="3"/>
      <c r="R8" s="3"/>
      <c r="S8" s="3"/>
      <c r="T8" s="3"/>
      <c r="U8" s="3"/>
      <c r="V8" s="3"/>
      <c r="W8" s="3"/>
    </row>
    <row r="9" spans="2:23" ht="16.5" customHeight="1">
      <c r="B9" s="3"/>
      <c r="C9" s="3"/>
      <c r="D9" s="3"/>
      <c r="E9" s="3"/>
      <c r="F9" s="3"/>
      <c r="G9" s="3"/>
      <c r="H9" s="3"/>
      <c r="I9" s="3"/>
      <c r="J9" s="3"/>
      <c r="K9" s="46" t="s">
        <v>20</v>
      </c>
      <c r="L9" s="3"/>
      <c r="M9" s="3"/>
      <c r="N9" s="46" t="s">
        <v>21</v>
      </c>
      <c r="O9" s="3"/>
      <c r="P9" s="3"/>
      <c r="Q9" s="3"/>
      <c r="R9" s="3"/>
      <c r="S9" s="3"/>
      <c r="T9" s="3"/>
      <c r="U9" s="3"/>
      <c r="V9" s="3"/>
      <c r="W9" s="3"/>
    </row>
    <row r="10" spans="2:23" ht="16.5" customHeight="1">
      <c r="B10" s="3"/>
      <c r="C10" s="3"/>
      <c r="D10" s="3"/>
      <c r="E10" s="3"/>
      <c r="F10" s="3"/>
      <c r="G10" s="3"/>
      <c r="H10" s="3"/>
      <c r="I10" s="3"/>
      <c r="J10" s="3"/>
      <c r="K10" s="3"/>
      <c r="L10" s="3"/>
      <c r="M10" s="3"/>
      <c r="N10" s="46" t="s">
        <v>22</v>
      </c>
      <c r="O10" s="3"/>
      <c r="P10" s="3"/>
      <c r="Q10" s="3"/>
      <c r="R10" s="3"/>
      <c r="S10" s="3"/>
      <c r="T10" s="3"/>
      <c r="U10" s="3"/>
      <c r="V10" s="3"/>
      <c r="W10" s="3"/>
    </row>
    <row r="11" spans="2:23" ht="13.5" customHeight="1">
      <c r="B11" s="3"/>
      <c r="C11" s="3"/>
      <c r="D11" s="3"/>
      <c r="E11" s="3"/>
      <c r="F11" s="3"/>
      <c r="G11" s="3"/>
      <c r="H11" s="3"/>
      <c r="I11" s="3"/>
      <c r="J11" s="3"/>
      <c r="K11" s="3"/>
      <c r="L11" s="3"/>
      <c r="M11" s="3"/>
      <c r="N11" s="3"/>
      <c r="O11" s="3"/>
      <c r="P11" s="3"/>
      <c r="Q11" s="3"/>
      <c r="R11" s="3"/>
      <c r="S11" s="3"/>
      <c r="T11" s="3"/>
      <c r="U11" s="3"/>
      <c r="V11" s="3"/>
      <c r="W11" s="3"/>
    </row>
    <row r="12" spans="2:23" ht="21" customHeight="1">
      <c r="B12" s="398" t="s">
        <v>254</v>
      </c>
      <c r="C12" s="398"/>
      <c r="D12" s="398"/>
      <c r="E12" s="398"/>
      <c r="F12" s="398"/>
      <c r="G12" s="398"/>
      <c r="H12" s="398"/>
      <c r="I12" s="398"/>
      <c r="J12" s="398"/>
      <c r="K12" s="398"/>
      <c r="L12" s="398"/>
      <c r="M12" s="398"/>
      <c r="N12" s="398"/>
      <c r="O12" s="398"/>
      <c r="P12" s="398"/>
      <c r="Q12" s="398"/>
      <c r="R12" s="398"/>
      <c r="S12" s="398"/>
      <c r="T12" s="398"/>
      <c r="U12" s="398"/>
      <c r="V12" s="398"/>
      <c r="W12" s="398"/>
    </row>
    <row r="13" spans="2:23" ht="16.5" customHeight="1">
      <c r="B13" s="398"/>
      <c r="C13" s="398"/>
      <c r="D13" s="398"/>
      <c r="E13" s="398"/>
      <c r="F13" s="398"/>
      <c r="G13" s="398"/>
      <c r="H13" s="398"/>
      <c r="I13" s="398"/>
      <c r="J13" s="398"/>
      <c r="K13" s="398"/>
      <c r="L13" s="398"/>
      <c r="M13" s="398"/>
      <c r="N13" s="398"/>
      <c r="O13" s="398"/>
      <c r="P13" s="398"/>
      <c r="Q13" s="398"/>
      <c r="R13" s="398"/>
      <c r="S13" s="398"/>
      <c r="T13" s="398"/>
      <c r="U13" s="398"/>
      <c r="V13" s="398"/>
      <c r="W13" s="398"/>
    </row>
    <row r="14" spans="2:23" ht="16.5" customHeight="1" thickBot="1">
      <c r="B14" s="47"/>
      <c r="C14" s="47"/>
      <c r="D14" s="47"/>
      <c r="E14" s="47"/>
      <c r="F14" s="47"/>
      <c r="G14" s="47"/>
      <c r="H14" s="47"/>
      <c r="I14" s="47"/>
      <c r="J14" s="47"/>
      <c r="K14" s="47"/>
      <c r="L14" s="47"/>
      <c r="M14" s="47"/>
      <c r="N14" s="47"/>
      <c r="O14" s="47"/>
      <c r="P14" s="47"/>
      <c r="Q14" s="47"/>
      <c r="R14" s="47"/>
      <c r="S14" s="47"/>
      <c r="T14" s="47"/>
      <c r="U14" s="47"/>
      <c r="V14" s="47"/>
      <c r="W14" s="47"/>
    </row>
    <row r="15" spans="2:23" ht="16.5" customHeight="1">
      <c r="B15" s="414" t="s">
        <v>24</v>
      </c>
      <c r="C15" s="417" t="s">
        <v>86</v>
      </c>
      <c r="D15" s="418"/>
      <c r="E15" s="418"/>
      <c r="F15" s="419"/>
      <c r="G15" s="423"/>
      <c r="H15" s="424"/>
      <c r="I15" s="424"/>
      <c r="J15" s="424"/>
      <c r="K15" s="424"/>
      <c r="L15" s="424"/>
      <c r="M15" s="424"/>
      <c r="N15" s="424"/>
      <c r="O15" s="424"/>
      <c r="P15" s="424"/>
      <c r="Q15" s="424"/>
      <c r="R15" s="424"/>
      <c r="S15" s="424"/>
      <c r="T15" s="424"/>
      <c r="U15" s="424"/>
      <c r="V15" s="424"/>
      <c r="W15" s="425"/>
    </row>
    <row r="16" spans="2:23" ht="16.5" customHeight="1">
      <c r="B16" s="415"/>
      <c r="C16" s="371" t="s">
        <v>25</v>
      </c>
      <c r="D16" s="372"/>
      <c r="E16" s="372"/>
      <c r="F16" s="373"/>
      <c r="G16" s="410"/>
      <c r="H16" s="411"/>
      <c r="I16" s="411"/>
      <c r="J16" s="411"/>
      <c r="K16" s="411"/>
      <c r="L16" s="411"/>
      <c r="M16" s="411"/>
      <c r="N16" s="411"/>
      <c r="O16" s="411"/>
      <c r="P16" s="411"/>
      <c r="Q16" s="411"/>
      <c r="R16" s="411"/>
      <c r="S16" s="411"/>
      <c r="T16" s="411"/>
      <c r="U16" s="411"/>
      <c r="V16" s="411"/>
      <c r="W16" s="412"/>
    </row>
    <row r="17" spans="2:23" ht="16.5" customHeight="1">
      <c r="B17" s="415"/>
      <c r="C17" s="374"/>
      <c r="D17" s="375"/>
      <c r="E17" s="375"/>
      <c r="F17" s="376"/>
      <c r="G17" s="380"/>
      <c r="H17" s="381"/>
      <c r="I17" s="381"/>
      <c r="J17" s="381"/>
      <c r="K17" s="381"/>
      <c r="L17" s="381"/>
      <c r="M17" s="381"/>
      <c r="N17" s="381"/>
      <c r="O17" s="381"/>
      <c r="P17" s="381"/>
      <c r="Q17" s="381"/>
      <c r="R17" s="381"/>
      <c r="S17" s="381"/>
      <c r="T17" s="381"/>
      <c r="U17" s="381"/>
      <c r="V17" s="381"/>
      <c r="W17" s="413"/>
    </row>
    <row r="18" spans="2:23" ht="16.5" customHeight="1">
      <c r="B18" s="415"/>
      <c r="C18" s="371" t="s">
        <v>26</v>
      </c>
      <c r="D18" s="372"/>
      <c r="E18" s="372"/>
      <c r="F18" s="373"/>
      <c r="G18" s="353" t="s">
        <v>27</v>
      </c>
      <c r="H18" s="354"/>
      <c r="I18" s="354"/>
      <c r="J18" s="354"/>
      <c r="K18" s="354"/>
      <c r="L18" s="354"/>
      <c r="M18" s="354"/>
      <c r="N18" s="354"/>
      <c r="O18" s="354"/>
      <c r="P18" s="354"/>
      <c r="Q18" s="354"/>
      <c r="R18" s="354"/>
      <c r="S18" s="354"/>
      <c r="T18" s="354"/>
      <c r="U18" s="354"/>
      <c r="V18" s="354"/>
      <c r="W18" s="355"/>
    </row>
    <row r="19" spans="2:23" ht="16.5" customHeight="1">
      <c r="B19" s="415"/>
      <c r="C19" s="420"/>
      <c r="D19" s="421"/>
      <c r="E19" s="421"/>
      <c r="F19" s="422"/>
      <c r="G19" s="359" t="s">
        <v>28</v>
      </c>
      <c r="H19" s="360"/>
      <c r="I19" s="360"/>
      <c r="J19" s="360"/>
      <c r="K19" s="360"/>
      <c r="L19" s="360"/>
      <c r="M19" s="360"/>
      <c r="N19" s="360"/>
      <c r="O19" s="360"/>
      <c r="P19" s="360"/>
      <c r="Q19" s="360"/>
      <c r="R19" s="360"/>
      <c r="S19" s="360"/>
      <c r="T19" s="360"/>
      <c r="U19" s="360"/>
      <c r="V19" s="360"/>
      <c r="W19" s="361"/>
    </row>
    <row r="20" spans="2:23" ht="16.5" customHeight="1">
      <c r="B20" s="415"/>
      <c r="C20" s="374"/>
      <c r="D20" s="375"/>
      <c r="E20" s="375"/>
      <c r="F20" s="376"/>
      <c r="G20" s="368"/>
      <c r="H20" s="369"/>
      <c r="I20" s="369"/>
      <c r="J20" s="369"/>
      <c r="K20" s="369"/>
      <c r="L20" s="369"/>
      <c r="M20" s="369"/>
      <c r="N20" s="369"/>
      <c r="O20" s="369"/>
      <c r="P20" s="369"/>
      <c r="Q20" s="369"/>
      <c r="R20" s="369"/>
      <c r="S20" s="369"/>
      <c r="T20" s="369"/>
      <c r="U20" s="369"/>
      <c r="V20" s="369"/>
      <c r="W20" s="370"/>
    </row>
    <row r="21" spans="2:23" ht="16.5" customHeight="1">
      <c r="B21" s="415"/>
      <c r="C21" s="399" t="s">
        <v>29</v>
      </c>
      <c r="D21" s="400"/>
      <c r="E21" s="400"/>
      <c r="F21" s="401"/>
      <c r="G21" s="402"/>
      <c r="H21" s="341"/>
      <c r="I21" s="341"/>
      <c r="J21" s="341"/>
      <c r="K21" s="341"/>
      <c r="L21" s="341"/>
      <c r="M21" s="403"/>
      <c r="N21" s="356" t="s">
        <v>30</v>
      </c>
      <c r="O21" s="357"/>
      <c r="P21" s="358"/>
      <c r="Q21" s="426"/>
      <c r="R21" s="341"/>
      <c r="S21" s="341"/>
      <c r="T21" s="341"/>
      <c r="U21" s="341"/>
      <c r="V21" s="341"/>
      <c r="W21" s="427"/>
    </row>
    <row r="22" spans="2:23" ht="16.5" customHeight="1">
      <c r="B22" s="415"/>
      <c r="C22" s="356" t="s">
        <v>31</v>
      </c>
      <c r="D22" s="358"/>
      <c r="E22" s="356" t="s">
        <v>32</v>
      </c>
      <c r="F22" s="358"/>
      <c r="G22" s="402"/>
      <c r="H22" s="341"/>
      <c r="I22" s="341"/>
      <c r="J22" s="341"/>
      <c r="K22" s="341"/>
      <c r="L22" s="341"/>
      <c r="M22" s="403"/>
      <c r="N22" s="435" t="s">
        <v>33</v>
      </c>
      <c r="O22" s="435"/>
      <c r="P22" s="435"/>
      <c r="Q22" s="426"/>
      <c r="R22" s="341"/>
      <c r="S22" s="341"/>
      <c r="T22" s="341"/>
      <c r="U22" s="341"/>
      <c r="V22" s="341"/>
      <c r="W22" s="427"/>
    </row>
    <row r="23" spans="2:23" ht="16.5" customHeight="1">
      <c r="B23" s="415"/>
      <c r="C23" s="371" t="s">
        <v>34</v>
      </c>
      <c r="D23" s="372"/>
      <c r="E23" s="372"/>
      <c r="F23" s="373"/>
      <c r="G23" s="371" t="s">
        <v>35</v>
      </c>
      <c r="H23" s="372"/>
      <c r="I23" s="373"/>
      <c r="J23" s="353"/>
      <c r="K23" s="354"/>
      <c r="L23" s="354"/>
      <c r="M23" s="430"/>
      <c r="N23" s="371" t="s">
        <v>87</v>
      </c>
      <c r="O23" s="372"/>
      <c r="P23" s="373"/>
      <c r="Q23" s="384"/>
      <c r="R23" s="351"/>
      <c r="S23" s="351"/>
      <c r="T23" s="351"/>
      <c r="U23" s="351"/>
      <c r="V23" s="351"/>
      <c r="W23" s="352"/>
    </row>
    <row r="24" spans="2:23" ht="16.5" customHeight="1">
      <c r="B24" s="415"/>
      <c r="C24" s="374"/>
      <c r="D24" s="375"/>
      <c r="E24" s="375"/>
      <c r="F24" s="376"/>
      <c r="G24" s="374"/>
      <c r="H24" s="375"/>
      <c r="I24" s="376"/>
      <c r="J24" s="380"/>
      <c r="K24" s="381"/>
      <c r="L24" s="381"/>
      <c r="M24" s="382"/>
      <c r="N24" s="377" t="s">
        <v>36</v>
      </c>
      <c r="O24" s="378"/>
      <c r="P24" s="379"/>
      <c r="Q24" s="383"/>
      <c r="R24" s="369"/>
      <c r="S24" s="369"/>
      <c r="T24" s="369"/>
      <c r="U24" s="369"/>
      <c r="V24" s="369"/>
      <c r="W24" s="370"/>
    </row>
    <row r="25" spans="2:23" ht="16.5" customHeight="1">
      <c r="B25" s="415"/>
      <c r="C25" s="371" t="s">
        <v>37</v>
      </c>
      <c r="D25" s="372"/>
      <c r="E25" s="372"/>
      <c r="F25" s="373"/>
      <c r="G25" s="353" t="s">
        <v>27</v>
      </c>
      <c r="H25" s="354"/>
      <c r="I25" s="354"/>
      <c r="J25" s="354"/>
      <c r="K25" s="354"/>
      <c r="L25" s="354"/>
      <c r="M25" s="354"/>
      <c r="N25" s="354"/>
      <c r="O25" s="354"/>
      <c r="P25" s="354"/>
      <c r="Q25" s="354"/>
      <c r="R25" s="354"/>
      <c r="S25" s="354"/>
      <c r="T25" s="354"/>
      <c r="U25" s="354"/>
      <c r="V25" s="354"/>
      <c r="W25" s="355"/>
    </row>
    <row r="26" spans="2:23" ht="16.5" customHeight="1">
      <c r="B26" s="415"/>
      <c r="C26" s="420"/>
      <c r="D26" s="421"/>
      <c r="E26" s="421"/>
      <c r="F26" s="422"/>
      <c r="G26" s="359" t="s">
        <v>28</v>
      </c>
      <c r="H26" s="360"/>
      <c r="I26" s="360"/>
      <c r="J26" s="360"/>
      <c r="K26" s="360"/>
      <c r="L26" s="360"/>
      <c r="M26" s="360"/>
      <c r="N26" s="360"/>
      <c r="O26" s="360"/>
      <c r="P26" s="360"/>
      <c r="Q26" s="360"/>
      <c r="R26" s="360"/>
      <c r="S26" s="360"/>
      <c r="T26" s="360"/>
      <c r="U26" s="360"/>
      <c r="V26" s="360"/>
      <c r="W26" s="361"/>
    </row>
    <row r="27" spans="2:23" ht="16.5" customHeight="1">
      <c r="B27" s="416"/>
      <c r="C27" s="374"/>
      <c r="D27" s="375"/>
      <c r="E27" s="375"/>
      <c r="F27" s="376"/>
      <c r="G27" s="368"/>
      <c r="H27" s="369"/>
      <c r="I27" s="369"/>
      <c r="J27" s="369"/>
      <c r="K27" s="369"/>
      <c r="L27" s="369"/>
      <c r="M27" s="369"/>
      <c r="N27" s="369"/>
      <c r="O27" s="369"/>
      <c r="P27" s="369"/>
      <c r="Q27" s="369"/>
      <c r="R27" s="369"/>
      <c r="S27" s="369"/>
      <c r="T27" s="369"/>
      <c r="U27" s="369"/>
      <c r="V27" s="369"/>
      <c r="W27" s="370"/>
    </row>
    <row r="28" spans="2:23" ht="16.5" customHeight="1">
      <c r="B28" s="347" t="s">
        <v>71</v>
      </c>
      <c r="C28" s="356" t="s">
        <v>87</v>
      </c>
      <c r="D28" s="357"/>
      <c r="E28" s="357"/>
      <c r="F28" s="358"/>
      <c r="G28" s="350"/>
      <c r="H28" s="351"/>
      <c r="I28" s="351"/>
      <c r="J28" s="351"/>
      <c r="K28" s="351"/>
      <c r="L28" s="351"/>
      <c r="M28" s="351"/>
      <c r="N28" s="351"/>
      <c r="O28" s="351"/>
      <c r="P28" s="351"/>
      <c r="Q28" s="351"/>
      <c r="R28" s="351"/>
      <c r="S28" s="351"/>
      <c r="T28" s="351"/>
      <c r="U28" s="351"/>
      <c r="V28" s="351"/>
      <c r="W28" s="352"/>
    </row>
    <row r="29" spans="2:23" ht="16.5" customHeight="1">
      <c r="B29" s="348"/>
      <c r="C29" s="362" t="s">
        <v>38</v>
      </c>
      <c r="D29" s="363"/>
      <c r="E29" s="363"/>
      <c r="F29" s="364"/>
      <c r="G29" s="410"/>
      <c r="H29" s="411"/>
      <c r="I29" s="411"/>
      <c r="J29" s="411"/>
      <c r="K29" s="411"/>
      <c r="L29" s="411"/>
      <c r="M29" s="411"/>
      <c r="N29" s="411"/>
      <c r="O29" s="411"/>
      <c r="P29" s="411"/>
      <c r="Q29" s="411"/>
      <c r="R29" s="411"/>
      <c r="S29" s="411"/>
      <c r="T29" s="411"/>
      <c r="U29" s="411"/>
      <c r="V29" s="411"/>
      <c r="W29" s="412"/>
    </row>
    <row r="30" spans="2:23" ht="16.5" customHeight="1">
      <c r="B30" s="348"/>
      <c r="C30" s="365"/>
      <c r="D30" s="366"/>
      <c r="E30" s="366"/>
      <c r="F30" s="367"/>
      <c r="G30" s="380"/>
      <c r="H30" s="381"/>
      <c r="I30" s="381"/>
      <c r="J30" s="381"/>
      <c r="K30" s="381"/>
      <c r="L30" s="381"/>
      <c r="M30" s="381"/>
      <c r="N30" s="381"/>
      <c r="O30" s="381"/>
      <c r="P30" s="381"/>
      <c r="Q30" s="381"/>
      <c r="R30" s="381"/>
      <c r="S30" s="381"/>
      <c r="T30" s="381"/>
      <c r="U30" s="381"/>
      <c r="V30" s="381"/>
      <c r="W30" s="413"/>
    </row>
    <row r="31" spans="2:23" ht="16.5" customHeight="1">
      <c r="B31" s="348"/>
      <c r="C31" s="331" t="s">
        <v>59</v>
      </c>
      <c r="D31" s="332"/>
      <c r="E31" s="332"/>
      <c r="F31" s="333"/>
      <c r="G31" s="353" t="s">
        <v>27</v>
      </c>
      <c r="H31" s="354"/>
      <c r="I31" s="354"/>
      <c r="J31" s="354"/>
      <c r="K31" s="354"/>
      <c r="L31" s="354"/>
      <c r="M31" s="354"/>
      <c r="N31" s="354"/>
      <c r="O31" s="354"/>
      <c r="P31" s="354"/>
      <c r="Q31" s="354"/>
      <c r="R31" s="354"/>
      <c r="S31" s="354"/>
      <c r="T31" s="354"/>
      <c r="U31" s="354"/>
      <c r="V31" s="354"/>
      <c r="W31" s="355"/>
    </row>
    <row r="32" spans="2:23" ht="16.5" customHeight="1">
      <c r="B32" s="348"/>
      <c r="C32" s="334"/>
      <c r="D32" s="335"/>
      <c r="E32" s="335"/>
      <c r="F32" s="336"/>
      <c r="G32" s="359" t="s">
        <v>28</v>
      </c>
      <c r="H32" s="360"/>
      <c r="I32" s="360"/>
      <c r="J32" s="360"/>
      <c r="K32" s="360"/>
      <c r="L32" s="360"/>
      <c r="M32" s="360"/>
      <c r="N32" s="360"/>
      <c r="O32" s="360"/>
      <c r="P32" s="360"/>
      <c r="Q32" s="360"/>
      <c r="R32" s="360"/>
      <c r="S32" s="360"/>
      <c r="T32" s="360"/>
      <c r="U32" s="360"/>
      <c r="V32" s="360"/>
      <c r="W32" s="361"/>
    </row>
    <row r="33" spans="2:23" ht="16.5" customHeight="1">
      <c r="B33" s="348"/>
      <c r="C33" s="337"/>
      <c r="D33" s="338"/>
      <c r="E33" s="338"/>
      <c r="F33" s="339"/>
      <c r="G33" s="368"/>
      <c r="H33" s="369"/>
      <c r="I33" s="369"/>
      <c r="J33" s="369"/>
      <c r="K33" s="369"/>
      <c r="L33" s="369"/>
      <c r="M33" s="369"/>
      <c r="N33" s="369"/>
      <c r="O33" s="369"/>
      <c r="P33" s="369"/>
      <c r="Q33" s="369"/>
      <c r="R33" s="369"/>
      <c r="S33" s="369"/>
      <c r="T33" s="369"/>
      <c r="U33" s="369"/>
      <c r="V33" s="369"/>
      <c r="W33" s="370"/>
    </row>
    <row r="34" spans="2:23" ht="16.5" customHeight="1">
      <c r="B34" s="348"/>
      <c r="C34" s="385" t="s">
        <v>68</v>
      </c>
      <c r="D34" s="345"/>
      <c r="E34" s="345"/>
      <c r="F34" s="346"/>
      <c r="G34" s="48" t="s">
        <v>39</v>
      </c>
      <c r="H34" s="394" t="s">
        <v>72</v>
      </c>
      <c r="I34" s="395"/>
      <c r="J34" s="395"/>
      <c r="K34" s="395"/>
      <c r="L34" s="395"/>
      <c r="M34" s="396" t="s">
        <v>40</v>
      </c>
      <c r="N34" s="346"/>
      <c r="O34" s="371" t="s">
        <v>64</v>
      </c>
      <c r="P34" s="372"/>
      <c r="Q34" s="372"/>
      <c r="R34" s="372"/>
      <c r="S34" s="372"/>
      <c r="T34" s="372"/>
      <c r="U34" s="372"/>
      <c r="V34" s="372"/>
      <c r="W34" s="392"/>
    </row>
    <row r="35" spans="2:23" ht="16.5" customHeight="1">
      <c r="B35" s="348"/>
      <c r="C35" s="386"/>
      <c r="D35" s="387"/>
      <c r="E35" s="387"/>
      <c r="F35" s="388"/>
      <c r="G35" s="44" t="s">
        <v>41</v>
      </c>
      <c r="H35" s="405" t="s">
        <v>58</v>
      </c>
      <c r="I35" s="406"/>
      <c r="J35" s="406"/>
      <c r="K35" s="406"/>
      <c r="L35" s="406"/>
      <c r="M35" s="397"/>
      <c r="N35" s="388"/>
      <c r="O35" s="374"/>
      <c r="P35" s="375"/>
      <c r="Q35" s="375"/>
      <c r="R35" s="375"/>
      <c r="S35" s="375"/>
      <c r="T35" s="375"/>
      <c r="U35" s="375"/>
      <c r="V35" s="375"/>
      <c r="W35" s="393"/>
    </row>
    <row r="36" spans="2:23" ht="16.5" customHeight="1">
      <c r="B36" s="348"/>
      <c r="C36" s="385" t="s">
        <v>61</v>
      </c>
      <c r="D36" s="345"/>
      <c r="E36" s="345"/>
      <c r="F36" s="346"/>
      <c r="G36" s="45"/>
      <c r="H36" s="340"/>
      <c r="I36" s="341"/>
      <c r="J36" s="341"/>
      <c r="K36" s="341"/>
      <c r="L36" s="341"/>
      <c r="M36" s="342" t="s">
        <v>84</v>
      </c>
      <c r="N36" s="323"/>
      <c r="O36" s="407"/>
      <c r="P36" s="408"/>
      <c r="Q36" s="408"/>
      <c r="R36" s="408"/>
      <c r="S36" s="408"/>
      <c r="T36" s="408"/>
      <c r="U36" s="408"/>
      <c r="V36" s="408"/>
      <c r="W36" s="409"/>
    </row>
    <row r="37" spans="2:23" ht="16.5" customHeight="1">
      <c r="B37" s="349"/>
      <c r="C37" s="343" t="s">
        <v>62</v>
      </c>
      <c r="D37" s="322"/>
      <c r="E37" s="322"/>
      <c r="F37" s="323"/>
      <c r="G37" s="45"/>
      <c r="H37" s="340"/>
      <c r="I37" s="341"/>
      <c r="J37" s="341"/>
      <c r="K37" s="341"/>
      <c r="L37" s="341"/>
      <c r="M37" s="342" t="s">
        <v>84</v>
      </c>
      <c r="N37" s="323"/>
      <c r="O37" s="389"/>
      <c r="P37" s="390"/>
      <c r="Q37" s="390"/>
      <c r="R37" s="390"/>
      <c r="S37" s="390"/>
      <c r="T37" s="390"/>
      <c r="U37" s="390"/>
      <c r="V37" s="390"/>
      <c r="W37" s="391"/>
    </row>
    <row r="38" spans="2:23" ht="16.5" customHeight="1">
      <c r="B38" s="317" t="s">
        <v>65</v>
      </c>
      <c r="C38" s="318"/>
      <c r="D38" s="318"/>
      <c r="E38" s="318"/>
      <c r="F38" s="318"/>
      <c r="G38" s="318"/>
      <c r="H38" s="318"/>
      <c r="I38" s="318"/>
      <c r="J38" s="318"/>
      <c r="K38" s="318"/>
      <c r="L38" s="318"/>
      <c r="M38" s="318"/>
      <c r="N38" s="318"/>
      <c r="O38" s="318"/>
      <c r="P38" s="318"/>
      <c r="Q38" s="318"/>
      <c r="R38" s="318"/>
      <c r="S38" s="318"/>
      <c r="T38" s="318"/>
      <c r="U38" s="318"/>
      <c r="V38" s="318"/>
      <c r="W38" s="319"/>
    </row>
    <row r="39" spans="2:23" ht="16.5" customHeight="1">
      <c r="B39" s="344" t="s">
        <v>6</v>
      </c>
      <c r="C39" s="345"/>
      <c r="D39" s="346"/>
      <c r="E39" s="49"/>
      <c r="F39" s="50"/>
      <c r="G39" s="51"/>
      <c r="H39" s="51"/>
      <c r="I39" s="51"/>
      <c r="J39" s="51"/>
      <c r="K39" s="51"/>
      <c r="L39" s="51"/>
      <c r="M39" s="51"/>
      <c r="N39" s="52"/>
      <c r="O39" s="322" t="s">
        <v>63</v>
      </c>
      <c r="P39" s="322"/>
      <c r="Q39" s="322"/>
      <c r="R39" s="323"/>
      <c r="S39" s="314"/>
      <c r="T39" s="315"/>
      <c r="U39" s="315"/>
      <c r="V39" s="315"/>
      <c r="W39" s="316"/>
    </row>
    <row r="40" spans="2:23" ht="16.5" customHeight="1">
      <c r="B40" s="317" t="s">
        <v>66</v>
      </c>
      <c r="C40" s="318"/>
      <c r="D40" s="318"/>
      <c r="E40" s="318"/>
      <c r="F40" s="318"/>
      <c r="G40" s="318"/>
      <c r="H40" s="318"/>
      <c r="I40" s="318"/>
      <c r="J40" s="318"/>
      <c r="K40" s="318"/>
      <c r="L40" s="318"/>
      <c r="M40" s="318"/>
      <c r="N40" s="318"/>
      <c r="O40" s="318"/>
      <c r="P40" s="318"/>
      <c r="Q40" s="318"/>
      <c r="R40" s="318"/>
      <c r="S40" s="318"/>
      <c r="T40" s="318"/>
      <c r="U40" s="318"/>
      <c r="V40" s="318"/>
      <c r="W40" s="319"/>
    </row>
    <row r="41" spans="2:23" ht="16.5" customHeight="1">
      <c r="B41" s="344" t="s">
        <v>6</v>
      </c>
      <c r="C41" s="345"/>
      <c r="D41" s="346"/>
      <c r="E41" s="49"/>
      <c r="F41" s="50"/>
      <c r="G41" s="51"/>
      <c r="H41" s="51"/>
      <c r="I41" s="51"/>
      <c r="J41" s="51"/>
      <c r="K41" s="51"/>
      <c r="L41" s="51"/>
      <c r="M41" s="51"/>
      <c r="N41" s="52"/>
      <c r="O41" s="322" t="s">
        <v>63</v>
      </c>
      <c r="P41" s="322"/>
      <c r="Q41" s="322"/>
      <c r="R41" s="323"/>
      <c r="S41" s="314"/>
      <c r="T41" s="315"/>
      <c r="U41" s="315"/>
      <c r="V41" s="315"/>
      <c r="W41" s="316"/>
    </row>
    <row r="42" spans="2:23" ht="16.5" customHeight="1">
      <c r="B42" s="317" t="s">
        <v>67</v>
      </c>
      <c r="C42" s="318"/>
      <c r="D42" s="318"/>
      <c r="E42" s="318"/>
      <c r="F42" s="318"/>
      <c r="G42" s="318"/>
      <c r="H42" s="318"/>
      <c r="I42" s="318"/>
      <c r="J42" s="318"/>
      <c r="K42" s="318"/>
      <c r="L42" s="318"/>
      <c r="M42" s="318"/>
      <c r="N42" s="318"/>
      <c r="O42" s="318"/>
      <c r="P42" s="318"/>
      <c r="Q42" s="318"/>
      <c r="R42" s="318"/>
      <c r="S42" s="318"/>
      <c r="T42" s="318"/>
      <c r="U42" s="318"/>
      <c r="V42" s="318"/>
      <c r="W42" s="319"/>
    </row>
    <row r="43" spans="2:23" ht="16.5" customHeight="1">
      <c r="B43" s="344" t="s">
        <v>6</v>
      </c>
      <c r="C43" s="345"/>
      <c r="D43" s="346"/>
      <c r="E43" s="49"/>
      <c r="F43" s="50"/>
      <c r="G43" s="51"/>
      <c r="H43" s="51"/>
      <c r="I43" s="51"/>
      <c r="J43" s="51"/>
      <c r="K43" s="51"/>
      <c r="L43" s="51"/>
      <c r="M43" s="51"/>
      <c r="N43" s="52"/>
      <c r="O43" s="322" t="s">
        <v>63</v>
      </c>
      <c r="P43" s="322"/>
      <c r="Q43" s="322"/>
      <c r="R43" s="323"/>
      <c r="S43" s="314"/>
      <c r="T43" s="315"/>
      <c r="U43" s="315"/>
      <c r="V43" s="315"/>
      <c r="W43" s="316"/>
    </row>
    <row r="44" spans="2:23" ht="16.5" customHeight="1">
      <c r="B44" s="317" t="s">
        <v>74</v>
      </c>
      <c r="C44" s="318"/>
      <c r="D44" s="318"/>
      <c r="E44" s="318"/>
      <c r="F44" s="318"/>
      <c r="G44" s="318"/>
      <c r="H44" s="318"/>
      <c r="I44" s="318"/>
      <c r="J44" s="318"/>
      <c r="K44" s="318"/>
      <c r="L44" s="318"/>
      <c r="M44" s="318"/>
      <c r="N44" s="318"/>
      <c r="O44" s="318"/>
      <c r="P44" s="318"/>
      <c r="Q44" s="318"/>
      <c r="R44" s="318"/>
      <c r="S44" s="318"/>
      <c r="T44" s="318"/>
      <c r="U44" s="318"/>
      <c r="V44" s="318"/>
      <c r="W44" s="319"/>
    </row>
    <row r="45" spans="2:23" ht="16.5" customHeight="1">
      <c r="B45" s="327" t="s">
        <v>6</v>
      </c>
      <c r="C45" s="322"/>
      <c r="D45" s="323"/>
      <c r="E45" s="53"/>
      <c r="F45" s="54"/>
      <c r="G45" s="55"/>
      <c r="H45" s="55"/>
      <c r="I45" s="55"/>
      <c r="J45" s="55"/>
      <c r="K45" s="55"/>
      <c r="L45" s="55"/>
      <c r="M45" s="55"/>
      <c r="N45" s="52"/>
      <c r="O45" s="322" t="s">
        <v>63</v>
      </c>
      <c r="P45" s="322"/>
      <c r="Q45" s="322"/>
      <c r="R45" s="323"/>
      <c r="S45" s="314"/>
      <c r="T45" s="315"/>
      <c r="U45" s="315"/>
      <c r="V45" s="315"/>
      <c r="W45" s="316"/>
    </row>
    <row r="46" spans="2:23" ht="16.5" customHeight="1">
      <c r="B46" s="324" t="s">
        <v>73</v>
      </c>
      <c r="C46" s="325"/>
      <c r="D46" s="325"/>
      <c r="E46" s="325"/>
      <c r="F46" s="325"/>
      <c r="G46" s="325"/>
      <c r="H46" s="325"/>
      <c r="I46" s="325"/>
      <c r="J46" s="325"/>
      <c r="K46" s="325"/>
      <c r="L46" s="325"/>
      <c r="M46" s="325"/>
      <c r="N46" s="325"/>
      <c r="O46" s="325"/>
      <c r="P46" s="325"/>
      <c r="Q46" s="325"/>
      <c r="R46" s="325"/>
      <c r="S46" s="325"/>
      <c r="T46" s="325"/>
      <c r="U46" s="325"/>
      <c r="V46" s="325"/>
      <c r="W46" s="326"/>
    </row>
    <row r="47" spans="2:23" ht="16.5" customHeight="1" thickBot="1">
      <c r="B47" s="328" t="s">
        <v>6</v>
      </c>
      <c r="C47" s="320"/>
      <c r="D47" s="321"/>
      <c r="E47" s="56"/>
      <c r="F47" s="57"/>
      <c r="G47" s="58"/>
      <c r="H47" s="58"/>
      <c r="I47" s="58"/>
      <c r="J47" s="58"/>
      <c r="K47" s="58"/>
      <c r="L47" s="58"/>
      <c r="M47" s="58"/>
      <c r="N47" s="59"/>
      <c r="O47" s="320" t="s">
        <v>63</v>
      </c>
      <c r="P47" s="320"/>
      <c r="Q47" s="320"/>
      <c r="R47" s="321"/>
      <c r="S47" s="310"/>
      <c r="T47" s="311"/>
      <c r="U47" s="311"/>
      <c r="V47" s="311"/>
      <c r="W47" s="312"/>
    </row>
    <row r="48" spans="2:23" ht="16.5" customHeight="1">
      <c r="B48" s="313" t="s">
        <v>42</v>
      </c>
      <c r="C48" s="313"/>
      <c r="D48" s="313"/>
      <c r="E48" s="313"/>
      <c r="F48" s="313"/>
      <c r="G48" s="313"/>
      <c r="H48" s="313"/>
      <c r="I48" s="313"/>
      <c r="J48" s="313"/>
      <c r="K48" s="313"/>
      <c r="L48" s="313"/>
      <c r="M48" s="313"/>
      <c r="N48" s="313"/>
      <c r="O48" s="313"/>
      <c r="P48" s="313"/>
      <c r="Q48" s="313"/>
      <c r="R48" s="313"/>
      <c r="S48" s="313"/>
      <c r="T48" s="313"/>
      <c r="U48" s="313"/>
      <c r="V48" s="313"/>
      <c r="W48" s="313"/>
    </row>
    <row r="49" spans="2:23" ht="16.5" customHeight="1">
      <c r="B49" s="330" t="s">
        <v>57</v>
      </c>
      <c r="C49" s="330"/>
      <c r="D49" s="330"/>
      <c r="E49" s="330"/>
      <c r="F49" s="330"/>
      <c r="G49" s="330"/>
      <c r="H49" s="330"/>
      <c r="I49" s="330"/>
      <c r="J49" s="330"/>
      <c r="K49" s="330"/>
      <c r="L49" s="330"/>
      <c r="M49" s="330"/>
      <c r="N49" s="330"/>
      <c r="O49" s="330"/>
      <c r="P49" s="330"/>
      <c r="Q49" s="330"/>
      <c r="R49" s="330"/>
      <c r="S49" s="330"/>
      <c r="T49" s="330"/>
      <c r="U49" s="330"/>
      <c r="V49" s="330"/>
      <c r="W49" s="330"/>
    </row>
    <row r="50" spans="2:23" ht="16.5" customHeight="1">
      <c r="B50" s="330" t="s">
        <v>75</v>
      </c>
      <c r="C50" s="330"/>
      <c r="D50" s="330"/>
      <c r="E50" s="330"/>
      <c r="F50" s="330"/>
      <c r="G50" s="330"/>
      <c r="H50" s="330"/>
      <c r="I50" s="330"/>
      <c r="J50" s="330"/>
      <c r="K50" s="330"/>
      <c r="L50" s="330"/>
      <c r="M50" s="330"/>
      <c r="N50" s="330"/>
      <c r="O50" s="330"/>
      <c r="P50" s="330"/>
      <c r="Q50" s="330"/>
      <c r="R50" s="330"/>
      <c r="S50" s="330"/>
      <c r="T50" s="330"/>
      <c r="U50" s="330"/>
      <c r="V50" s="330"/>
      <c r="W50" s="330"/>
    </row>
    <row r="51" spans="2:23" ht="16.5" customHeight="1">
      <c r="B51" s="330" t="s">
        <v>43</v>
      </c>
      <c r="C51" s="330"/>
      <c r="D51" s="330"/>
      <c r="E51" s="330"/>
      <c r="F51" s="330"/>
      <c r="G51" s="330"/>
      <c r="H51" s="330"/>
      <c r="I51" s="330"/>
      <c r="J51" s="330"/>
      <c r="K51" s="330"/>
      <c r="L51" s="330"/>
      <c r="M51" s="330"/>
      <c r="N51" s="330"/>
      <c r="O51" s="330"/>
      <c r="P51" s="330"/>
      <c r="Q51" s="330"/>
      <c r="R51" s="330"/>
      <c r="S51" s="330"/>
      <c r="T51" s="330"/>
      <c r="U51" s="330"/>
      <c r="V51" s="330"/>
      <c r="W51" s="330"/>
    </row>
    <row r="52" spans="2:23" ht="16.5" customHeight="1">
      <c r="B52" s="330" t="s">
        <v>69</v>
      </c>
      <c r="C52" s="330"/>
      <c r="D52" s="330"/>
      <c r="E52" s="330"/>
      <c r="F52" s="330"/>
      <c r="G52" s="330"/>
      <c r="H52" s="330"/>
      <c r="I52" s="330"/>
      <c r="J52" s="330"/>
      <c r="K52" s="330"/>
      <c r="L52" s="330"/>
      <c r="M52" s="330"/>
      <c r="N52" s="330"/>
      <c r="O52" s="330"/>
      <c r="P52" s="330"/>
      <c r="Q52" s="330"/>
      <c r="R52" s="330"/>
      <c r="S52" s="330"/>
      <c r="T52" s="330"/>
      <c r="U52" s="330"/>
      <c r="V52" s="330"/>
      <c r="W52" s="330"/>
    </row>
    <row r="53" spans="2:23" ht="16.5" customHeight="1">
      <c r="B53" s="330" t="s">
        <v>252</v>
      </c>
      <c r="C53" s="330"/>
      <c r="D53" s="330"/>
      <c r="E53" s="330"/>
      <c r="F53" s="330"/>
      <c r="G53" s="330"/>
      <c r="H53" s="330"/>
      <c r="I53" s="330"/>
      <c r="J53" s="330"/>
      <c r="K53" s="330"/>
      <c r="L53" s="330"/>
      <c r="M53" s="330"/>
      <c r="N53" s="330"/>
      <c r="O53" s="330"/>
      <c r="P53" s="330"/>
      <c r="Q53" s="330"/>
      <c r="R53" s="330"/>
      <c r="S53" s="330"/>
      <c r="T53" s="330"/>
      <c r="U53" s="330"/>
      <c r="V53" s="330"/>
      <c r="W53" s="330"/>
    </row>
    <row r="54" spans="2:23" ht="16.5" customHeight="1">
      <c r="B54" s="329"/>
      <c r="C54" s="329"/>
      <c r="D54" s="329"/>
      <c r="E54" s="329"/>
      <c r="F54" s="329"/>
      <c r="G54" s="329"/>
      <c r="H54" s="329"/>
      <c r="I54" s="329"/>
      <c r="J54" s="329"/>
      <c r="K54" s="329"/>
      <c r="L54" s="329"/>
      <c r="M54" s="329"/>
      <c r="N54" s="329"/>
      <c r="O54" s="329"/>
      <c r="P54" s="329"/>
      <c r="Q54" s="329"/>
      <c r="R54" s="329"/>
      <c r="S54" s="329"/>
      <c r="T54" s="329"/>
      <c r="U54" s="329"/>
      <c r="V54" s="329"/>
      <c r="W54" s="329"/>
    </row>
    <row r="55" spans="2:23" ht="16.5" customHeight="1">
      <c r="B55" s="1"/>
      <c r="C55" s="1"/>
      <c r="D55" s="1"/>
      <c r="E55" s="1"/>
      <c r="F55" s="1"/>
      <c r="G55" s="1"/>
      <c r="H55" s="1"/>
      <c r="I55" s="1"/>
      <c r="J55" s="1"/>
      <c r="K55" s="1"/>
      <c r="L55" s="1"/>
      <c r="M55" s="1"/>
      <c r="N55" s="1"/>
      <c r="O55" s="1"/>
      <c r="P55" s="1"/>
      <c r="Q55" s="1"/>
      <c r="R55" s="1"/>
      <c r="S55" s="1"/>
      <c r="T55" s="1"/>
      <c r="U55" s="1"/>
      <c r="V55" s="1"/>
      <c r="W55" s="1"/>
    </row>
    <row r="56" spans="2:23" ht="16.5" customHeight="1">
      <c r="B56" s="1"/>
      <c r="C56" s="1"/>
      <c r="D56" s="1"/>
      <c r="E56" s="1"/>
      <c r="F56" s="1"/>
      <c r="G56" s="1"/>
      <c r="H56" s="1"/>
      <c r="I56" s="1"/>
      <c r="J56" s="1"/>
      <c r="K56" s="1"/>
      <c r="L56" s="1"/>
      <c r="M56" s="1"/>
      <c r="N56" s="1"/>
      <c r="O56" s="1"/>
      <c r="P56" s="1"/>
      <c r="Q56" s="1"/>
      <c r="R56" s="1"/>
      <c r="S56" s="1"/>
      <c r="T56" s="1"/>
      <c r="U56" s="1"/>
      <c r="V56" s="1"/>
      <c r="W56" s="1"/>
    </row>
    <row r="57" spans="2:23" ht="16.5" customHeight="1">
      <c r="B57" s="1"/>
      <c r="C57" s="1"/>
      <c r="D57" s="1"/>
      <c r="E57" s="1"/>
      <c r="F57" s="1"/>
      <c r="G57" s="1"/>
      <c r="H57" s="1"/>
      <c r="I57" s="1"/>
      <c r="J57" s="1"/>
      <c r="K57" s="1"/>
      <c r="L57" s="1"/>
      <c r="M57" s="1"/>
      <c r="N57" s="1"/>
      <c r="O57" s="1"/>
      <c r="P57" s="1"/>
      <c r="Q57" s="1"/>
      <c r="R57" s="1"/>
      <c r="S57" s="1"/>
      <c r="T57" s="1"/>
      <c r="U57" s="1"/>
      <c r="V57" s="1"/>
      <c r="W57" s="1"/>
    </row>
  </sheetData>
  <mergeCells count="85">
    <mergeCell ref="R6:W6"/>
    <mergeCell ref="J23:M23"/>
    <mergeCell ref="C16:F17"/>
    <mergeCell ref="N23:P23"/>
    <mergeCell ref="B1:D1"/>
    <mergeCell ref="Q2:S2"/>
    <mergeCell ref="E22:F22"/>
    <mergeCell ref="G22:M22"/>
    <mergeCell ref="N22:P22"/>
    <mergeCell ref="C18:F20"/>
    <mergeCell ref="G19:W19"/>
    <mergeCell ref="G20:W20"/>
    <mergeCell ref="N21:P21"/>
    <mergeCell ref="Q22:W22"/>
    <mergeCell ref="C22:D22"/>
    <mergeCell ref="T2:W2"/>
    <mergeCell ref="B12:W13"/>
    <mergeCell ref="C21:F21"/>
    <mergeCell ref="G21:M21"/>
    <mergeCell ref="M4:O5"/>
    <mergeCell ref="S41:W41"/>
    <mergeCell ref="H35:L35"/>
    <mergeCell ref="O36:W36"/>
    <mergeCell ref="G29:W30"/>
    <mergeCell ref="G33:W33"/>
    <mergeCell ref="B15:B27"/>
    <mergeCell ref="C15:F15"/>
    <mergeCell ref="C25:F27"/>
    <mergeCell ref="G15:W15"/>
    <mergeCell ref="Q21:W21"/>
    <mergeCell ref="G16:W17"/>
    <mergeCell ref="G18:W18"/>
    <mergeCell ref="B42:W42"/>
    <mergeCell ref="B41:D41"/>
    <mergeCell ref="O41:R41"/>
    <mergeCell ref="C34:F35"/>
    <mergeCell ref="O37:W37"/>
    <mergeCell ref="B40:W40"/>
    <mergeCell ref="C36:F36"/>
    <mergeCell ref="H36:L36"/>
    <mergeCell ref="O34:W35"/>
    <mergeCell ref="H34:L34"/>
    <mergeCell ref="M34:N35"/>
    <mergeCell ref="M36:N36"/>
    <mergeCell ref="G27:W27"/>
    <mergeCell ref="C23:F24"/>
    <mergeCell ref="N24:P24"/>
    <mergeCell ref="J24:M24"/>
    <mergeCell ref="Q24:W24"/>
    <mergeCell ref="G23:I24"/>
    <mergeCell ref="G25:W25"/>
    <mergeCell ref="G26:W26"/>
    <mergeCell ref="Q23:W23"/>
    <mergeCell ref="C31:F33"/>
    <mergeCell ref="H37:L37"/>
    <mergeCell ref="M37:N37"/>
    <mergeCell ref="C37:F37"/>
    <mergeCell ref="B43:D43"/>
    <mergeCell ref="B38:W38"/>
    <mergeCell ref="B39:D39"/>
    <mergeCell ref="O39:R39"/>
    <mergeCell ref="S39:W39"/>
    <mergeCell ref="O43:R43"/>
    <mergeCell ref="B28:B37"/>
    <mergeCell ref="G28:W28"/>
    <mergeCell ref="G31:W31"/>
    <mergeCell ref="C28:F28"/>
    <mergeCell ref="G32:W32"/>
    <mergeCell ref="C29:F30"/>
    <mergeCell ref="B54:W54"/>
    <mergeCell ref="B53:W53"/>
    <mergeCell ref="B49:W49"/>
    <mergeCell ref="B50:W50"/>
    <mergeCell ref="B51:W51"/>
    <mergeCell ref="B52:W52"/>
    <mergeCell ref="S47:W47"/>
    <mergeCell ref="B48:W48"/>
    <mergeCell ref="S43:W43"/>
    <mergeCell ref="B44:W44"/>
    <mergeCell ref="O47:R47"/>
    <mergeCell ref="O45:R45"/>
    <mergeCell ref="B46:W46"/>
    <mergeCell ref="B45:D45"/>
    <mergeCell ref="B47:D47"/>
    <mergeCell ref="S45:W45"/>
  </mergeCells>
  <phoneticPr fontId="3"/>
  <printOptions horizontalCentered="1"/>
  <pageMargins left="0.78740157480314965" right="0.78740157480314965" top="0.98425196850393704" bottom="0.78740157480314965" header="0.51181102362204722" footer="0.19685039370078741"/>
  <pageSetup paperSize="9" scale="89" orientation="portrait" r:id="rId1"/>
  <headerFooter alignWithMargins="0"/>
  <rowBreaks count="1" manualBreakCount="1">
    <brk id="53" min="1"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Y55"/>
  <sheetViews>
    <sheetView topLeftCell="A28" zoomScaleNormal="100" zoomScaleSheetLayoutView="100" workbookViewId="0">
      <selection activeCell="AE13" sqref="AE13"/>
    </sheetView>
  </sheetViews>
  <sheetFormatPr defaultColWidth="9" defaultRowHeight="16.5" customHeight="1"/>
  <cols>
    <col min="1" max="1" width="3.625" style="2" customWidth="1"/>
    <col min="2" max="2" width="4.625" style="2" customWidth="1"/>
    <col min="3" max="6" width="4.75" style="2" customWidth="1"/>
    <col min="7" max="10" width="4.25" style="2" customWidth="1"/>
    <col min="11" max="11" width="3.75" style="2" customWidth="1"/>
    <col min="12" max="21" width="3.375" style="2" customWidth="1"/>
    <col min="22" max="23" width="2.875" style="2" customWidth="1"/>
    <col min="24" max="24" width="6.375" style="2" customWidth="1"/>
    <col min="25" max="25" width="6" style="2" customWidth="1"/>
    <col min="26" max="49" width="4.625" style="2" customWidth="1"/>
    <col min="50" max="16384" width="9" style="2"/>
  </cols>
  <sheetData>
    <row r="1" spans="2:25" ht="16.5" customHeight="1" thickBot="1">
      <c r="B1" s="431" t="s">
        <v>250</v>
      </c>
      <c r="C1" s="431"/>
      <c r="D1" s="431"/>
      <c r="E1" s="439"/>
      <c r="F1" s="3"/>
      <c r="G1" s="3"/>
      <c r="H1" s="3"/>
      <c r="I1" s="3"/>
      <c r="J1" s="3"/>
      <c r="K1" s="3"/>
      <c r="L1" s="3"/>
      <c r="M1" s="3"/>
      <c r="N1" s="3"/>
      <c r="O1" s="3"/>
      <c r="P1" s="3"/>
      <c r="Q1" s="3"/>
      <c r="R1" s="3"/>
      <c r="S1" s="3"/>
      <c r="T1" s="3"/>
      <c r="U1" s="3"/>
      <c r="V1" s="3"/>
      <c r="W1" s="3"/>
      <c r="X1" s="3"/>
      <c r="Y1" s="3"/>
    </row>
    <row r="2" spans="2:25" ht="16.5" customHeight="1" thickTop="1" thickBot="1">
      <c r="B2" s="3"/>
      <c r="C2" s="3"/>
      <c r="D2" s="3"/>
      <c r="E2" s="3"/>
      <c r="F2" s="3"/>
      <c r="G2" s="3"/>
      <c r="H2" s="3"/>
      <c r="I2" s="3"/>
      <c r="J2" s="3"/>
      <c r="K2" s="3"/>
      <c r="L2" s="3"/>
      <c r="M2" s="3"/>
      <c r="N2" s="3"/>
      <c r="O2" s="3"/>
      <c r="P2" s="3"/>
      <c r="Q2" s="3"/>
      <c r="R2" s="3"/>
      <c r="S2" s="432" t="s">
        <v>17</v>
      </c>
      <c r="T2" s="433"/>
      <c r="U2" s="434"/>
      <c r="V2" s="436"/>
      <c r="W2" s="437"/>
      <c r="X2" s="437"/>
      <c r="Y2" s="438"/>
    </row>
    <row r="3" spans="2:25" ht="16.5" customHeight="1" thickTop="1">
      <c r="B3" s="3"/>
      <c r="C3" s="3"/>
      <c r="D3" s="3"/>
      <c r="E3" s="3"/>
      <c r="F3" s="3"/>
      <c r="G3" s="3"/>
      <c r="H3" s="3"/>
      <c r="I3" s="3"/>
      <c r="J3" s="3"/>
      <c r="K3" s="3"/>
      <c r="L3" s="3"/>
      <c r="M3" s="3"/>
      <c r="N3" s="3"/>
      <c r="O3" s="3"/>
      <c r="P3" s="3"/>
      <c r="Q3" s="3"/>
      <c r="R3" s="3"/>
      <c r="S3" s="3"/>
      <c r="T3" s="3"/>
      <c r="U3" s="3"/>
      <c r="V3" s="3"/>
      <c r="W3" s="3"/>
      <c r="X3" s="3"/>
      <c r="Y3" s="3"/>
    </row>
    <row r="4" spans="2:25" ht="16.5" customHeight="1">
      <c r="B4" s="3"/>
      <c r="C4" s="3"/>
      <c r="D4" s="3"/>
      <c r="E4" s="3"/>
      <c r="F4" s="3"/>
      <c r="G4" s="3" t="s">
        <v>51</v>
      </c>
      <c r="H4" s="3"/>
      <c r="I4" s="3"/>
      <c r="J4" s="3"/>
      <c r="K4" s="3"/>
      <c r="L4" s="3"/>
      <c r="M4" s="3"/>
      <c r="N4" s="441" t="s">
        <v>251</v>
      </c>
      <c r="O4" s="439"/>
      <c r="P4" s="439"/>
      <c r="Q4" s="439"/>
      <c r="R4" s="439"/>
      <c r="S4" s="3"/>
      <c r="T4" s="3"/>
      <c r="U4" s="3"/>
      <c r="V4" s="3"/>
      <c r="W4" s="3"/>
      <c r="X4" s="3"/>
      <c r="Y4" s="3"/>
    </row>
    <row r="5" spans="2:25" ht="16.5" customHeight="1">
      <c r="B5" s="3"/>
      <c r="C5" s="3"/>
      <c r="D5" s="3"/>
      <c r="E5" s="3"/>
      <c r="F5" s="3"/>
      <c r="G5" s="3" t="s">
        <v>56</v>
      </c>
      <c r="H5" s="3"/>
      <c r="I5" s="3"/>
      <c r="J5" s="3"/>
      <c r="K5" s="3"/>
      <c r="L5" s="3"/>
      <c r="M5" s="3"/>
      <c r="N5" s="439"/>
      <c r="O5" s="439"/>
      <c r="P5" s="439"/>
      <c r="Q5" s="439"/>
      <c r="R5" s="439"/>
      <c r="S5" s="3"/>
      <c r="T5" s="3"/>
      <c r="U5" s="3"/>
      <c r="V5" s="3"/>
      <c r="W5" s="3"/>
      <c r="X5" s="3"/>
      <c r="Y5" s="3"/>
    </row>
    <row r="6" spans="2:25" ht="16.5" customHeight="1">
      <c r="B6" s="3"/>
      <c r="C6" s="3"/>
      <c r="D6" s="3"/>
      <c r="E6" s="3"/>
      <c r="F6" s="3"/>
      <c r="G6" s="3"/>
      <c r="H6" s="3"/>
      <c r="I6" s="3"/>
      <c r="J6" s="3"/>
      <c r="K6" s="3"/>
      <c r="L6" s="3"/>
      <c r="M6" s="3"/>
      <c r="N6" s="3"/>
      <c r="O6" s="3"/>
      <c r="P6" s="3"/>
      <c r="Q6" s="3"/>
      <c r="R6" s="3"/>
      <c r="S6" s="3"/>
      <c r="T6" s="428" t="s">
        <v>295</v>
      </c>
      <c r="U6" s="429"/>
      <c r="V6" s="429"/>
      <c r="W6" s="429"/>
      <c r="X6" s="429"/>
      <c r="Y6" s="429"/>
    </row>
    <row r="7" spans="2:25" ht="16.5" customHeight="1">
      <c r="B7" s="3"/>
      <c r="C7" s="3" t="s">
        <v>216</v>
      </c>
      <c r="D7" s="3"/>
      <c r="E7" s="3"/>
      <c r="F7" s="3"/>
      <c r="G7" s="3"/>
      <c r="H7" s="3"/>
      <c r="I7" s="3"/>
      <c r="J7" s="3"/>
      <c r="K7" s="3"/>
      <c r="L7" s="3"/>
      <c r="M7" s="3"/>
      <c r="N7" s="3"/>
      <c r="O7" s="3"/>
      <c r="P7" s="3"/>
      <c r="Q7" s="3"/>
      <c r="R7" s="3"/>
      <c r="S7" s="3"/>
      <c r="T7" s="3"/>
      <c r="U7" s="3"/>
      <c r="V7" s="3"/>
      <c r="W7" s="3"/>
      <c r="X7" s="3"/>
      <c r="Y7" s="3"/>
    </row>
    <row r="8" spans="2:25" ht="16.5" customHeight="1">
      <c r="B8" s="3"/>
      <c r="C8" s="3"/>
      <c r="D8" s="3"/>
      <c r="E8" s="3"/>
      <c r="F8" s="3"/>
      <c r="G8" s="3"/>
      <c r="H8" s="3"/>
      <c r="I8" s="3"/>
      <c r="J8" s="3"/>
      <c r="K8" s="46" t="s">
        <v>18</v>
      </c>
      <c r="L8" s="46"/>
      <c r="M8" s="46"/>
      <c r="N8" s="3"/>
      <c r="O8" s="3"/>
      <c r="P8" s="46" t="s">
        <v>19</v>
      </c>
      <c r="Q8" s="3"/>
      <c r="R8" s="3"/>
      <c r="S8" s="3"/>
      <c r="T8" s="3"/>
      <c r="U8" s="3"/>
      <c r="V8" s="3"/>
      <c r="W8" s="3"/>
      <c r="X8" s="3"/>
      <c r="Y8" s="3"/>
    </row>
    <row r="9" spans="2:25" ht="16.5" customHeight="1">
      <c r="B9" s="3"/>
      <c r="C9" s="3"/>
      <c r="D9" s="3"/>
      <c r="E9" s="3"/>
      <c r="F9" s="3"/>
      <c r="G9" s="3"/>
      <c r="H9" s="3"/>
      <c r="I9" s="3"/>
      <c r="J9" s="3"/>
      <c r="K9" s="46" t="s">
        <v>20</v>
      </c>
      <c r="L9" s="46"/>
      <c r="M9" s="46"/>
      <c r="N9" s="3"/>
      <c r="O9" s="3"/>
      <c r="P9" s="46" t="s">
        <v>21</v>
      </c>
      <c r="Q9" s="3"/>
      <c r="R9" s="3"/>
      <c r="S9" s="3"/>
      <c r="T9" s="3"/>
      <c r="U9" s="3"/>
      <c r="V9" s="3"/>
      <c r="W9" s="3"/>
      <c r="X9" s="3"/>
      <c r="Y9" s="3"/>
    </row>
    <row r="10" spans="2:25" ht="16.5" customHeight="1">
      <c r="B10" s="3"/>
      <c r="C10" s="3"/>
      <c r="D10" s="3"/>
      <c r="E10" s="3"/>
      <c r="F10" s="3"/>
      <c r="G10" s="3"/>
      <c r="H10" s="3"/>
      <c r="I10" s="3"/>
      <c r="J10" s="3"/>
      <c r="K10" s="3"/>
      <c r="L10" s="3"/>
      <c r="M10" s="3"/>
      <c r="N10" s="3"/>
      <c r="O10" s="3"/>
      <c r="P10" s="46" t="s">
        <v>22</v>
      </c>
      <c r="Q10" s="3"/>
      <c r="R10" s="3"/>
      <c r="S10" s="3"/>
      <c r="T10" s="3"/>
      <c r="U10" s="3"/>
      <c r="V10" s="3"/>
      <c r="W10" s="3"/>
      <c r="X10" s="3"/>
      <c r="Y10" s="3"/>
    </row>
    <row r="11" spans="2:25" ht="16.5" customHeight="1">
      <c r="B11" s="3"/>
      <c r="C11" s="3"/>
      <c r="D11" s="3"/>
      <c r="E11" s="3"/>
      <c r="F11" s="3"/>
      <c r="G11" s="3"/>
      <c r="H11" s="3"/>
      <c r="I11" s="3"/>
      <c r="J11" s="3"/>
      <c r="K11" s="3"/>
      <c r="L11" s="3"/>
      <c r="M11" s="3"/>
      <c r="N11" s="3"/>
      <c r="O11" s="3"/>
      <c r="P11" s="3"/>
      <c r="Q11" s="3"/>
      <c r="R11" s="3"/>
      <c r="S11" s="3"/>
      <c r="T11" s="3"/>
      <c r="U11" s="3"/>
      <c r="V11" s="3"/>
      <c r="W11" s="3"/>
      <c r="X11" s="3"/>
      <c r="Y11" s="3"/>
    </row>
    <row r="12" spans="2:25" ht="38.1" customHeight="1">
      <c r="B12" s="398" t="s">
        <v>253</v>
      </c>
      <c r="C12" s="440"/>
      <c r="D12" s="440"/>
      <c r="E12" s="440"/>
      <c r="F12" s="440"/>
      <c r="G12" s="440"/>
      <c r="H12" s="440"/>
      <c r="I12" s="440"/>
      <c r="J12" s="440"/>
      <c r="K12" s="440"/>
      <c r="L12" s="440"/>
      <c r="M12" s="440"/>
      <c r="N12" s="440"/>
      <c r="O12" s="440"/>
      <c r="P12" s="440"/>
      <c r="Q12" s="440"/>
      <c r="R12" s="440"/>
      <c r="S12" s="440"/>
      <c r="T12" s="440"/>
      <c r="U12" s="440"/>
      <c r="V12" s="440"/>
      <c r="W12" s="440"/>
      <c r="X12" s="440"/>
      <c r="Y12" s="440"/>
    </row>
    <row r="13" spans="2:25" ht="16.5" customHeight="1" thickBot="1">
      <c r="B13" s="47"/>
      <c r="C13" s="47"/>
      <c r="D13" s="47"/>
      <c r="E13" s="47"/>
      <c r="F13" s="47"/>
      <c r="G13" s="47"/>
      <c r="H13" s="47"/>
      <c r="I13" s="47"/>
      <c r="J13" s="47"/>
      <c r="K13" s="47"/>
      <c r="L13" s="47"/>
      <c r="M13" s="47"/>
      <c r="N13" s="47"/>
      <c r="O13" s="47"/>
      <c r="P13" s="47"/>
      <c r="Q13" s="47"/>
      <c r="R13" s="47"/>
      <c r="S13" s="47"/>
      <c r="T13" s="47"/>
      <c r="U13" s="47"/>
      <c r="V13" s="47"/>
      <c r="W13" s="47"/>
      <c r="X13" s="47"/>
      <c r="Y13" s="47"/>
    </row>
    <row r="14" spans="2:25" ht="16.5" customHeight="1">
      <c r="B14" s="414" t="s">
        <v>24</v>
      </c>
      <c r="C14" s="417" t="s">
        <v>86</v>
      </c>
      <c r="D14" s="418"/>
      <c r="E14" s="418"/>
      <c r="F14" s="419"/>
      <c r="G14" s="423"/>
      <c r="H14" s="424"/>
      <c r="I14" s="424"/>
      <c r="J14" s="424"/>
      <c r="K14" s="424"/>
      <c r="L14" s="424"/>
      <c r="M14" s="424"/>
      <c r="N14" s="424"/>
      <c r="O14" s="424"/>
      <c r="P14" s="424"/>
      <c r="Q14" s="424"/>
      <c r="R14" s="424"/>
      <c r="S14" s="424"/>
      <c r="T14" s="424"/>
      <c r="U14" s="424"/>
      <c r="V14" s="424"/>
      <c r="W14" s="424"/>
      <c r="X14" s="424"/>
      <c r="Y14" s="425"/>
    </row>
    <row r="15" spans="2:25" ht="16.5" customHeight="1">
      <c r="B15" s="415"/>
      <c r="C15" s="371" t="s">
        <v>25</v>
      </c>
      <c r="D15" s="372"/>
      <c r="E15" s="372"/>
      <c r="F15" s="373"/>
      <c r="G15" s="410"/>
      <c r="H15" s="411"/>
      <c r="I15" s="411"/>
      <c r="J15" s="411"/>
      <c r="K15" s="411"/>
      <c r="L15" s="411"/>
      <c r="M15" s="411"/>
      <c r="N15" s="411"/>
      <c r="O15" s="411"/>
      <c r="P15" s="411"/>
      <c r="Q15" s="411"/>
      <c r="R15" s="411"/>
      <c r="S15" s="411"/>
      <c r="T15" s="411"/>
      <c r="U15" s="411"/>
      <c r="V15" s="411"/>
      <c r="W15" s="411"/>
      <c r="X15" s="411"/>
      <c r="Y15" s="412"/>
    </row>
    <row r="16" spans="2:25" ht="16.5" customHeight="1">
      <c r="B16" s="415"/>
      <c r="C16" s="374"/>
      <c r="D16" s="375"/>
      <c r="E16" s="375"/>
      <c r="F16" s="376"/>
      <c r="G16" s="380"/>
      <c r="H16" s="381"/>
      <c r="I16" s="381"/>
      <c r="J16" s="381"/>
      <c r="K16" s="381"/>
      <c r="L16" s="381"/>
      <c r="M16" s="381"/>
      <c r="N16" s="381"/>
      <c r="O16" s="381"/>
      <c r="P16" s="381"/>
      <c r="Q16" s="381"/>
      <c r="R16" s="381"/>
      <c r="S16" s="381"/>
      <c r="T16" s="381"/>
      <c r="U16" s="381"/>
      <c r="V16" s="381"/>
      <c r="W16" s="381"/>
      <c r="X16" s="381"/>
      <c r="Y16" s="413"/>
    </row>
    <row r="17" spans="2:25" ht="16.5" customHeight="1">
      <c r="B17" s="415"/>
      <c r="C17" s="371" t="s">
        <v>26</v>
      </c>
      <c r="D17" s="372"/>
      <c r="E17" s="372"/>
      <c r="F17" s="373"/>
      <c r="G17" s="353" t="s">
        <v>27</v>
      </c>
      <c r="H17" s="354"/>
      <c r="I17" s="354"/>
      <c r="J17" s="354"/>
      <c r="K17" s="354"/>
      <c r="L17" s="354"/>
      <c r="M17" s="354"/>
      <c r="N17" s="354"/>
      <c r="O17" s="354"/>
      <c r="P17" s="354"/>
      <c r="Q17" s="354"/>
      <c r="R17" s="354"/>
      <c r="S17" s="354"/>
      <c r="T17" s="354"/>
      <c r="U17" s="354"/>
      <c r="V17" s="354"/>
      <c r="W17" s="354"/>
      <c r="X17" s="354"/>
      <c r="Y17" s="355"/>
    </row>
    <row r="18" spans="2:25" ht="16.5" customHeight="1">
      <c r="B18" s="415"/>
      <c r="C18" s="420"/>
      <c r="D18" s="421"/>
      <c r="E18" s="421"/>
      <c r="F18" s="422"/>
      <c r="G18" s="359" t="s">
        <v>28</v>
      </c>
      <c r="H18" s="360"/>
      <c r="I18" s="360"/>
      <c r="J18" s="360"/>
      <c r="K18" s="360"/>
      <c r="L18" s="360"/>
      <c r="M18" s="360"/>
      <c r="N18" s="360"/>
      <c r="O18" s="360"/>
      <c r="P18" s="360"/>
      <c r="Q18" s="360"/>
      <c r="R18" s="360"/>
      <c r="S18" s="360"/>
      <c r="T18" s="360"/>
      <c r="U18" s="360"/>
      <c r="V18" s="360"/>
      <c r="W18" s="360"/>
      <c r="X18" s="360"/>
      <c r="Y18" s="361"/>
    </row>
    <row r="19" spans="2:25" ht="16.5" customHeight="1">
      <c r="B19" s="415"/>
      <c r="C19" s="374"/>
      <c r="D19" s="375"/>
      <c r="E19" s="375"/>
      <c r="F19" s="376"/>
      <c r="G19" s="368"/>
      <c r="H19" s="369"/>
      <c r="I19" s="369"/>
      <c r="J19" s="369"/>
      <c r="K19" s="369"/>
      <c r="L19" s="369"/>
      <c r="M19" s="369"/>
      <c r="N19" s="369"/>
      <c r="O19" s="369"/>
      <c r="P19" s="369"/>
      <c r="Q19" s="369"/>
      <c r="R19" s="369"/>
      <c r="S19" s="369"/>
      <c r="T19" s="369"/>
      <c r="U19" s="369"/>
      <c r="V19" s="369"/>
      <c r="W19" s="369"/>
      <c r="X19" s="369"/>
      <c r="Y19" s="370"/>
    </row>
    <row r="20" spans="2:25" ht="16.5" customHeight="1">
      <c r="B20" s="415"/>
      <c r="C20" s="399" t="s">
        <v>29</v>
      </c>
      <c r="D20" s="400"/>
      <c r="E20" s="400"/>
      <c r="F20" s="401"/>
      <c r="G20" s="402"/>
      <c r="H20" s="341"/>
      <c r="I20" s="341"/>
      <c r="J20" s="341"/>
      <c r="K20" s="341"/>
      <c r="L20" s="341"/>
      <c r="M20" s="341"/>
      <c r="N20" s="341"/>
      <c r="O20" s="403"/>
      <c r="P20" s="356" t="s">
        <v>30</v>
      </c>
      <c r="Q20" s="357"/>
      <c r="R20" s="358"/>
      <c r="S20" s="426"/>
      <c r="T20" s="341"/>
      <c r="U20" s="341"/>
      <c r="V20" s="341"/>
      <c r="W20" s="341"/>
      <c r="X20" s="341"/>
      <c r="Y20" s="427"/>
    </row>
    <row r="21" spans="2:25" ht="16.5" customHeight="1">
      <c r="B21" s="415"/>
      <c r="C21" s="356" t="s">
        <v>31</v>
      </c>
      <c r="D21" s="358"/>
      <c r="E21" s="356" t="s">
        <v>32</v>
      </c>
      <c r="F21" s="358"/>
      <c r="G21" s="402"/>
      <c r="H21" s="341"/>
      <c r="I21" s="341"/>
      <c r="J21" s="341"/>
      <c r="K21" s="341"/>
      <c r="L21" s="341"/>
      <c r="M21" s="341"/>
      <c r="N21" s="341"/>
      <c r="O21" s="403"/>
      <c r="P21" s="435" t="s">
        <v>33</v>
      </c>
      <c r="Q21" s="435"/>
      <c r="R21" s="435"/>
      <c r="S21" s="426"/>
      <c r="T21" s="341"/>
      <c r="U21" s="341"/>
      <c r="V21" s="341"/>
      <c r="W21" s="341"/>
      <c r="X21" s="341"/>
      <c r="Y21" s="427"/>
    </row>
    <row r="22" spans="2:25" ht="16.5" customHeight="1">
      <c r="B22" s="415"/>
      <c r="C22" s="371" t="s">
        <v>34</v>
      </c>
      <c r="D22" s="372"/>
      <c r="E22" s="372"/>
      <c r="F22" s="373"/>
      <c r="G22" s="371" t="s">
        <v>35</v>
      </c>
      <c r="H22" s="372"/>
      <c r="I22" s="373"/>
      <c r="J22" s="353"/>
      <c r="K22" s="354"/>
      <c r="L22" s="354"/>
      <c r="M22" s="354"/>
      <c r="N22" s="354"/>
      <c r="O22" s="430"/>
      <c r="P22" s="371" t="s">
        <v>87</v>
      </c>
      <c r="Q22" s="372"/>
      <c r="R22" s="373"/>
      <c r="S22" s="384"/>
      <c r="T22" s="351"/>
      <c r="U22" s="351"/>
      <c r="V22" s="351"/>
      <c r="W22" s="351"/>
      <c r="X22" s="351"/>
      <c r="Y22" s="352"/>
    </row>
    <row r="23" spans="2:25" ht="16.5" customHeight="1">
      <c r="B23" s="415"/>
      <c r="C23" s="374"/>
      <c r="D23" s="375"/>
      <c r="E23" s="375"/>
      <c r="F23" s="376"/>
      <c r="G23" s="374"/>
      <c r="H23" s="375"/>
      <c r="I23" s="376"/>
      <c r="J23" s="380"/>
      <c r="K23" s="381"/>
      <c r="L23" s="381"/>
      <c r="M23" s="381"/>
      <c r="N23" s="381"/>
      <c r="O23" s="382"/>
      <c r="P23" s="377" t="s">
        <v>36</v>
      </c>
      <c r="Q23" s="378"/>
      <c r="R23" s="379"/>
      <c r="S23" s="383"/>
      <c r="T23" s="369"/>
      <c r="U23" s="369"/>
      <c r="V23" s="369"/>
      <c r="W23" s="369"/>
      <c r="X23" s="369"/>
      <c r="Y23" s="370"/>
    </row>
    <row r="24" spans="2:25" ht="16.5" customHeight="1">
      <c r="B24" s="415"/>
      <c r="C24" s="371" t="s">
        <v>37</v>
      </c>
      <c r="D24" s="372"/>
      <c r="E24" s="372"/>
      <c r="F24" s="373"/>
      <c r="G24" s="353" t="s">
        <v>27</v>
      </c>
      <c r="H24" s="354"/>
      <c r="I24" s="354"/>
      <c r="J24" s="354"/>
      <c r="K24" s="354"/>
      <c r="L24" s="354"/>
      <c r="M24" s="354"/>
      <c r="N24" s="354"/>
      <c r="O24" s="354"/>
      <c r="P24" s="354"/>
      <c r="Q24" s="354"/>
      <c r="R24" s="354"/>
      <c r="S24" s="354"/>
      <c r="T24" s="354"/>
      <c r="U24" s="354"/>
      <c r="V24" s="354"/>
      <c r="W24" s="354"/>
      <c r="X24" s="354"/>
      <c r="Y24" s="355"/>
    </row>
    <row r="25" spans="2:25" ht="16.5" customHeight="1">
      <c r="B25" s="415"/>
      <c r="C25" s="420"/>
      <c r="D25" s="421"/>
      <c r="E25" s="421"/>
      <c r="F25" s="422"/>
      <c r="G25" s="359" t="s">
        <v>28</v>
      </c>
      <c r="H25" s="360"/>
      <c r="I25" s="360"/>
      <c r="J25" s="360"/>
      <c r="K25" s="360"/>
      <c r="L25" s="360"/>
      <c r="M25" s="360"/>
      <c r="N25" s="360"/>
      <c r="O25" s="360"/>
      <c r="P25" s="360"/>
      <c r="Q25" s="360"/>
      <c r="R25" s="360"/>
      <c r="S25" s="360"/>
      <c r="T25" s="360"/>
      <c r="U25" s="360"/>
      <c r="V25" s="360"/>
      <c r="W25" s="360"/>
      <c r="X25" s="360"/>
      <c r="Y25" s="361"/>
    </row>
    <row r="26" spans="2:25" ht="16.5" customHeight="1">
      <c r="B26" s="416"/>
      <c r="C26" s="374"/>
      <c r="D26" s="375"/>
      <c r="E26" s="375"/>
      <c r="F26" s="376"/>
      <c r="G26" s="368"/>
      <c r="H26" s="369"/>
      <c r="I26" s="369"/>
      <c r="J26" s="369"/>
      <c r="K26" s="369"/>
      <c r="L26" s="369"/>
      <c r="M26" s="369"/>
      <c r="N26" s="369"/>
      <c r="O26" s="369"/>
      <c r="P26" s="369"/>
      <c r="Q26" s="369"/>
      <c r="R26" s="369"/>
      <c r="S26" s="369"/>
      <c r="T26" s="369"/>
      <c r="U26" s="369"/>
      <c r="V26" s="369"/>
      <c r="W26" s="369"/>
      <c r="X26" s="369"/>
      <c r="Y26" s="370"/>
    </row>
    <row r="27" spans="2:25" ht="16.5" customHeight="1">
      <c r="B27" s="347" t="s">
        <v>71</v>
      </c>
      <c r="C27" s="356" t="s">
        <v>87</v>
      </c>
      <c r="D27" s="357"/>
      <c r="E27" s="357"/>
      <c r="F27" s="358"/>
      <c r="G27" s="350"/>
      <c r="H27" s="351"/>
      <c r="I27" s="351"/>
      <c r="J27" s="351"/>
      <c r="K27" s="351"/>
      <c r="L27" s="351"/>
      <c r="M27" s="351"/>
      <c r="N27" s="351"/>
      <c r="O27" s="351"/>
      <c r="P27" s="351"/>
      <c r="Q27" s="351"/>
      <c r="R27" s="351"/>
      <c r="S27" s="351"/>
      <c r="T27" s="351"/>
      <c r="U27" s="351"/>
      <c r="V27" s="351"/>
      <c r="W27" s="351"/>
      <c r="X27" s="351"/>
      <c r="Y27" s="352"/>
    </row>
    <row r="28" spans="2:25" ht="16.5" customHeight="1">
      <c r="B28" s="348"/>
      <c r="C28" s="362" t="s">
        <v>38</v>
      </c>
      <c r="D28" s="363"/>
      <c r="E28" s="363"/>
      <c r="F28" s="364"/>
      <c r="G28" s="410"/>
      <c r="H28" s="411"/>
      <c r="I28" s="411"/>
      <c r="J28" s="411"/>
      <c r="K28" s="411"/>
      <c r="L28" s="411"/>
      <c r="M28" s="411"/>
      <c r="N28" s="411"/>
      <c r="O28" s="411"/>
      <c r="P28" s="411"/>
      <c r="Q28" s="411"/>
      <c r="R28" s="411"/>
      <c r="S28" s="411"/>
      <c r="T28" s="411"/>
      <c r="U28" s="411"/>
      <c r="V28" s="411"/>
      <c r="W28" s="411"/>
      <c r="X28" s="411"/>
      <c r="Y28" s="412"/>
    </row>
    <row r="29" spans="2:25" ht="16.5" customHeight="1">
      <c r="B29" s="348"/>
      <c r="C29" s="365"/>
      <c r="D29" s="366"/>
      <c r="E29" s="366"/>
      <c r="F29" s="367"/>
      <c r="G29" s="380"/>
      <c r="H29" s="381"/>
      <c r="I29" s="381"/>
      <c r="J29" s="381"/>
      <c r="K29" s="381"/>
      <c r="L29" s="381"/>
      <c r="M29" s="381"/>
      <c r="N29" s="381"/>
      <c r="O29" s="381"/>
      <c r="P29" s="381"/>
      <c r="Q29" s="381"/>
      <c r="R29" s="381"/>
      <c r="S29" s="381"/>
      <c r="T29" s="381"/>
      <c r="U29" s="381"/>
      <c r="V29" s="381"/>
      <c r="W29" s="381"/>
      <c r="X29" s="381"/>
      <c r="Y29" s="413"/>
    </row>
    <row r="30" spans="2:25" ht="16.5" customHeight="1">
      <c r="B30" s="348"/>
      <c r="C30" s="331" t="s">
        <v>59</v>
      </c>
      <c r="D30" s="332"/>
      <c r="E30" s="332"/>
      <c r="F30" s="333"/>
      <c r="G30" s="353" t="s">
        <v>27</v>
      </c>
      <c r="H30" s="354"/>
      <c r="I30" s="354"/>
      <c r="J30" s="354"/>
      <c r="K30" s="354"/>
      <c r="L30" s="354"/>
      <c r="M30" s="354"/>
      <c r="N30" s="354"/>
      <c r="O30" s="354"/>
      <c r="P30" s="354"/>
      <c r="Q30" s="354"/>
      <c r="R30" s="354"/>
      <c r="S30" s="354"/>
      <c r="T30" s="354"/>
      <c r="U30" s="354"/>
      <c r="V30" s="354"/>
      <c r="W30" s="354"/>
      <c r="X30" s="354"/>
      <c r="Y30" s="355"/>
    </row>
    <row r="31" spans="2:25" ht="16.5" customHeight="1">
      <c r="B31" s="348"/>
      <c r="C31" s="334"/>
      <c r="D31" s="335"/>
      <c r="E31" s="335"/>
      <c r="F31" s="336"/>
      <c r="G31" s="359" t="s">
        <v>28</v>
      </c>
      <c r="H31" s="360"/>
      <c r="I31" s="360"/>
      <c r="J31" s="360"/>
      <c r="K31" s="360"/>
      <c r="L31" s="360"/>
      <c r="M31" s="360"/>
      <c r="N31" s="360"/>
      <c r="O31" s="360"/>
      <c r="P31" s="360"/>
      <c r="Q31" s="360"/>
      <c r="R31" s="360"/>
      <c r="S31" s="360"/>
      <c r="T31" s="360"/>
      <c r="U31" s="360"/>
      <c r="V31" s="360"/>
      <c r="W31" s="360"/>
      <c r="X31" s="360"/>
      <c r="Y31" s="361"/>
    </row>
    <row r="32" spans="2:25" ht="16.5" customHeight="1">
      <c r="B32" s="348"/>
      <c r="C32" s="337"/>
      <c r="D32" s="338"/>
      <c r="E32" s="338"/>
      <c r="F32" s="339"/>
      <c r="G32" s="368"/>
      <c r="H32" s="369"/>
      <c r="I32" s="369"/>
      <c r="J32" s="369"/>
      <c r="K32" s="369"/>
      <c r="L32" s="369"/>
      <c r="M32" s="369"/>
      <c r="N32" s="369"/>
      <c r="O32" s="369"/>
      <c r="P32" s="369"/>
      <c r="Q32" s="369"/>
      <c r="R32" s="369"/>
      <c r="S32" s="369"/>
      <c r="T32" s="369"/>
      <c r="U32" s="369"/>
      <c r="V32" s="369"/>
      <c r="W32" s="369"/>
      <c r="X32" s="369"/>
      <c r="Y32" s="370"/>
    </row>
    <row r="33" spans="2:25" ht="16.5" customHeight="1">
      <c r="B33" s="348"/>
      <c r="C33" s="385" t="s">
        <v>68</v>
      </c>
      <c r="D33" s="345"/>
      <c r="E33" s="345"/>
      <c r="F33" s="346"/>
      <c r="G33" s="185" t="s">
        <v>39</v>
      </c>
      <c r="H33" s="394" t="s">
        <v>248</v>
      </c>
      <c r="I33" s="442"/>
      <c r="J33" s="442"/>
      <c r="K33" s="442"/>
      <c r="L33" s="385" t="s">
        <v>6</v>
      </c>
      <c r="M33" s="442"/>
      <c r="N33" s="442"/>
      <c r="O33" s="442"/>
      <c r="P33" s="442"/>
      <c r="Q33" s="442"/>
      <c r="R33" s="442"/>
      <c r="S33" s="442"/>
      <c r="T33" s="442"/>
      <c r="U33" s="443"/>
      <c r="V33" s="371" t="s">
        <v>247</v>
      </c>
      <c r="W33" s="372"/>
      <c r="X33" s="371" t="s">
        <v>246</v>
      </c>
      <c r="Y33" s="450"/>
    </row>
    <row r="34" spans="2:25" ht="16.5" customHeight="1">
      <c r="B34" s="348"/>
      <c r="C34" s="386"/>
      <c r="D34" s="387"/>
      <c r="E34" s="387"/>
      <c r="F34" s="388"/>
      <c r="G34" s="186" t="s">
        <v>41</v>
      </c>
      <c r="H34" s="405" t="s">
        <v>249</v>
      </c>
      <c r="I34" s="445"/>
      <c r="J34" s="445"/>
      <c r="K34" s="445"/>
      <c r="L34" s="444"/>
      <c r="M34" s="445"/>
      <c r="N34" s="445"/>
      <c r="O34" s="445"/>
      <c r="P34" s="445"/>
      <c r="Q34" s="445"/>
      <c r="R34" s="445"/>
      <c r="S34" s="445"/>
      <c r="T34" s="445"/>
      <c r="U34" s="446"/>
      <c r="V34" s="448"/>
      <c r="W34" s="449"/>
      <c r="X34" s="448"/>
      <c r="Y34" s="451"/>
    </row>
    <row r="35" spans="2:25" ht="18.95" customHeight="1">
      <c r="B35" s="348"/>
      <c r="C35" s="385" t="s">
        <v>61</v>
      </c>
      <c r="D35" s="345"/>
      <c r="E35" s="345"/>
      <c r="F35" s="346"/>
      <c r="G35" s="189"/>
      <c r="H35" s="340"/>
      <c r="I35" s="447"/>
      <c r="J35" s="447"/>
      <c r="K35" s="447"/>
      <c r="L35" s="195"/>
      <c r="M35" s="198"/>
      <c r="N35" s="194"/>
      <c r="O35" s="191"/>
      <c r="P35" s="199"/>
      <c r="Q35" s="200"/>
      <c r="R35" s="200"/>
      <c r="S35" s="200"/>
      <c r="T35" s="200"/>
      <c r="U35" s="196"/>
      <c r="V35" s="452" t="s">
        <v>84</v>
      </c>
      <c r="W35" s="453"/>
      <c r="X35" s="187"/>
      <c r="Y35" s="188"/>
    </row>
    <row r="36" spans="2:25" ht="18.95" customHeight="1">
      <c r="B36" s="349"/>
      <c r="C36" s="343" t="s">
        <v>62</v>
      </c>
      <c r="D36" s="322"/>
      <c r="E36" s="322"/>
      <c r="F36" s="323"/>
      <c r="G36" s="189"/>
      <c r="H36" s="340"/>
      <c r="I36" s="447"/>
      <c r="J36" s="447"/>
      <c r="K36" s="447"/>
      <c r="L36" s="195"/>
      <c r="M36" s="198"/>
      <c r="N36" s="194"/>
      <c r="O36" s="191"/>
      <c r="P36" s="199"/>
      <c r="Q36" s="201"/>
      <c r="R36" s="201"/>
      <c r="S36" s="201"/>
      <c r="T36" s="201"/>
      <c r="U36" s="197"/>
      <c r="V36" s="452" t="s">
        <v>84</v>
      </c>
      <c r="W36" s="453"/>
      <c r="X36" s="189"/>
      <c r="Y36" s="190"/>
    </row>
    <row r="37" spans="2:25" ht="16.5" customHeight="1">
      <c r="B37" s="317" t="s">
        <v>65</v>
      </c>
      <c r="C37" s="318"/>
      <c r="D37" s="318"/>
      <c r="E37" s="318"/>
      <c r="F37" s="318"/>
      <c r="G37" s="318"/>
      <c r="H37" s="318"/>
      <c r="I37" s="318"/>
      <c r="J37" s="318"/>
      <c r="K37" s="318"/>
      <c r="L37" s="318"/>
      <c r="M37" s="318"/>
      <c r="N37" s="318"/>
      <c r="O37" s="318"/>
      <c r="P37" s="318"/>
      <c r="Q37" s="318"/>
      <c r="R37" s="318"/>
      <c r="S37" s="318"/>
      <c r="T37" s="318"/>
      <c r="U37" s="318"/>
      <c r="V37" s="318"/>
      <c r="W37" s="318"/>
      <c r="X37" s="318"/>
      <c r="Y37" s="319"/>
    </row>
    <row r="38" spans="2:25" ht="16.5" customHeight="1">
      <c r="B38" s="344" t="s">
        <v>6</v>
      </c>
      <c r="C38" s="345"/>
      <c r="D38" s="346"/>
      <c r="E38" s="49"/>
      <c r="F38" s="50"/>
      <c r="G38" s="51"/>
      <c r="H38" s="51"/>
      <c r="I38" s="51"/>
      <c r="J38" s="51"/>
      <c r="K38" s="51"/>
      <c r="L38" s="51"/>
      <c r="M38" s="51"/>
      <c r="N38" s="51"/>
      <c r="O38" s="51"/>
      <c r="P38" s="52"/>
      <c r="Q38" s="322" t="s">
        <v>63</v>
      </c>
      <c r="R38" s="322"/>
      <c r="S38" s="322"/>
      <c r="T38" s="323"/>
      <c r="U38" s="314"/>
      <c r="V38" s="315"/>
      <c r="W38" s="315"/>
      <c r="X38" s="315"/>
      <c r="Y38" s="316"/>
    </row>
    <row r="39" spans="2:25" ht="16.5" customHeight="1">
      <c r="B39" s="317" t="s">
        <v>66</v>
      </c>
      <c r="C39" s="318"/>
      <c r="D39" s="318"/>
      <c r="E39" s="318"/>
      <c r="F39" s="318"/>
      <c r="G39" s="318"/>
      <c r="H39" s="318"/>
      <c r="I39" s="318"/>
      <c r="J39" s="318"/>
      <c r="K39" s="318"/>
      <c r="L39" s="318"/>
      <c r="M39" s="318"/>
      <c r="N39" s="318"/>
      <c r="O39" s="318"/>
      <c r="P39" s="318"/>
      <c r="Q39" s="318"/>
      <c r="R39" s="318"/>
      <c r="S39" s="318"/>
      <c r="T39" s="318"/>
      <c r="U39" s="318"/>
      <c r="V39" s="318"/>
      <c r="W39" s="318"/>
      <c r="X39" s="318"/>
      <c r="Y39" s="319"/>
    </row>
    <row r="40" spans="2:25" ht="16.5" customHeight="1">
      <c r="B40" s="344" t="s">
        <v>6</v>
      </c>
      <c r="C40" s="345"/>
      <c r="D40" s="346"/>
      <c r="E40" s="49"/>
      <c r="F40" s="50"/>
      <c r="G40" s="51"/>
      <c r="H40" s="51"/>
      <c r="I40" s="51"/>
      <c r="J40" s="51"/>
      <c r="K40" s="51"/>
      <c r="L40" s="51"/>
      <c r="M40" s="51"/>
      <c r="N40" s="51"/>
      <c r="O40" s="51"/>
      <c r="P40" s="52"/>
      <c r="Q40" s="322" t="s">
        <v>63</v>
      </c>
      <c r="R40" s="322"/>
      <c r="S40" s="322"/>
      <c r="T40" s="323"/>
      <c r="U40" s="314"/>
      <c r="V40" s="315"/>
      <c r="W40" s="315"/>
      <c r="X40" s="315"/>
      <c r="Y40" s="316"/>
    </row>
    <row r="41" spans="2:25" ht="16.5" customHeight="1">
      <c r="B41" s="317" t="s">
        <v>67</v>
      </c>
      <c r="C41" s="318"/>
      <c r="D41" s="318"/>
      <c r="E41" s="318"/>
      <c r="F41" s="318"/>
      <c r="G41" s="318"/>
      <c r="H41" s="318"/>
      <c r="I41" s="318"/>
      <c r="J41" s="318"/>
      <c r="K41" s="318"/>
      <c r="L41" s="318"/>
      <c r="M41" s="318"/>
      <c r="N41" s="318"/>
      <c r="O41" s="318"/>
      <c r="P41" s="318"/>
      <c r="Q41" s="318"/>
      <c r="R41" s="318"/>
      <c r="S41" s="318"/>
      <c r="T41" s="318"/>
      <c r="U41" s="318"/>
      <c r="V41" s="318"/>
      <c r="W41" s="318"/>
      <c r="X41" s="318"/>
      <c r="Y41" s="319"/>
    </row>
    <row r="42" spans="2:25" ht="16.5" customHeight="1">
      <c r="B42" s="344" t="s">
        <v>6</v>
      </c>
      <c r="C42" s="345"/>
      <c r="D42" s="346"/>
      <c r="E42" s="49"/>
      <c r="F42" s="50"/>
      <c r="G42" s="51"/>
      <c r="H42" s="51"/>
      <c r="I42" s="51"/>
      <c r="J42" s="51"/>
      <c r="K42" s="51"/>
      <c r="L42" s="51"/>
      <c r="M42" s="51"/>
      <c r="N42" s="51"/>
      <c r="O42" s="51"/>
      <c r="P42" s="52"/>
      <c r="Q42" s="322" t="s">
        <v>63</v>
      </c>
      <c r="R42" s="322"/>
      <c r="S42" s="322"/>
      <c r="T42" s="323"/>
      <c r="U42" s="314"/>
      <c r="V42" s="315"/>
      <c r="W42" s="315"/>
      <c r="X42" s="315"/>
      <c r="Y42" s="316"/>
    </row>
    <row r="43" spans="2:25" ht="16.5" customHeight="1">
      <c r="B43" s="317" t="s">
        <v>74</v>
      </c>
      <c r="C43" s="318"/>
      <c r="D43" s="318"/>
      <c r="E43" s="318"/>
      <c r="F43" s="318"/>
      <c r="G43" s="318"/>
      <c r="H43" s="318"/>
      <c r="I43" s="318"/>
      <c r="J43" s="318"/>
      <c r="K43" s="318"/>
      <c r="L43" s="318"/>
      <c r="M43" s="318"/>
      <c r="N43" s="318"/>
      <c r="O43" s="318"/>
      <c r="P43" s="318"/>
      <c r="Q43" s="318"/>
      <c r="R43" s="318"/>
      <c r="S43" s="318"/>
      <c r="T43" s="318"/>
      <c r="U43" s="318"/>
      <c r="V43" s="318"/>
      <c r="W43" s="318"/>
      <c r="X43" s="318"/>
      <c r="Y43" s="319"/>
    </row>
    <row r="44" spans="2:25" ht="16.5" customHeight="1">
      <c r="B44" s="327" t="s">
        <v>6</v>
      </c>
      <c r="C44" s="322"/>
      <c r="D44" s="323"/>
      <c r="E44" s="53"/>
      <c r="F44" s="54"/>
      <c r="G44" s="55"/>
      <c r="H44" s="55"/>
      <c r="I44" s="55"/>
      <c r="J44" s="55"/>
      <c r="K44" s="55"/>
      <c r="L44" s="55"/>
      <c r="M44" s="55"/>
      <c r="N44" s="55"/>
      <c r="O44" s="55"/>
      <c r="P44" s="52"/>
      <c r="Q44" s="322" t="s">
        <v>63</v>
      </c>
      <c r="R44" s="322"/>
      <c r="S44" s="322"/>
      <c r="T44" s="323"/>
      <c r="U44" s="314"/>
      <c r="V44" s="315"/>
      <c r="W44" s="315"/>
      <c r="X44" s="315"/>
      <c r="Y44" s="316"/>
    </row>
    <row r="45" spans="2:25" ht="16.5" customHeight="1">
      <c r="B45" s="324" t="s">
        <v>73</v>
      </c>
      <c r="C45" s="325"/>
      <c r="D45" s="325"/>
      <c r="E45" s="325"/>
      <c r="F45" s="325"/>
      <c r="G45" s="325"/>
      <c r="H45" s="325"/>
      <c r="I45" s="325"/>
      <c r="J45" s="325"/>
      <c r="K45" s="325"/>
      <c r="L45" s="325"/>
      <c r="M45" s="325"/>
      <c r="N45" s="325"/>
      <c r="O45" s="325"/>
      <c r="P45" s="325"/>
      <c r="Q45" s="325"/>
      <c r="R45" s="325"/>
      <c r="S45" s="325"/>
      <c r="T45" s="325"/>
      <c r="U45" s="325"/>
      <c r="V45" s="325"/>
      <c r="W45" s="325"/>
      <c r="X45" s="325"/>
      <c r="Y45" s="326"/>
    </row>
    <row r="46" spans="2:25" ht="16.5" customHeight="1" thickBot="1">
      <c r="B46" s="328" t="s">
        <v>6</v>
      </c>
      <c r="C46" s="320"/>
      <c r="D46" s="321"/>
      <c r="E46" s="56"/>
      <c r="F46" s="57"/>
      <c r="G46" s="58"/>
      <c r="H46" s="58"/>
      <c r="I46" s="58"/>
      <c r="J46" s="58"/>
      <c r="K46" s="58"/>
      <c r="L46" s="58"/>
      <c r="M46" s="58"/>
      <c r="N46" s="58"/>
      <c r="O46" s="58"/>
      <c r="P46" s="59"/>
      <c r="Q46" s="320" t="s">
        <v>63</v>
      </c>
      <c r="R46" s="320"/>
      <c r="S46" s="320"/>
      <c r="T46" s="321"/>
      <c r="U46" s="310"/>
      <c r="V46" s="311"/>
      <c r="W46" s="311"/>
      <c r="X46" s="311"/>
      <c r="Y46" s="312"/>
    </row>
    <row r="47" spans="2:25" ht="16.5" customHeight="1">
      <c r="B47" s="313" t="s">
        <v>42</v>
      </c>
      <c r="C47" s="313"/>
      <c r="D47" s="313"/>
      <c r="E47" s="313"/>
      <c r="F47" s="313"/>
      <c r="G47" s="313"/>
      <c r="H47" s="313"/>
      <c r="I47" s="313"/>
      <c r="J47" s="313"/>
      <c r="K47" s="313"/>
      <c r="L47" s="313"/>
      <c r="M47" s="313"/>
      <c r="N47" s="313"/>
      <c r="O47" s="313"/>
      <c r="P47" s="313"/>
      <c r="Q47" s="313"/>
      <c r="R47" s="313"/>
      <c r="S47" s="313"/>
      <c r="T47" s="313"/>
      <c r="U47" s="313"/>
      <c r="V47" s="313"/>
      <c r="W47" s="313"/>
      <c r="X47" s="313"/>
      <c r="Y47" s="313"/>
    </row>
    <row r="48" spans="2:25" ht="16.5" customHeight="1">
      <c r="B48" s="330" t="s">
        <v>57</v>
      </c>
      <c r="C48" s="330"/>
      <c r="D48" s="330"/>
      <c r="E48" s="330"/>
      <c r="F48" s="330"/>
      <c r="G48" s="330"/>
      <c r="H48" s="330"/>
      <c r="I48" s="330"/>
      <c r="J48" s="330"/>
      <c r="K48" s="330"/>
      <c r="L48" s="330"/>
      <c r="M48" s="330"/>
      <c r="N48" s="330"/>
      <c r="O48" s="330"/>
      <c r="P48" s="330"/>
      <c r="Q48" s="330"/>
      <c r="R48" s="330"/>
      <c r="S48" s="330"/>
      <c r="T48" s="330"/>
      <c r="U48" s="330"/>
      <c r="V48" s="330"/>
      <c r="W48" s="330"/>
      <c r="X48" s="330"/>
      <c r="Y48" s="330"/>
    </row>
    <row r="49" spans="2:25" ht="16.5" customHeight="1">
      <c r="B49" s="330" t="s">
        <v>75</v>
      </c>
      <c r="C49" s="330"/>
      <c r="D49" s="330"/>
      <c r="E49" s="330"/>
      <c r="F49" s="330"/>
      <c r="G49" s="330"/>
      <c r="H49" s="330"/>
      <c r="I49" s="330"/>
      <c r="J49" s="330"/>
      <c r="K49" s="330"/>
      <c r="L49" s="330"/>
      <c r="M49" s="330"/>
      <c r="N49" s="330"/>
      <c r="O49" s="330"/>
      <c r="P49" s="330"/>
      <c r="Q49" s="330"/>
      <c r="R49" s="330"/>
      <c r="S49" s="330"/>
      <c r="T49" s="330"/>
      <c r="U49" s="330"/>
      <c r="V49" s="330"/>
      <c r="W49" s="330"/>
      <c r="X49" s="330"/>
      <c r="Y49" s="330"/>
    </row>
    <row r="50" spans="2:25" ht="16.5" customHeight="1">
      <c r="B50" s="330" t="s">
        <v>43</v>
      </c>
      <c r="C50" s="330"/>
      <c r="D50" s="330"/>
      <c r="E50" s="330"/>
      <c r="F50" s="330"/>
      <c r="G50" s="330"/>
      <c r="H50" s="330"/>
      <c r="I50" s="330"/>
      <c r="J50" s="330"/>
      <c r="K50" s="330"/>
      <c r="L50" s="330"/>
      <c r="M50" s="330"/>
      <c r="N50" s="330"/>
      <c r="O50" s="330"/>
      <c r="P50" s="330"/>
      <c r="Q50" s="330"/>
      <c r="R50" s="330"/>
      <c r="S50" s="330"/>
      <c r="T50" s="330"/>
      <c r="U50" s="330"/>
      <c r="V50" s="330"/>
      <c r="W50" s="330"/>
      <c r="X50" s="330"/>
      <c r="Y50" s="330"/>
    </row>
    <row r="51" spans="2:25" ht="16.5" customHeight="1">
      <c r="B51" s="330" t="s">
        <v>69</v>
      </c>
      <c r="C51" s="330"/>
      <c r="D51" s="330"/>
      <c r="E51" s="330"/>
      <c r="F51" s="330"/>
      <c r="G51" s="330"/>
      <c r="H51" s="330"/>
      <c r="I51" s="330"/>
      <c r="J51" s="330"/>
      <c r="K51" s="330"/>
      <c r="L51" s="330"/>
      <c r="M51" s="330"/>
      <c r="N51" s="330"/>
      <c r="O51" s="330"/>
      <c r="P51" s="330"/>
      <c r="Q51" s="330"/>
      <c r="R51" s="330"/>
      <c r="S51" s="330"/>
      <c r="T51" s="330"/>
      <c r="U51" s="330"/>
      <c r="V51" s="330"/>
      <c r="W51" s="330"/>
      <c r="X51" s="330"/>
      <c r="Y51" s="330"/>
    </row>
    <row r="52" spans="2:25" ht="16.5" customHeight="1">
      <c r="B52" s="330" t="s">
        <v>252</v>
      </c>
      <c r="C52" s="330"/>
      <c r="D52" s="330"/>
      <c r="E52" s="330"/>
      <c r="F52" s="330"/>
      <c r="G52" s="330"/>
      <c r="H52" s="330"/>
      <c r="I52" s="330"/>
      <c r="J52" s="330"/>
      <c r="K52" s="330"/>
      <c r="L52" s="330"/>
      <c r="M52" s="330"/>
      <c r="N52" s="330"/>
      <c r="O52" s="330"/>
      <c r="P52" s="330"/>
      <c r="Q52" s="330"/>
      <c r="R52" s="330"/>
      <c r="S52" s="330"/>
      <c r="T52" s="330"/>
      <c r="U52" s="330"/>
      <c r="V52" s="330"/>
      <c r="W52" s="330"/>
      <c r="X52" s="330"/>
      <c r="Y52" s="330"/>
    </row>
    <row r="53" spans="2:25" ht="16.5" customHeight="1">
      <c r="B53" s="192"/>
      <c r="C53" s="192"/>
      <c r="D53" s="192"/>
      <c r="E53" s="192"/>
      <c r="F53" s="192"/>
      <c r="G53" s="192"/>
      <c r="H53" s="192"/>
      <c r="I53" s="192"/>
      <c r="J53" s="192"/>
      <c r="K53" s="192"/>
      <c r="L53" s="192"/>
      <c r="M53" s="192"/>
      <c r="N53" s="192"/>
      <c r="O53" s="192"/>
      <c r="P53" s="192"/>
      <c r="Q53" s="192"/>
      <c r="R53" s="192"/>
      <c r="S53" s="192"/>
      <c r="T53" s="192"/>
      <c r="U53" s="192"/>
      <c r="V53" s="192"/>
      <c r="W53" s="192"/>
      <c r="X53" s="192"/>
      <c r="Y53" s="192"/>
    </row>
    <row r="54" spans="2:25" ht="16.5" customHeight="1">
      <c r="B54" s="192"/>
      <c r="C54" s="192"/>
      <c r="D54" s="192"/>
      <c r="E54" s="192"/>
      <c r="F54" s="192"/>
      <c r="G54" s="192"/>
      <c r="H54" s="192"/>
      <c r="I54" s="192"/>
      <c r="J54" s="192"/>
      <c r="K54" s="192"/>
      <c r="L54" s="192"/>
      <c r="M54" s="192"/>
      <c r="N54" s="192"/>
      <c r="O54" s="192"/>
      <c r="P54" s="192"/>
      <c r="Q54" s="192"/>
      <c r="R54" s="192"/>
      <c r="S54" s="192"/>
      <c r="T54" s="192"/>
      <c r="U54" s="192"/>
      <c r="V54" s="192"/>
      <c r="W54" s="192"/>
      <c r="X54" s="192"/>
      <c r="Y54" s="192"/>
    </row>
    <row r="55" spans="2:25" ht="16.5" customHeight="1">
      <c r="B55" s="192"/>
      <c r="C55" s="192"/>
      <c r="D55" s="192"/>
      <c r="E55" s="192"/>
      <c r="F55" s="192"/>
      <c r="G55" s="192"/>
      <c r="H55" s="192"/>
      <c r="I55" s="192"/>
      <c r="J55" s="192"/>
      <c r="K55" s="192"/>
      <c r="L55" s="192"/>
      <c r="M55" s="192"/>
      <c r="N55" s="192"/>
      <c r="O55" s="192"/>
      <c r="P55" s="192"/>
      <c r="Q55" s="192"/>
      <c r="R55" s="192"/>
      <c r="S55" s="192"/>
      <c r="T55" s="192"/>
      <c r="U55" s="192"/>
      <c r="V55" s="192"/>
      <c r="W55" s="192"/>
      <c r="X55" s="192"/>
      <c r="Y55" s="192"/>
    </row>
  </sheetData>
  <mergeCells count="83">
    <mergeCell ref="B51:Y51"/>
    <mergeCell ref="B52:Y52"/>
    <mergeCell ref="V33:W34"/>
    <mergeCell ref="X33:Y34"/>
    <mergeCell ref="V35:W35"/>
    <mergeCell ref="V36:W36"/>
    <mergeCell ref="B37:Y37"/>
    <mergeCell ref="B38:D38"/>
    <mergeCell ref="Q38:T38"/>
    <mergeCell ref="B49:Y49"/>
    <mergeCell ref="B50:Y50"/>
    <mergeCell ref="B45:Y45"/>
    <mergeCell ref="B41:Y41"/>
    <mergeCell ref="B42:D42"/>
    <mergeCell ref="Q42:T42"/>
    <mergeCell ref="U42:Y42"/>
    <mergeCell ref="B47:Y47"/>
    <mergeCell ref="B48:Y48"/>
    <mergeCell ref="U38:Y38"/>
    <mergeCell ref="B39:Y39"/>
    <mergeCell ref="B40:D40"/>
    <mergeCell ref="Q40:T40"/>
    <mergeCell ref="U40:Y40"/>
    <mergeCell ref="B43:Y43"/>
    <mergeCell ref="B44:D44"/>
    <mergeCell ref="Q44:T44"/>
    <mergeCell ref="U44:Y44"/>
    <mergeCell ref="B46:D46"/>
    <mergeCell ref="Q46:T46"/>
    <mergeCell ref="U46:Y46"/>
    <mergeCell ref="C35:F35"/>
    <mergeCell ref="C36:F36"/>
    <mergeCell ref="G30:Y30"/>
    <mergeCell ref="G31:Y31"/>
    <mergeCell ref="G32:Y32"/>
    <mergeCell ref="C33:F34"/>
    <mergeCell ref="L33:U34"/>
    <mergeCell ref="H33:K33"/>
    <mergeCell ref="H34:K34"/>
    <mergeCell ref="H35:K35"/>
    <mergeCell ref="H36:K36"/>
    <mergeCell ref="C24:F26"/>
    <mergeCell ref="G24:Y24"/>
    <mergeCell ref="G25:Y25"/>
    <mergeCell ref="G26:Y26"/>
    <mergeCell ref="B27:B36"/>
    <mergeCell ref="C27:F27"/>
    <mergeCell ref="G27:Y27"/>
    <mergeCell ref="C28:F29"/>
    <mergeCell ref="G28:Y29"/>
    <mergeCell ref="C30:F32"/>
    <mergeCell ref="B14:B26"/>
    <mergeCell ref="C14:F14"/>
    <mergeCell ref="G14:Y14"/>
    <mergeCell ref="C15:F16"/>
    <mergeCell ref="G15:Y16"/>
    <mergeCell ref="C17:F19"/>
    <mergeCell ref="C22:F23"/>
    <mergeCell ref="G22:I23"/>
    <mergeCell ref="J22:O22"/>
    <mergeCell ref="P22:R22"/>
    <mergeCell ref="S22:Y22"/>
    <mergeCell ref="J23:O23"/>
    <mergeCell ref="P23:R23"/>
    <mergeCell ref="S23:Y23"/>
    <mergeCell ref="C21:D21"/>
    <mergeCell ref="E21:F21"/>
    <mergeCell ref="G21:O21"/>
    <mergeCell ref="P21:R21"/>
    <mergeCell ref="S21:Y21"/>
    <mergeCell ref="B1:E1"/>
    <mergeCell ref="C20:F20"/>
    <mergeCell ref="S2:U2"/>
    <mergeCell ref="V2:Y2"/>
    <mergeCell ref="T6:Y6"/>
    <mergeCell ref="B12:Y12"/>
    <mergeCell ref="N4:R5"/>
    <mergeCell ref="G20:O20"/>
    <mergeCell ref="P20:R20"/>
    <mergeCell ref="S20:Y20"/>
    <mergeCell ref="G17:Y17"/>
    <mergeCell ref="G18:Y18"/>
    <mergeCell ref="G19:Y19"/>
  </mergeCells>
  <phoneticPr fontId="3"/>
  <printOptions horizontalCentered="1"/>
  <pageMargins left="0.78740157480314965" right="0.78740157480314965" top="0.98425196850393704" bottom="0.78740157480314965" header="0.51181102362204722" footer="0.19685039370078741"/>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2"/>
  <sheetViews>
    <sheetView topLeftCell="A16" zoomScaleNormal="100" zoomScaleSheetLayoutView="100" workbookViewId="0">
      <selection activeCell="J32" sqref="J32:AA32"/>
    </sheetView>
  </sheetViews>
  <sheetFormatPr defaultColWidth="3.75" defaultRowHeight="23.25" customHeight="1"/>
  <cols>
    <col min="1" max="1" width="3.75" style="5" customWidth="1"/>
    <col min="2" max="3" width="3.125" style="5" customWidth="1"/>
    <col min="4" max="16384" width="3.75" style="5"/>
  </cols>
  <sheetData>
    <row r="1" spans="1:27" s="4" customFormat="1" ht="23.25" customHeight="1">
      <c r="A1" s="4" t="s">
        <v>198</v>
      </c>
      <c r="C1" s="469" t="s">
        <v>199</v>
      </c>
      <c r="D1" s="469"/>
      <c r="E1" s="469"/>
      <c r="F1" s="469"/>
      <c r="G1" s="469"/>
      <c r="H1" s="469"/>
      <c r="I1" s="469"/>
      <c r="J1" s="469"/>
      <c r="K1" s="469"/>
      <c r="L1" s="469"/>
      <c r="M1" s="469"/>
      <c r="N1" s="469"/>
      <c r="O1" s="469"/>
      <c r="P1" s="469"/>
      <c r="Q1" s="469"/>
      <c r="R1" s="469"/>
      <c r="S1" s="469"/>
      <c r="T1" s="469"/>
      <c r="U1" s="469"/>
      <c r="V1" s="469"/>
      <c r="W1" s="469"/>
      <c r="X1" s="469"/>
      <c r="Y1" s="469"/>
    </row>
    <row r="2" spans="1:27" s="4" customFormat="1" ht="15" customHeight="1" thickBot="1"/>
    <row r="3" spans="1:27" ht="16.5" customHeight="1" thickBot="1">
      <c r="R3" s="483" t="s">
        <v>17</v>
      </c>
      <c r="S3" s="484"/>
      <c r="T3" s="485"/>
      <c r="U3" s="152"/>
      <c r="V3" s="152"/>
      <c r="W3" s="152"/>
      <c r="X3" s="152"/>
      <c r="Y3" s="152"/>
      <c r="Z3" s="152"/>
      <c r="AA3" s="153"/>
    </row>
    <row r="4" spans="1:27" ht="11.25" customHeight="1" thickBot="1"/>
    <row r="5" spans="1:27" ht="21.75" customHeight="1">
      <c r="B5" s="470" t="s">
        <v>3</v>
      </c>
      <c r="C5" s="471"/>
      <c r="D5" s="476" t="s">
        <v>4</v>
      </c>
      <c r="E5" s="477"/>
      <c r="F5" s="477"/>
      <c r="G5" s="478"/>
      <c r="H5" s="27"/>
      <c r="I5" s="27"/>
      <c r="J5" s="27"/>
      <c r="K5" s="27"/>
      <c r="L5" s="27"/>
      <c r="M5" s="27"/>
      <c r="N5" s="27"/>
      <c r="O5" s="27"/>
      <c r="P5" s="27"/>
      <c r="Q5" s="27"/>
      <c r="R5" s="27"/>
      <c r="S5" s="27"/>
      <c r="T5" s="27"/>
      <c r="U5" s="27"/>
      <c r="V5" s="27"/>
      <c r="W5" s="27"/>
      <c r="X5" s="27"/>
      <c r="Y5" s="27"/>
      <c r="Z5" s="27"/>
      <c r="AA5" s="28"/>
    </row>
    <row r="6" spans="1:27" ht="21.75" customHeight="1">
      <c r="B6" s="472"/>
      <c r="C6" s="473"/>
      <c r="D6" s="486" t="s">
        <v>19</v>
      </c>
      <c r="E6" s="487"/>
      <c r="F6" s="488"/>
      <c r="G6" s="29" t="s">
        <v>8</v>
      </c>
      <c r="H6" s="29"/>
      <c r="I6" s="29"/>
      <c r="J6" s="29"/>
      <c r="K6" s="29"/>
      <c r="L6" s="29"/>
      <c r="M6" s="29"/>
      <c r="N6" s="29"/>
      <c r="O6" s="29"/>
      <c r="P6" s="29"/>
      <c r="Q6" s="29"/>
      <c r="R6" s="29"/>
      <c r="S6" s="29"/>
      <c r="T6" s="29"/>
      <c r="U6" s="29"/>
      <c r="V6" s="29"/>
      <c r="W6" s="29"/>
      <c r="X6" s="29"/>
      <c r="Y6" s="29"/>
      <c r="Z6" s="29"/>
      <c r="AA6" s="30"/>
    </row>
    <row r="7" spans="1:27" ht="21.75" customHeight="1">
      <c r="B7" s="472"/>
      <c r="C7" s="473"/>
      <c r="D7" s="489"/>
      <c r="E7" s="490"/>
      <c r="F7" s="491"/>
      <c r="G7" s="29"/>
      <c r="H7" s="29"/>
      <c r="I7" s="29"/>
      <c r="J7" s="29"/>
      <c r="K7" s="29" t="s">
        <v>44</v>
      </c>
      <c r="L7" s="29"/>
      <c r="M7" s="29"/>
      <c r="N7" s="29"/>
      <c r="O7" s="29"/>
      <c r="P7" s="29"/>
      <c r="Q7" s="29"/>
      <c r="R7" s="29" t="s">
        <v>45</v>
      </c>
      <c r="S7" s="29"/>
      <c r="T7" s="29"/>
      <c r="U7" s="29"/>
      <c r="V7" s="29"/>
      <c r="W7" s="29"/>
      <c r="X7" s="29"/>
      <c r="Y7" s="29"/>
      <c r="Z7" s="29"/>
      <c r="AA7" s="31"/>
    </row>
    <row r="8" spans="1:27" ht="21.75" customHeight="1">
      <c r="B8" s="472"/>
      <c r="C8" s="473"/>
      <c r="D8" s="32"/>
      <c r="E8" s="29"/>
      <c r="F8" s="33"/>
      <c r="G8" s="34"/>
      <c r="H8" s="34"/>
      <c r="I8" s="34"/>
      <c r="J8" s="34"/>
      <c r="K8" s="34"/>
      <c r="L8" s="34"/>
      <c r="M8" s="34"/>
      <c r="N8" s="34"/>
      <c r="O8" s="34"/>
      <c r="P8" s="34"/>
      <c r="Q8" s="34"/>
      <c r="R8" s="34"/>
      <c r="S8" s="34"/>
      <c r="T8" s="34"/>
      <c r="U8" s="34"/>
      <c r="V8" s="34"/>
      <c r="W8" s="34"/>
      <c r="X8" s="34"/>
      <c r="Y8" s="34"/>
      <c r="Z8" s="34"/>
      <c r="AA8" s="35"/>
    </row>
    <row r="9" spans="1:27" ht="21.75" customHeight="1">
      <c r="B9" s="474"/>
      <c r="C9" s="475"/>
      <c r="D9" s="492" t="s">
        <v>31</v>
      </c>
      <c r="E9" s="493"/>
      <c r="F9" s="494"/>
      <c r="G9" s="492" t="s">
        <v>32</v>
      </c>
      <c r="H9" s="493"/>
      <c r="I9" s="494"/>
      <c r="J9" s="238"/>
      <c r="K9" s="238"/>
      <c r="L9" s="238"/>
      <c r="M9" s="238"/>
      <c r="N9" s="238"/>
      <c r="O9" s="238"/>
      <c r="P9" s="238"/>
      <c r="Q9" s="492" t="s">
        <v>9</v>
      </c>
      <c r="R9" s="493"/>
      <c r="S9" s="494"/>
      <c r="T9" s="238"/>
      <c r="U9" s="238"/>
      <c r="V9" s="238"/>
      <c r="W9" s="238"/>
      <c r="X9" s="238"/>
      <c r="Y9" s="238"/>
      <c r="Z9" s="238"/>
      <c r="AA9" s="239"/>
    </row>
    <row r="10" spans="1:27" ht="21.75" customHeight="1">
      <c r="B10" s="479" t="s">
        <v>1</v>
      </c>
      <c r="C10" s="480"/>
      <c r="D10" s="374" t="s">
        <v>0</v>
      </c>
      <c r="E10" s="375"/>
      <c r="F10" s="376"/>
      <c r="G10" s="8"/>
      <c r="H10" s="8"/>
      <c r="I10" s="8"/>
      <c r="J10" s="8"/>
      <c r="K10" s="8"/>
      <c r="L10" s="8"/>
      <c r="M10" s="14"/>
      <c r="N10" s="420" t="s">
        <v>10</v>
      </c>
      <c r="O10" s="421"/>
      <c r="P10" s="422"/>
      <c r="Q10" s="12" t="s">
        <v>7</v>
      </c>
      <c r="R10" s="10"/>
      <c r="S10" s="10"/>
      <c r="T10" s="10"/>
      <c r="U10" s="10"/>
      <c r="V10" s="10"/>
      <c r="W10" s="10"/>
      <c r="X10" s="10"/>
      <c r="Y10" s="10"/>
      <c r="Z10" s="10"/>
      <c r="AA10" s="11"/>
    </row>
    <row r="11" spans="1:27" ht="21.75" customHeight="1">
      <c r="B11" s="479"/>
      <c r="C11" s="480"/>
      <c r="D11" s="356" t="s">
        <v>11</v>
      </c>
      <c r="E11" s="357"/>
      <c r="F11" s="358"/>
      <c r="G11" s="15"/>
      <c r="H11" s="15"/>
      <c r="I11" s="15"/>
      <c r="J11" s="15"/>
      <c r="K11" s="15"/>
      <c r="L11" s="15"/>
      <c r="M11" s="16"/>
      <c r="N11" s="420"/>
      <c r="O11" s="421"/>
      <c r="P11" s="422"/>
      <c r="Q11" s="12"/>
      <c r="R11" s="10"/>
      <c r="S11" s="10"/>
      <c r="T11" s="10"/>
      <c r="U11" s="10"/>
      <c r="V11" s="10"/>
      <c r="W11" s="10"/>
      <c r="X11" s="10"/>
      <c r="Y11" s="10"/>
      <c r="Z11" s="10"/>
      <c r="AA11" s="11"/>
    </row>
    <row r="12" spans="1:27" ht="21.75" customHeight="1">
      <c r="B12" s="479"/>
      <c r="C12" s="480"/>
      <c r="D12" s="356" t="s">
        <v>12</v>
      </c>
      <c r="E12" s="357"/>
      <c r="F12" s="358"/>
      <c r="G12" s="6"/>
      <c r="H12" s="6"/>
      <c r="I12" s="6"/>
      <c r="J12" s="6"/>
      <c r="K12" s="6"/>
      <c r="L12" s="6"/>
      <c r="M12" s="17"/>
      <c r="N12" s="374"/>
      <c r="O12" s="375"/>
      <c r="P12" s="376"/>
      <c r="Q12" s="18"/>
      <c r="R12" s="8"/>
      <c r="S12" s="8"/>
      <c r="T12" s="8"/>
      <c r="U12" s="8"/>
      <c r="V12" s="8"/>
      <c r="W12" s="8"/>
      <c r="X12" s="8"/>
      <c r="Y12" s="8"/>
      <c r="Z12" s="8"/>
      <c r="AA12" s="9"/>
    </row>
    <row r="13" spans="1:27" ht="21.75" customHeight="1">
      <c r="B13" s="479"/>
      <c r="C13" s="480"/>
      <c r="D13" s="19" t="s">
        <v>76</v>
      </c>
      <c r="E13" s="15"/>
      <c r="F13" s="15"/>
      <c r="G13" s="15"/>
      <c r="H13" s="15"/>
      <c r="I13" s="15"/>
      <c r="J13" s="15"/>
      <c r="K13" s="15"/>
      <c r="L13" s="15"/>
      <c r="M13" s="15"/>
      <c r="N13" s="15"/>
      <c r="O13" s="15"/>
      <c r="P13" s="15"/>
      <c r="Q13" s="16"/>
      <c r="R13" s="357" t="s">
        <v>77</v>
      </c>
      <c r="S13" s="357"/>
      <c r="T13" s="357"/>
      <c r="U13" s="357"/>
      <c r="V13" s="357"/>
      <c r="W13" s="357"/>
      <c r="X13" s="357"/>
      <c r="Y13" s="357"/>
      <c r="Z13" s="357"/>
      <c r="AA13" s="454"/>
    </row>
    <row r="14" spans="1:27" ht="21.75" customHeight="1">
      <c r="B14" s="479"/>
      <c r="C14" s="480"/>
      <c r="D14" s="459" t="s">
        <v>80</v>
      </c>
      <c r="E14" s="460"/>
      <c r="F14" s="460"/>
      <c r="G14" s="460"/>
      <c r="H14" s="460"/>
      <c r="I14" s="460"/>
      <c r="J14" s="460"/>
      <c r="K14" s="460"/>
      <c r="L14" s="460"/>
      <c r="M14" s="460"/>
      <c r="N14" s="460"/>
      <c r="O14" s="460"/>
      <c r="P14" s="460"/>
      <c r="Q14" s="461"/>
      <c r="R14" s="357" t="s">
        <v>89</v>
      </c>
      <c r="S14" s="357"/>
      <c r="T14" s="357"/>
      <c r="U14" s="357"/>
      <c r="V14" s="357"/>
      <c r="W14" s="357"/>
      <c r="X14" s="357"/>
      <c r="Y14" s="357"/>
      <c r="Z14" s="357"/>
      <c r="AA14" s="454"/>
    </row>
    <row r="15" spans="1:27" ht="21.75" customHeight="1">
      <c r="B15" s="479"/>
      <c r="C15" s="480"/>
      <c r="D15" s="463" t="s">
        <v>79</v>
      </c>
      <c r="E15" s="464"/>
      <c r="F15" s="464"/>
      <c r="G15" s="464"/>
      <c r="H15" s="465"/>
      <c r="I15" s="39"/>
      <c r="J15" s="39"/>
      <c r="K15" s="39"/>
      <c r="L15" s="39"/>
      <c r="M15" s="39"/>
      <c r="N15" s="39"/>
      <c r="O15" s="40"/>
      <c r="P15" s="463" t="s">
        <v>81</v>
      </c>
      <c r="Q15" s="464"/>
      <c r="R15" s="464"/>
      <c r="S15" s="465"/>
      <c r="T15" s="39"/>
      <c r="U15" s="15"/>
      <c r="V15" s="15"/>
      <c r="W15" s="15"/>
      <c r="X15" s="15"/>
      <c r="Y15" s="15"/>
      <c r="Z15" s="15"/>
      <c r="AA15" s="20"/>
    </row>
    <row r="16" spans="1:27" ht="21.75" customHeight="1">
      <c r="B16" s="481"/>
      <c r="C16" s="482"/>
      <c r="D16" s="463" t="s">
        <v>78</v>
      </c>
      <c r="E16" s="464"/>
      <c r="F16" s="464"/>
      <c r="G16" s="464"/>
      <c r="H16" s="465"/>
      <c r="I16" s="37"/>
      <c r="J16" s="37"/>
      <c r="K16" s="37"/>
      <c r="L16" s="37"/>
      <c r="M16" s="37"/>
      <c r="N16" s="37"/>
      <c r="O16" s="38"/>
      <c r="P16" s="463" t="s">
        <v>82</v>
      </c>
      <c r="Q16" s="464"/>
      <c r="R16" s="464"/>
      <c r="S16" s="465"/>
      <c r="T16" s="39"/>
      <c r="U16" s="15"/>
      <c r="V16" s="15"/>
      <c r="W16" s="15"/>
      <c r="X16" s="15"/>
      <c r="Y16" s="15"/>
      <c r="Z16" s="15"/>
      <c r="AA16" s="20"/>
    </row>
    <row r="17" spans="2:27" ht="21.75" customHeight="1">
      <c r="B17" s="455" t="s">
        <v>200</v>
      </c>
      <c r="C17" s="456"/>
      <c r="D17" s="21"/>
      <c r="E17" s="6"/>
      <c r="F17" s="6"/>
      <c r="G17" s="6"/>
      <c r="H17" s="6"/>
      <c r="I17" s="6"/>
      <c r="J17" s="6"/>
      <c r="K17" s="17"/>
      <c r="L17" s="374" t="s">
        <v>196</v>
      </c>
      <c r="M17" s="375"/>
      <c r="N17" s="375"/>
      <c r="O17" s="375"/>
      <c r="P17" s="375"/>
      <c r="Q17" s="375"/>
      <c r="R17" s="375"/>
      <c r="S17" s="376"/>
      <c r="T17" s="386" t="s">
        <v>197</v>
      </c>
      <c r="U17" s="387"/>
      <c r="V17" s="387"/>
      <c r="W17" s="387"/>
      <c r="X17" s="387"/>
      <c r="Y17" s="387"/>
      <c r="Z17" s="387"/>
      <c r="AA17" s="462"/>
    </row>
    <row r="18" spans="2:27" ht="18.75" customHeight="1">
      <c r="B18" s="457"/>
      <c r="C18" s="458"/>
      <c r="E18" s="10"/>
      <c r="F18" s="10"/>
      <c r="G18" s="10"/>
      <c r="H18" s="10"/>
      <c r="I18" s="10"/>
      <c r="J18" s="10"/>
      <c r="K18" s="13"/>
      <c r="L18" s="356" t="s">
        <v>13</v>
      </c>
      <c r="M18" s="357"/>
      <c r="N18" s="357"/>
      <c r="O18" s="358"/>
      <c r="P18" s="356" t="s">
        <v>14</v>
      </c>
      <c r="Q18" s="357"/>
      <c r="R18" s="357"/>
      <c r="S18" s="358"/>
      <c r="T18" s="356" t="s">
        <v>13</v>
      </c>
      <c r="U18" s="357"/>
      <c r="V18" s="357"/>
      <c r="W18" s="358"/>
      <c r="X18" s="356" t="s">
        <v>14</v>
      </c>
      <c r="Y18" s="357"/>
      <c r="Z18" s="357"/>
      <c r="AA18" s="454"/>
    </row>
    <row r="19" spans="2:27" ht="18.75" customHeight="1">
      <c r="B19" s="457"/>
      <c r="C19" s="458"/>
      <c r="D19" s="356" t="s">
        <v>194</v>
      </c>
      <c r="E19" s="357"/>
      <c r="F19" s="357"/>
      <c r="G19" s="357"/>
      <c r="H19" s="357"/>
      <c r="I19" s="357"/>
      <c r="J19" s="357"/>
      <c r="K19" s="358"/>
      <c r="L19" s="19"/>
      <c r="M19" s="15"/>
      <c r="N19" s="15"/>
      <c r="O19" s="16"/>
      <c r="P19" s="19"/>
      <c r="Q19" s="15"/>
      <c r="R19" s="15"/>
      <c r="S19" s="16"/>
      <c r="T19" s="19"/>
      <c r="U19" s="15"/>
      <c r="V19" s="15"/>
      <c r="W19" s="16"/>
      <c r="X19" s="19"/>
      <c r="Y19" s="15"/>
      <c r="Z19" s="15"/>
      <c r="AA19" s="20"/>
    </row>
    <row r="20" spans="2:27" ht="18.75" customHeight="1">
      <c r="B20" s="457"/>
      <c r="C20" s="458"/>
      <c r="D20" s="371" t="s">
        <v>195</v>
      </c>
      <c r="E20" s="372"/>
      <c r="F20" s="372"/>
      <c r="G20" s="372"/>
      <c r="H20" s="372"/>
      <c r="I20" s="372"/>
      <c r="J20" s="372"/>
      <c r="K20" s="373"/>
      <c r="L20" s="21"/>
      <c r="M20" s="6"/>
      <c r="N20" s="6"/>
      <c r="O20" s="17"/>
      <c r="P20" s="21"/>
      <c r="Q20" s="6"/>
      <c r="R20" s="6"/>
      <c r="S20" s="17"/>
      <c r="T20" s="21"/>
      <c r="U20" s="6"/>
      <c r="V20" s="6"/>
      <c r="W20" s="17"/>
      <c r="X20" s="21"/>
      <c r="Y20" s="6"/>
      <c r="Z20" s="6"/>
      <c r="AA20" s="7"/>
    </row>
    <row r="21" spans="2:27" ht="18.75" customHeight="1">
      <c r="B21" s="457"/>
      <c r="C21" s="458"/>
      <c r="D21" s="356" t="s">
        <v>5</v>
      </c>
      <c r="E21" s="357"/>
      <c r="F21" s="357"/>
      <c r="G21" s="357"/>
      <c r="H21" s="357"/>
      <c r="I21" s="357"/>
      <c r="J21" s="357"/>
      <c r="K21" s="358"/>
      <c r="L21" s="19"/>
      <c r="M21" s="15"/>
      <c r="N21" s="15"/>
      <c r="O21" s="16"/>
      <c r="P21" s="19"/>
      <c r="Q21" s="15"/>
      <c r="R21" s="15"/>
      <c r="S21" s="16"/>
      <c r="T21" s="19"/>
      <c r="U21" s="15"/>
      <c r="V21" s="15"/>
      <c r="W21" s="16"/>
      <c r="X21" s="19"/>
      <c r="Y21" s="15"/>
      <c r="Z21" s="15"/>
      <c r="AA21" s="20"/>
    </row>
    <row r="22" spans="2:27" ht="21.75" customHeight="1">
      <c r="B22" s="457"/>
      <c r="C22" s="458"/>
      <c r="D22" s="459" t="s">
        <v>185</v>
      </c>
      <c r="E22" s="460"/>
      <c r="F22" s="460"/>
      <c r="G22" s="460"/>
      <c r="H22" s="460"/>
      <c r="I22" s="460"/>
      <c r="J22" s="460"/>
      <c r="K22" s="460"/>
      <c r="L22" s="460"/>
      <c r="M22" s="460"/>
      <c r="N22" s="460"/>
      <c r="O22" s="460"/>
      <c r="P22" s="460"/>
      <c r="Q22" s="461"/>
      <c r="R22" s="357" t="s">
        <v>77</v>
      </c>
      <c r="S22" s="357"/>
      <c r="T22" s="357"/>
      <c r="U22" s="357"/>
      <c r="V22" s="357"/>
      <c r="W22" s="357"/>
      <c r="X22" s="357"/>
      <c r="Y22" s="357"/>
      <c r="Z22" s="357"/>
      <c r="AA22" s="454"/>
    </row>
    <row r="23" spans="2:27" ht="30" customHeight="1">
      <c r="B23" s="455" t="s">
        <v>83</v>
      </c>
      <c r="C23" s="496"/>
      <c r="D23" s="497"/>
      <c r="E23" s="466" t="s">
        <v>88</v>
      </c>
      <c r="F23" s="467"/>
      <c r="G23" s="467"/>
      <c r="H23" s="467"/>
      <c r="I23" s="467"/>
      <c r="J23" s="467"/>
      <c r="K23" s="468"/>
      <c r="L23" s="463" t="s">
        <v>90</v>
      </c>
      <c r="M23" s="357"/>
      <c r="N23" s="357"/>
      <c r="O23" s="357"/>
      <c r="P23" s="357"/>
      <c r="Q23" s="357"/>
      <c r="R23" s="357"/>
      <c r="S23" s="357"/>
      <c r="T23" s="357"/>
      <c r="U23" s="357"/>
      <c r="V23" s="357"/>
      <c r="W23" s="357"/>
      <c r="X23" s="357"/>
      <c r="Y23" s="357"/>
      <c r="Z23" s="357"/>
      <c r="AA23" s="454"/>
    </row>
    <row r="24" spans="2:27" ht="30" customHeight="1">
      <c r="B24" s="479"/>
      <c r="C24" s="498"/>
      <c r="D24" s="480"/>
      <c r="E24" s="466" t="s">
        <v>91</v>
      </c>
      <c r="F24" s="467"/>
      <c r="G24" s="467"/>
      <c r="H24" s="467"/>
      <c r="I24" s="467"/>
      <c r="J24" s="467"/>
      <c r="K24" s="468"/>
      <c r="L24" s="43"/>
      <c r="M24" s="41"/>
      <c r="N24" s="41"/>
      <c r="O24" s="41"/>
      <c r="P24" s="41"/>
      <c r="Q24" s="41"/>
      <c r="R24" s="41"/>
      <c r="S24" s="41"/>
      <c r="T24" s="41"/>
      <c r="U24" s="41"/>
      <c r="V24" s="41"/>
      <c r="W24" s="41"/>
      <c r="X24" s="41"/>
      <c r="Y24" s="41"/>
      <c r="Z24" s="41"/>
      <c r="AA24" s="42"/>
    </row>
    <row r="25" spans="2:27" ht="30" customHeight="1">
      <c r="B25" s="479"/>
      <c r="C25" s="498"/>
      <c r="D25" s="480"/>
      <c r="E25" s="466" t="s">
        <v>60</v>
      </c>
      <c r="F25" s="467"/>
      <c r="G25" s="467"/>
      <c r="H25" s="467"/>
      <c r="I25" s="467"/>
      <c r="J25" s="467"/>
      <c r="K25" s="468"/>
      <c r="L25" s="15"/>
      <c r="M25" s="15"/>
      <c r="N25" s="15"/>
      <c r="O25" s="15"/>
      <c r="P25" s="15"/>
      <c r="Q25" s="15"/>
      <c r="R25" s="15"/>
      <c r="S25" s="15"/>
      <c r="T25" s="15"/>
      <c r="U25" s="15"/>
      <c r="V25" s="15"/>
      <c r="W25" s="15"/>
      <c r="X25" s="15"/>
      <c r="Y25" s="15"/>
      <c r="Z25" s="15"/>
      <c r="AA25" s="20"/>
    </row>
    <row r="26" spans="2:27" ht="30" customHeight="1">
      <c r="B26" s="481"/>
      <c r="C26" s="499"/>
      <c r="D26" s="482"/>
      <c r="E26" s="466" t="s">
        <v>85</v>
      </c>
      <c r="F26" s="467"/>
      <c r="G26" s="467"/>
      <c r="H26" s="467"/>
      <c r="I26" s="467"/>
      <c r="J26" s="467"/>
      <c r="K26" s="468"/>
      <c r="L26" s="15"/>
      <c r="M26" s="15"/>
      <c r="N26" s="15"/>
      <c r="O26" s="15"/>
      <c r="P26" s="15"/>
      <c r="Q26" s="15"/>
      <c r="R26" s="15"/>
      <c r="S26" s="15"/>
      <c r="T26" s="15"/>
      <c r="U26" s="15"/>
      <c r="V26" s="15"/>
      <c r="W26" s="15"/>
      <c r="X26" s="15"/>
      <c r="Y26" s="15"/>
      <c r="Z26" s="15"/>
      <c r="AA26" s="20"/>
    </row>
    <row r="27" spans="2:27" ht="21.75" customHeight="1">
      <c r="B27" s="504" t="s">
        <v>46</v>
      </c>
      <c r="C27" s="505"/>
      <c r="D27" s="375" t="s">
        <v>47</v>
      </c>
      <c r="E27" s="375"/>
      <c r="F27" s="375"/>
      <c r="G27" s="375"/>
      <c r="H27" s="375"/>
      <c r="I27" s="376"/>
      <c r="J27" s="18"/>
      <c r="K27" s="8"/>
      <c r="L27" s="8"/>
      <c r="M27" s="8"/>
      <c r="N27" s="8"/>
      <c r="O27" s="8"/>
      <c r="P27" s="8"/>
      <c r="Q27" s="8"/>
      <c r="R27" s="8"/>
      <c r="S27" s="8"/>
      <c r="T27" s="8"/>
      <c r="U27" s="8"/>
      <c r="V27" s="8"/>
      <c r="W27" s="8"/>
      <c r="X27" s="8"/>
      <c r="Y27" s="8"/>
      <c r="Z27" s="8"/>
      <c r="AA27" s="9"/>
    </row>
    <row r="28" spans="2:27" ht="21.75" customHeight="1">
      <c r="B28" s="506"/>
      <c r="C28" s="507"/>
      <c r="D28" s="357" t="s">
        <v>48</v>
      </c>
      <c r="E28" s="357"/>
      <c r="F28" s="357"/>
      <c r="G28" s="357"/>
      <c r="H28" s="357"/>
      <c r="I28" s="358"/>
      <c r="J28" s="19"/>
      <c r="K28" s="15"/>
      <c r="L28" s="15"/>
      <c r="M28" s="15"/>
      <c r="N28" s="15"/>
      <c r="O28" s="15"/>
      <c r="P28" s="15"/>
      <c r="Q28" s="15"/>
      <c r="R28" s="15"/>
      <c r="S28" s="15"/>
      <c r="T28" s="15"/>
      <c r="U28" s="15"/>
      <c r="V28" s="15"/>
      <c r="W28" s="15"/>
      <c r="X28" s="15"/>
      <c r="Y28" s="15"/>
      <c r="Z28" s="15"/>
      <c r="AA28" s="20"/>
    </row>
    <row r="29" spans="2:27" ht="21.75" customHeight="1">
      <c r="B29" s="506"/>
      <c r="C29" s="507"/>
      <c r="D29" s="357" t="s">
        <v>2</v>
      </c>
      <c r="E29" s="357"/>
      <c r="F29" s="357"/>
      <c r="G29" s="357"/>
      <c r="H29" s="357"/>
      <c r="I29" s="358"/>
      <c r="J29" s="510" t="s">
        <v>53</v>
      </c>
      <c r="K29" s="511"/>
      <c r="L29" s="511"/>
      <c r="M29" s="511"/>
      <c r="N29" s="511"/>
      <c r="O29" s="511"/>
      <c r="P29" s="511"/>
      <c r="Q29" s="511"/>
      <c r="R29" s="511"/>
      <c r="S29" s="511"/>
      <c r="T29" s="511"/>
      <c r="U29" s="511"/>
      <c r="V29" s="511"/>
      <c r="W29" s="511"/>
      <c r="X29" s="511"/>
      <c r="Y29" s="511"/>
      <c r="Z29" s="511"/>
      <c r="AA29" s="512"/>
    </row>
    <row r="30" spans="2:27" ht="21.75" customHeight="1">
      <c r="B30" s="506"/>
      <c r="C30" s="507"/>
      <c r="D30" s="357" t="s">
        <v>49</v>
      </c>
      <c r="E30" s="357"/>
      <c r="F30" s="357"/>
      <c r="G30" s="357"/>
      <c r="H30" s="357"/>
      <c r="I30" s="358"/>
      <c r="J30" s="19"/>
      <c r="K30" s="15"/>
      <c r="L30" s="15"/>
      <c r="M30" s="15"/>
      <c r="N30" s="15"/>
      <c r="O30" s="15"/>
      <c r="P30" s="15"/>
      <c r="Q30" s="15"/>
      <c r="R30" s="15"/>
      <c r="S30" s="15"/>
      <c r="T30" s="15"/>
      <c r="U30" s="15"/>
      <c r="V30" s="15"/>
      <c r="W30" s="15"/>
      <c r="X30" s="15"/>
      <c r="Y30" s="15"/>
      <c r="Z30" s="15"/>
      <c r="AA30" s="20"/>
    </row>
    <row r="31" spans="2:27" ht="21.75" customHeight="1">
      <c r="B31" s="508"/>
      <c r="C31" s="509"/>
      <c r="D31" s="357" t="s">
        <v>15</v>
      </c>
      <c r="E31" s="357"/>
      <c r="F31" s="357"/>
      <c r="G31" s="357"/>
      <c r="H31" s="357"/>
      <c r="I31" s="358"/>
      <c r="J31" s="19"/>
      <c r="K31" s="15"/>
      <c r="L31" s="15"/>
      <c r="M31" s="15"/>
      <c r="N31" s="15"/>
      <c r="O31" s="15"/>
      <c r="P31" s="15"/>
      <c r="Q31" s="15"/>
      <c r="R31" s="15"/>
      <c r="S31" s="15"/>
      <c r="T31" s="15"/>
      <c r="U31" s="15"/>
      <c r="V31" s="15"/>
      <c r="W31" s="15"/>
      <c r="X31" s="15"/>
      <c r="Y31" s="15"/>
      <c r="Z31" s="15"/>
      <c r="AA31" s="20"/>
    </row>
    <row r="32" spans="2:27" ht="42" customHeight="1" thickBot="1">
      <c r="B32" s="500" t="s">
        <v>50</v>
      </c>
      <c r="C32" s="501"/>
      <c r="D32" s="501"/>
      <c r="E32" s="501"/>
      <c r="F32" s="501"/>
      <c r="G32" s="501"/>
      <c r="H32" s="501"/>
      <c r="I32" s="502"/>
      <c r="J32" s="513" t="s">
        <v>304</v>
      </c>
      <c r="K32" s="514"/>
      <c r="L32" s="514"/>
      <c r="M32" s="514"/>
      <c r="N32" s="514"/>
      <c r="O32" s="514"/>
      <c r="P32" s="514"/>
      <c r="Q32" s="514"/>
      <c r="R32" s="514"/>
      <c r="S32" s="514"/>
      <c r="T32" s="514"/>
      <c r="U32" s="514"/>
      <c r="V32" s="514"/>
      <c r="W32" s="514"/>
      <c r="X32" s="514"/>
      <c r="Y32" s="514"/>
      <c r="Z32" s="514"/>
      <c r="AA32" s="515"/>
    </row>
    <row r="33" spans="1:27" ht="16.5" customHeight="1">
      <c r="B33" s="5" t="s">
        <v>42</v>
      </c>
    </row>
    <row r="34" spans="1:27" s="25" customFormat="1" ht="28.5" customHeight="1">
      <c r="A34" s="26"/>
      <c r="B34" s="503" t="s">
        <v>93</v>
      </c>
      <c r="C34" s="503"/>
      <c r="D34" s="503"/>
      <c r="E34" s="503"/>
      <c r="F34" s="503"/>
      <c r="G34" s="503"/>
      <c r="H34" s="503"/>
      <c r="I34" s="503"/>
      <c r="J34" s="503"/>
      <c r="K34" s="503"/>
      <c r="L34" s="503"/>
      <c r="M34" s="503"/>
      <c r="N34" s="503"/>
      <c r="O34" s="503"/>
      <c r="P34" s="503"/>
      <c r="Q34" s="503"/>
      <c r="R34" s="503"/>
      <c r="S34" s="503"/>
      <c r="T34" s="503"/>
      <c r="U34" s="503"/>
      <c r="V34" s="503"/>
      <c r="W34" s="503"/>
      <c r="X34" s="503"/>
      <c r="Y34" s="503"/>
      <c r="Z34" s="503"/>
      <c r="AA34" s="503"/>
    </row>
    <row r="35" spans="1:27" ht="15" customHeight="1">
      <c r="B35" s="22" t="s">
        <v>54</v>
      </c>
      <c r="C35" s="22"/>
      <c r="E35" s="23"/>
      <c r="F35" s="23"/>
      <c r="G35" s="23"/>
      <c r="H35" s="23"/>
      <c r="I35" s="23"/>
      <c r="J35" s="23"/>
      <c r="K35" s="23"/>
      <c r="L35" s="23"/>
      <c r="M35" s="23"/>
      <c r="N35" s="23"/>
      <c r="O35" s="23"/>
      <c r="P35" s="23"/>
      <c r="Q35" s="23"/>
      <c r="R35" s="23"/>
      <c r="S35" s="23"/>
      <c r="T35" s="23"/>
      <c r="U35" s="23"/>
      <c r="V35" s="23"/>
      <c r="W35" s="23"/>
      <c r="X35" s="23"/>
      <c r="Y35" s="23"/>
      <c r="Z35" s="23"/>
      <c r="AA35" s="23"/>
    </row>
    <row r="36" spans="1:27" ht="15" customHeight="1">
      <c r="B36" s="22" t="s">
        <v>92</v>
      </c>
      <c r="C36" s="22"/>
      <c r="E36" s="23"/>
      <c r="F36" s="23"/>
      <c r="G36" s="23"/>
      <c r="H36" s="23"/>
      <c r="I36" s="23"/>
      <c r="J36" s="23"/>
      <c r="K36" s="23"/>
      <c r="L36" s="23"/>
      <c r="M36" s="23"/>
      <c r="N36" s="23"/>
      <c r="O36" s="23"/>
      <c r="P36" s="23"/>
      <c r="Q36" s="23"/>
      <c r="R36" s="23"/>
      <c r="S36" s="23"/>
      <c r="T36" s="23"/>
      <c r="U36" s="23"/>
      <c r="V36" s="23"/>
      <c r="W36" s="23"/>
      <c r="X36" s="23"/>
      <c r="Y36" s="23"/>
      <c r="Z36" s="23"/>
      <c r="AA36" s="23"/>
    </row>
    <row r="37" spans="1:27" ht="28.5" customHeight="1">
      <c r="B37" s="495" t="s">
        <v>186</v>
      </c>
      <c r="C37" s="495"/>
      <c r="D37" s="495"/>
      <c r="E37" s="495"/>
      <c r="F37" s="495"/>
      <c r="G37" s="495"/>
      <c r="H37" s="495"/>
      <c r="I37" s="495"/>
      <c r="J37" s="495"/>
      <c r="K37" s="495"/>
      <c r="L37" s="495"/>
      <c r="M37" s="495"/>
      <c r="N37" s="495"/>
      <c r="O37" s="495"/>
      <c r="P37" s="495"/>
      <c r="Q37" s="495"/>
      <c r="R37" s="495"/>
      <c r="S37" s="495"/>
      <c r="T37" s="495"/>
      <c r="U37" s="495"/>
      <c r="V37" s="495"/>
      <c r="W37" s="495"/>
      <c r="X37" s="495"/>
      <c r="Y37" s="495"/>
      <c r="Z37" s="495"/>
      <c r="AA37" s="495"/>
    </row>
    <row r="38" spans="1:27" ht="28.5" customHeight="1">
      <c r="B38" s="495" t="s">
        <v>187</v>
      </c>
      <c r="C38" s="495"/>
      <c r="D38" s="495"/>
      <c r="E38" s="495"/>
      <c r="F38" s="495"/>
      <c r="G38" s="495"/>
      <c r="H38" s="495"/>
      <c r="I38" s="495"/>
      <c r="J38" s="495"/>
      <c r="K38" s="495"/>
      <c r="L38" s="495"/>
      <c r="M38" s="495"/>
      <c r="N38" s="495"/>
      <c r="O38" s="495"/>
      <c r="P38" s="495"/>
      <c r="Q38" s="495"/>
      <c r="R38" s="495"/>
      <c r="S38" s="495"/>
      <c r="T38" s="495"/>
      <c r="U38" s="495"/>
      <c r="V38" s="495"/>
      <c r="W38" s="495"/>
      <c r="X38" s="495"/>
      <c r="Y38" s="495"/>
      <c r="Z38" s="495"/>
      <c r="AA38" s="495"/>
    </row>
    <row r="39" spans="1:27" ht="15.75" customHeight="1">
      <c r="B39" s="23" t="s">
        <v>70</v>
      </c>
      <c r="C39" s="23"/>
      <c r="D39" s="24"/>
      <c r="F39" s="23"/>
      <c r="G39" s="23"/>
      <c r="H39" s="23"/>
      <c r="I39" s="23"/>
      <c r="J39" s="23"/>
      <c r="K39" s="23"/>
      <c r="L39" s="23"/>
      <c r="M39" s="23"/>
      <c r="N39" s="23"/>
      <c r="O39" s="23"/>
      <c r="P39" s="23"/>
      <c r="Q39" s="23"/>
      <c r="R39" s="23"/>
      <c r="S39" s="23"/>
      <c r="T39" s="23"/>
      <c r="U39" s="23"/>
      <c r="V39" s="23"/>
      <c r="W39" s="23"/>
      <c r="X39" s="23"/>
      <c r="Y39" s="23"/>
      <c r="Z39" s="23"/>
      <c r="AA39" s="23"/>
    </row>
    <row r="40" spans="1:27" ht="15" customHeight="1">
      <c r="B40" s="23" t="s">
        <v>94</v>
      </c>
      <c r="C40" s="23"/>
      <c r="D40" s="24"/>
      <c r="F40" s="23"/>
      <c r="G40" s="23"/>
      <c r="H40" s="23"/>
      <c r="I40" s="23"/>
      <c r="J40" s="23"/>
      <c r="K40" s="23"/>
      <c r="L40" s="23"/>
      <c r="M40" s="23"/>
      <c r="N40" s="23"/>
      <c r="O40" s="23"/>
      <c r="P40" s="23"/>
      <c r="Q40" s="23"/>
      <c r="R40" s="23"/>
      <c r="S40" s="23"/>
      <c r="T40" s="23"/>
      <c r="U40" s="23"/>
      <c r="V40" s="23"/>
      <c r="W40" s="23"/>
      <c r="X40" s="23"/>
      <c r="Y40" s="23"/>
      <c r="Z40" s="23"/>
      <c r="AA40" s="23"/>
    </row>
    <row r="41" spans="1:27" ht="15" customHeight="1"/>
    <row r="42" spans="1:27" ht="15" customHeight="1"/>
  </sheetData>
  <mergeCells count="50">
    <mergeCell ref="B38:AA38"/>
    <mergeCell ref="E25:K25"/>
    <mergeCell ref="E26:K26"/>
    <mergeCell ref="B23:D26"/>
    <mergeCell ref="B32:I32"/>
    <mergeCell ref="B34:AA34"/>
    <mergeCell ref="D29:I29"/>
    <mergeCell ref="B27:C31"/>
    <mergeCell ref="D28:I28"/>
    <mergeCell ref="B37:AA37"/>
    <mergeCell ref="D30:I30"/>
    <mergeCell ref="J29:AA29"/>
    <mergeCell ref="D31:I31"/>
    <mergeCell ref="D27:I27"/>
    <mergeCell ref="J32:AA32"/>
    <mergeCell ref="E23:K23"/>
    <mergeCell ref="C1:Y1"/>
    <mergeCell ref="B5:C9"/>
    <mergeCell ref="D5:G5"/>
    <mergeCell ref="B10:C16"/>
    <mergeCell ref="D16:H16"/>
    <mergeCell ref="D15:H15"/>
    <mergeCell ref="R3:T3"/>
    <mergeCell ref="D6:F7"/>
    <mergeCell ref="Q9:S9"/>
    <mergeCell ref="D10:F10"/>
    <mergeCell ref="D9:F9"/>
    <mergeCell ref="G9:I9"/>
    <mergeCell ref="N10:P12"/>
    <mergeCell ref="P15:S15"/>
    <mergeCell ref="D11:F11"/>
    <mergeCell ref="D12:F12"/>
    <mergeCell ref="E24:K24"/>
    <mergeCell ref="L23:AA23"/>
    <mergeCell ref="D21:K21"/>
    <mergeCell ref="T18:W18"/>
    <mergeCell ref="D22:Q22"/>
    <mergeCell ref="R22:AA22"/>
    <mergeCell ref="D19:K19"/>
    <mergeCell ref="X18:AA18"/>
    <mergeCell ref="L18:O18"/>
    <mergeCell ref="R13:AA13"/>
    <mergeCell ref="B17:C22"/>
    <mergeCell ref="D20:K20"/>
    <mergeCell ref="P18:S18"/>
    <mergeCell ref="D14:Q14"/>
    <mergeCell ref="R14:AA14"/>
    <mergeCell ref="T17:AA17"/>
    <mergeCell ref="L17:S17"/>
    <mergeCell ref="P16:S16"/>
  </mergeCells>
  <phoneticPr fontId="3"/>
  <printOptions horizontalCentered="1"/>
  <pageMargins left="0.78740157480314965" right="0.78740157480314965" top="0.98425196850393704" bottom="0.78740157480314965" header="0" footer="0"/>
  <pageSetup paperSize="9" scale="86"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43772-09AD-4470-AA54-9BDB7AD8B9AB}">
  <dimension ref="A1:AN77"/>
  <sheetViews>
    <sheetView showGridLines="0" view="pageBreakPreview" zoomScaleNormal="100" zoomScaleSheetLayoutView="100" workbookViewId="0">
      <selection activeCell="C46" sqref="C46"/>
    </sheetView>
  </sheetViews>
  <sheetFormatPr defaultColWidth="8.25" defaultRowHeight="21" customHeight="1"/>
  <cols>
    <col min="1" max="1" width="2.625" style="260" customWidth="1"/>
    <col min="2" max="2" width="12.125" style="254" customWidth="1"/>
    <col min="3" max="3" width="6.625" style="260" customWidth="1"/>
    <col min="4" max="5" width="7.625" style="260" customWidth="1"/>
    <col min="6" max="36" width="2.625" style="260" customWidth="1"/>
    <col min="37" max="37" width="6.625" style="260" customWidth="1"/>
    <col min="38" max="39" width="7.625" style="260" customWidth="1"/>
    <col min="40" max="40" width="5.625" style="260" customWidth="1"/>
    <col min="41" max="16384" width="8.25" style="260"/>
  </cols>
  <sheetData>
    <row r="1" spans="1:40" ht="21" customHeight="1">
      <c r="A1" s="296" t="s">
        <v>420</v>
      </c>
    </row>
    <row r="2" spans="1:40" ht="20.100000000000001" customHeight="1">
      <c r="A2" s="253" t="s">
        <v>341</v>
      </c>
      <c r="C2" s="255"/>
      <c r="D2" s="255"/>
      <c r="E2" s="255"/>
      <c r="F2" s="255"/>
      <c r="G2" s="255"/>
      <c r="H2" s="255"/>
      <c r="I2" s="255"/>
      <c r="J2" s="255"/>
      <c r="K2" s="255"/>
      <c r="L2" s="255"/>
      <c r="M2" s="255"/>
      <c r="N2" s="255"/>
      <c r="O2" s="255"/>
      <c r="P2" s="255"/>
      <c r="Q2" s="255"/>
      <c r="R2" s="255"/>
      <c r="S2" s="255"/>
      <c r="T2" s="255"/>
      <c r="U2" s="255"/>
      <c r="V2" s="255"/>
      <c r="W2" s="255"/>
      <c r="X2" s="256"/>
      <c r="Y2" s="256"/>
      <c r="Z2" s="257"/>
      <c r="AA2" s="257"/>
      <c r="AB2" s="257"/>
      <c r="AC2" s="257"/>
      <c r="AD2" s="258"/>
      <c r="AE2" s="258"/>
      <c r="AF2" s="258"/>
      <c r="AG2" s="258"/>
      <c r="AH2" s="258"/>
      <c r="AI2" s="259" t="s">
        <v>342</v>
      </c>
      <c r="AJ2" s="259"/>
      <c r="AK2" s="548" t="s">
        <v>343</v>
      </c>
      <c r="AL2" s="548"/>
      <c r="AM2" s="548"/>
      <c r="AN2" s="548"/>
    </row>
    <row r="3" spans="1:40" ht="18" customHeight="1">
      <c r="A3" s="257"/>
      <c r="B3" s="261"/>
      <c r="C3" s="261"/>
      <c r="D3" s="261"/>
      <c r="E3" s="261"/>
      <c r="F3" s="261"/>
      <c r="G3" s="261"/>
      <c r="H3" s="261"/>
      <c r="I3" s="261"/>
      <c r="J3" s="261"/>
      <c r="K3" s="261"/>
      <c r="L3" s="261"/>
      <c r="M3" s="549">
        <v>2024</v>
      </c>
      <c r="N3" s="549"/>
      <c r="O3" s="549"/>
      <c r="P3" s="549"/>
      <c r="Q3" s="550" t="s">
        <v>344</v>
      </c>
      <c r="R3" s="550"/>
      <c r="S3" s="549">
        <v>5</v>
      </c>
      <c r="T3" s="549"/>
      <c r="U3" s="550" t="s">
        <v>345</v>
      </c>
      <c r="V3" s="550"/>
      <c r="W3" s="261"/>
      <c r="X3" s="261"/>
      <c r="Y3" s="261"/>
      <c r="Z3" s="257"/>
      <c r="AA3" s="257"/>
      <c r="AC3" s="259"/>
      <c r="AD3" s="261"/>
      <c r="AE3" s="261"/>
      <c r="AF3" s="261"/>
      <c r="AG3" s="261"/>
      <c r="AH3" s="261"/>
      <c r="AI3" s="259" t="s">
        <v>346</v>
      </c>
      <c r="AJ3" s="259"/>
      <c r="AK3" s="551"/>
      <c r="AL3" s="551"/>
      <c r="AM3" s="551"/>
      <c r="AN3" s="551"/>
    </row>
    <row r="4" spans="1:40" ht="18" customHeight="1">
      <c r="A4" s="262"/>
      <c r="B4" s="262"/>
      <c r="C4" s="262"/>
      <c r="D4" s="262"/>
      <c r="E4" s="262"/>
      <c r="F4" s="262"/>
      <c r="G4" s="262"/>
      <c r="H4" s="262"/>
      <c r="I4" s="262"/>
      <c r="J4" s="262"/>
      <c r="K4" s="262"/>
      <c r="L4" s="262"/>
      <c r="M4" s="262"/>
      <c r="N4" s="262"/>
      <c r="O4" s="262"/>
      <c r="P4" s="262"/>
      <c r="Q4" s="262"/>
      <c r="R4" s="262"/>
      <c r="S4" s="262"/>
      <c r="T4" s="262"/>
      <c r="U4" s="262"/>
      <c r="V4" s="262"/>
      <c r="W4" s="262"/>
      <c r="Y4" s="263"/>
      <c r="Z4" s="263"/>
      <c r="AA4" s="263"/>
      <c r="AB4" s="257"/>
      <c r="AC4" s="263"/>
      <c r="AD4" s="263"/>
      <c r="AE4" s="263"/>
      <c r="AF4" s="263"/>
      <c r="AG4" s="263"/>
      <c r="AH4" s="263"/>
      <c r="AI4" s="264" t="s">
        <v>347</v>
      </c>
      <c r="AJ4" s="259"/>
      <c r="AK4" s="539"/>
      <c r="AL4" s="539"/>
      <c r="AM4" s="539"/>
      <c r="AN4" s="539"/>
    </row>
    <row r="5" spans="1:40" ht="18" customHeight="1">
      <c r="A5" s="262"/>
      <c r="B5" s="262"/>
      <c r="C5" s="262"/>
      <c r="D5" s="262"/>
      <c r="E5" s="262"/>
      <c r="F5" s="262"/>
      <c r="G5" s="262"/>
      <c r="H5" s="262"/>
      <c r="I5" s="262"/>
      <c r="J5" s="262"/>
      <c r="K5" s="262"/>
      <c r="L5" s="262"/>
      <c r="M5" s="262"/>
      <c r="N5" s="262"/>
      <c r="O5" s="262"/>
      <c r="P5" s="262"/>
      <c r="Q5" s="262"/>
      <c r="R5" s="262"/>
      <c r="S5" s="262"/>
      <c r="T5" s="262"/>
      <c r="U5" s="262"/>
      <c r="V5" s="262"/>
      <c r="W5" s="262"/>
      <c r="Y5" s="263"/>
      <c r="Z5" s="263"/>
      <c r="AA5" s="263"/>
      <c r="AB5" s="257"/>
      <c r="AC5" s="263"/>
      <c r="AD5" s="263"/>
      <c r="AE5" s="263"/>
      <c r="AF5" s="263"/>
      <c r="AG5" s="263"/>
      <c r="AH5" s="263"/>
      <c r="AI5" s="264" t="s">
        <v>348</v>
      </c>
      <c r="AJ5" s="259"/>
      <c r="AK5" s="539"/>
      <c r="AL5" s="539"/>
      <c r="AM5" s="539"/>
      <c r="AN5" s="539"/>
    </row>
    <row r="6" spans="1:40" ht="18" customHeight="1">
      <c r="A6" s="262"/>
      <c r="B6" s="262"/>
      <c r="C6" s="262"/>
      <c r="D6" s="262"/>
      <c r="E6" s="262"/>
      <c r="F6" s="262"/>
      <c r="G6" s="262"/>
      <c r="H6" s="262"/>
      <c r="I6" s="262"/>
      <c r="J6" s="262"/>
      <c r="K6" s="262"/>
      <c r="L6" s="262"/>
      <c r="M6" s="262"/>
      <c r="N6" s="262"/>
      <c r="O6" s="262"/>
      <c r="P6" s="262"/>
      <c r="Q6" s="262"/>
      <c r="R6" s="262"/>
      <c r="S6" s="262"/>
      <c r="U6" s="262"/>
      <c r="V6" s="262"/>
      <c r="W6" s="262"/>
      <c r="Y6" s="263"/>
      <c r="Z6" s="263"/>
      <c r="AA6" s="263"/>
      <c r="AB6" s="257"/>
      <c r="AC6" s="263"/>
      <c r="AD6" s="263"/>
      <c r="AE6" s="263"/>
      <c r="AF6" s="263"/>
      <c r="AG6" s="264" t="s">
        <v>349</v>
      </c>
      <c r="AH6" s="540"/>
      <c r="AI6" s="540"/>
      <c r="AJ6" s="540"/>
      <c r="AK6" s="263" t="s">
        <v>350</v>
      </c>
      <c r="AL6" s="265"/>
      <c r="AM6" s="263" t="s">
        <v>351</v>
      </c>
      <c r="AN6" s="257"/>
    </row>
    <row r="7" spans="1:40" ht="9.9499999999999993" customHeight="1">
      <c r="A7" s="257"/>
      <c r="B7" s="266"/>
      <c r="C7" s="266"/>
      <c r="D7" s="266"/>
      <c r="E7" s="266"/>
      <c r="F7" s="266"/>
      <c r="G7" s="266"/>
      <c r="H7" s="266"/>
      <c r="I7" s="266"/>
      <c r="J7" s="266"/>
      <c r="K7" s="266"/>
      <c r="L7" s="266"/>
      <c r="M7" s="266"/>
      <c r="N7" s="266"/>
      <c r="O7" s="266"/>
      <c r="P7" s="266"/>
      <c r="Q7" s="266"/>
      <c r="R7" s="266"/>
      <c r="S7" s="266"/>
      <c r="T7" s="266"/>
      <c r="U7" s="266"/>
      <c r="V7" s="266"/>
      <c r="W7" s="266"/>
      <c r="X7" s="261"/>
      <c r="Y7" s="261"/>
      <c r="Z7" s="261"/>
      <c r="AA7" s="261"/>
      <c r="AB7" s="261"/>
      <c r="AC7" s="261"/>
      <c r="AD7" s="261"/>
      <c r="AE7" s="261"/>
      <c r="AF7" s="261"/>
      <c r="AG7" s="261"/>
      <c r="AH7" s="261"/>
      <c r="AI7" s="261"/>
      <c r="AJ7" s="261"/>
      <c r="AK7" s="261"/>
      <c r="AL7" s="261"/>
      <c r="AM7" s="257"/>
      <c r="AN7" s="257"/>
    </row>
    <row r="8" spans="1:40" ht="15" customHeight="1">
      <c r="A8" s="534" t="s">
        <v>352</v>
      </c>
      <c r="B8" s="541" t="s">
        <v>353</v>
      </c>
      <c r="C8" s="543" t="s">
        <v>354</v>
      </c>
      <c r="D8" s="520" t="s">
        <v>355</v>
      </c>
      <c r="E8" s="532" t="s">
        <v>356</v>
      </c>
      <c r="F8" s="546" t="s">
        <v>357</v>
      </c>
      <c r="G8" s="546"/>
      <c r="H8" s="546"/>
      <c r="I8" s="546"/>
      <c r="J8" s="546"/>
      <c r="K8" s="546"/>
      <c r="L8" s="546"/>
      <c r="M8" s="546"/>
      <c r="N8" s="546"/>
      <c r="O8" s="546"/>
      <c r="P8" s="546"/>
      <c r="Q8" s="546"/>
      <c r="R8" s="546"/>
      <c r="S8" s="546"/>
      <c r="T8" s="546"/>
      <c r="U8" s="546"/>
      <c r="V8" s="546"/>
      <c r="W8" s="546"/>
      <c r="X8" s="546"/>
      <c r="Y8" s="546"/>
      <c r="Z8" s="546"/>
      <c r="AA8" s="546"/>
      <c r="AB8" s="546"/>
      <c r="AC8" s="546"/>
      <c r="AD8" s="546"/>
      <c r="AE8" s="546"/>
      <c r="AF8" s="546"/>
      <c r="AG8" s="546"/>
      <c r="AH8" s="546"/>
      <c r="AI8" s="546"/>
      <c r="AJ8" s="546"/>
      <c r="AK8" s="547" t="s">
        <v>358</v>
      </c>
      <c r="AL8" s="528" t="s">
        <v>359</v>
      </c>
      <c r="AM8" s="538" t="s">
        <v>360</v>
      </c>
      <c r="AN8" s="538"/>
    </row>
    <row r="9" spans="1:40" ht="15" customHeight="1">
      <c r="A9" s="534"/>
      <c r="B9" s="542"/>
      <c r="C9" s="544"/>
      <c r="D9" s="520"/>
      <c r="E9" s="532"/>
      <c r="F9" s="520" t="s">
        <v>361</v>
      </c>
      <c r="G9" s="520"/>
      <c r="H9" s="520"/>
      <c r="I9" s="520"/>
      <c r="J9" s="520"/>
      <c r="K9" s="520"/>
      <c r="L9" s="520"/>
      <c r="M9" s="520" t="s">
        <v>362</v>
      </c>
      <c r="N9" s="520"/>
      <c r="O9" s="520"/>
      <c r="P9" s="520"/>
      <c r="Q9" s="520"/>
      <c r="R9" s="520"/>
      <c r="S9" s="520"/>
      <c r="T9" s="520" t="s">
        <v>363</v>
      </c>
      <c r="U9" s="520"/>
      <c r="V9" s="520"/>
      <c r="W9" s="520"/>
      <c r="X9" s="520"/>
      <c r="Y9" s="520"/>
      <c r="Z9" s="520"/>
      <c r="AA9" s="520" t="s">
        <v>364</v>
      </c>
      <c r="AB9" s="520"/>
      <c r="AC9" s="520"/>
      <c r="AD9" s="520"/>
      <c r="AE9" s="520"/>
      <c r="AF9" s="520"/>
      <c r="AG9" s="520"/>
      <c r="AH9" s="520" t="s">
        <v>365</v>
      </c>
      <c r="AI9" s="520"/>
      <c r="AJ9" s="520"/>
      <c r="AK9" s="547"/>
      <c r="AL9" s="528"/>
      <c r="AM9" s="538"/>
      <c r="AN9" s="538"/>
    </row>
    <row r="10" spans="1:40" ht="15" customHeight="1">
      <c r="A10" s="534"/>
      <c r="B10" s="536" t="s">
        <v>366</v>
      </c>
      <c r="C10" s="544"/>
      <c r="D10" s="520"/>
      <c r="E10" s="532"/>
      <c r="F10" s="267">
        <f>DATE($M$3,$S$3,1)</f>
        <v>45413</v>
      </c>
      <c r="G10" s="267">
        <f>DATE($M$3,$S$3,2)</f>
        <v>45414</v>
      </c>
      <c r="H10" s="267">
        <f>DATE($M$3,$S$3,3)</f>
        <v>45415</v>
      </c>
      <c r="I10" s="267">
        <f>DATE($M$3,$S$3,4)</f>
        <v>45416</v>
      </c>
      <c r="J10" s="267">
        <f>DATE($M$3,$S$3,5)</f>
        <v>45417</v>
      </c>
      <c r="K10" s="267">
        <f>DATE($M$3,$S$3,6)</f>
        <v>45418</v>
      </c>
      <c r="L10" s="267">
        <f>DATE($M$3,$S$3,7)</f>
        <v>45419</v>
      </c>
      <c r="M10" s="267">
        <f>DATE($M$3,$S$3,8)</f>
        <v>45420</v>
      </c>
      <c r="N10" s="267">
        <f>DATE($M$3,$S$3,9)</f>
        <v>45421</v>
      </c>
      <c r="O10" s="267">
        <f>DATE($M$3,$S$3,10)</f>
        <v>45422</v>
      </c>
      <c r="P10" s="267">
        <f>DATE($M$3,$S$3,11)</f>
        <v>45423</v>
      </c>
      <c r="Q10" s="267">
        <f>DATE($M$3,$S$3,12)</f>
        <v>45424</v>
      </c>
      <c r="R10" s="267">
        <f>DATE($M$3,$S$3,13)</f>
        <v>45425</v>
      </c>
      <c r="S10" s="267">
        <f>DATE($M$3,$S$3,14)</f>
        <v>45426</v>
      </c>
      <c r="T10" s="267">
        <f>DATE($M$3,$S$3,15)</f>
        <v>45427</v>
      </c>
      <c r="U10" s="267">
        <f>DATE($M$3,$S$3,16)</f>
        <v>45428</v>
      </c>
      <c r="V10" s="267">
        <f>DATE($M$3,$S$3,17)</f>
        <v>45429</v>
      </c>
      <c r="W10" s="267">
        <f>DATE($M$3,$S$3,18)</f>
        <v>45430</v>
      </c>
      <c r="X10" s="267">
        <f>DATE($M$3,$S$3,19)</f>
        <v>45431</v>
      </c>
      <c r="Y10" s="267">
        <f>DATE($M$3,$S$3,20)</f>
        <v>45432</v>
      </c>
      <c r="Z10" s="267">
        <f>DATE($M$3,$S$3,21)</f>
        <v>45433</v>
      </c>
      <c r="AA10" s="267">
        <f>DATE($M$3,$S$3,22)</f>
        <v>45434</v>
      </c>
      <c r="AB10" s="267">
        <f>DATE($M$3,$S$3,23)</f>
        <v>45435</v>
      </c>
      <c r="AC10" s="267">
        <f>DATE($M$3,$S$3,24)</f>
        <v>45436</v>
      </c>
      <c r="AD10" s="267">
        <f>DATE($M$3,$S$3,25)</f>
        <v>45437</v>
      </c>
      <c r="AE10" s="267">
        <f>DATE($M$3,$S$3,26)</f>
        <v>45438</v>
      </c>
      <c r="AF10" s="267">
        <f>DATE($M$3,$S$3,27)</f>
        <v>45439</v>
      </c>
      <c r="AG10" s="267">
        <f>DATE($M$3,$S$3,28)</f>
        <v>45440</v>
      </c>
      <c r="AH10" s="267">
        <f>IF(DAY(EOMONTH(F10,0))&lt;29,"",DATE($M$3,$S$3,29))</f>
        <v>45441</v>
      </c>
      <c r="AI10" s="267">
        <f>IF(DAY(EOMONTH(F10,0))&lt;30,"",DATE($M$3,$S$3,30))</f>
        <v>45442</v>
      </c>
      <c r="AJ10" s="267">
        <f>IF(DAY(EOMONTH(F10,0))&lt;31,"",DATE($M$3,$S$3,31))</f>
        <v>45443</v>
      </c>
      <c r="AK10" s="547"/>
      <c r="AL10" s="528"/>
      <c r="AM10" s="538"/>
      <c r="AN10" s="538"/>
    </row>
    <row r="11" spans="1:40" ht="15" customHeight="1">
      <c r="A11" s="534"/>
      <c r="B11" s="537"/>
      <c r="C11" s="545"/>
      <c r="D11" s="520"/>
      <c r="E11" s="532"/>
      <c r="F11" s="268">
        <f>DATE($M$3,$S$3,1)</f>
        <v>45413</v>
      </c>
      <c r="G11" s="268">
        <f>DATE($M$3,$S$3,2)</f>
        <v>45414</v>
      </c>
      <c r="H11" s="268">
        <f>DATE($M$3,$S$3,3)</f>
        <v>45415</v>
      </c>
      <c r="I11" s="268">
        <f>DATE($M$3,$S$3,4)</f>
        <v>45416</v>
      </c>
      <c r="J11" s="268">
        <f>DATE($M$3,$S$3,5)</f>
        <v>45417</v>
      </c>
      <c r="K11" s="268">
        <f>DATE($M$3,$S$3,6)</f>
        <v>45418</v>
      </c>
      <c r="L11" s="268">
        <f>DATE($M$3,$S$3,7)</f>
        <v>45419</v>
      </c>
      <c r="M11" s="268">
        <f>DATE($M$3,$S$3,8)</f>
        <v>45420</v>
      </c>
      <c r="N11" s="268">
        <f>DATE($M$3,$S$3,9)</f>
        <v>45421</v>
      </c>
      <c r="O11" s="268">
        <f>DATE($M$3,$S$3,10)</f>
        <v>45422</v>
      </c>
      <c r="P11" s="268">
        <f>DATE($M$3,$S$3,11)</f>
        <v>45423</v>
      </c>
      <c r="Q11" s="268">
        <f>DATE($M$3,$S$3,12)</f>
        <v>45424</v>
      </c>
      <c r="R11" s="268">
        <f>DATE($M$3,$S$3,13)</f>
        <v>45425</v>
      </c>
      <c r="S11" s="268">
        <f>DATE($M$3,$S$3,14)</f>
        <v>45426</v>
      </c>
      <c r="T11" s="268">
        <f>DATE($M$3,$S$3,15)</f>
        <v>45427</v>
      </c>
      <c r="U11" s="268">
        <f>DATE($M$3,$S$3,16)</f>
        <v>45428</v>
      </c>
      <c r="V11" s="268">
        <f>DATE($M$3,$S$3,17)</f>
        <v>45429</v>
      </c>
      <c r="W11" s="268">
        <f>DATE($M$3,$S$3,18)</f>
        <v>45430</v>
      </c>
      <c r="X11" s="268">
        <f>DATE($M$3,$S$3,19)</f>
        <v>45431</v>
      </c>
      <c r="Y11" s="268">
        <f>DATE($M$3,$S$3,20)</f>
        <v>45432</v>
      </c>
      <c r="Z11" s="268">
        <f>DATE($M$3,$S$3,21)</f>
        <v>45433</v>
      </c>
      <c r="AA11" s="268">
        <f>DATE($M$3,$S$3,22)</f>
        <v>45434</v>
      </c>
      <c r="AB11" s="268">
        <f>DATE($M$3,$S$3,23)</f>
        <v>45435</v>
      </c>
      <c r="AC11" s="268">
        <f>DATE($M$3,$S$3,24)</f>
        <v>45436</v>
      </c>
      <c r="AD11" s="268">
        <f>DATE($M$3,$S$3,25)</f>
        <v>45437</v>
      </c>
      <c r="AE11" s="268">
        <f>DATE($M$3,$S$3,26)</f>
        <v>45438</v>
      </c>
      <c r="AF11" s="268">
        <f>DATE($M$3,$S$3,27)</f>
        <v>45439</v>
      </c>
      <c r="AG11" s="268">
        <f>DATE($M$3,$S$3,28)</f>
        <v>45440</v>
      </c>
      <c r="AH11" s="268">
        <f>IF(DAY(EOMONTH(F11,0))&lt;29,"",DATE($M$3,$S$3,29))</f>
        <v>45441</v>
      </c>
      <c r="AI11" s="268">
        <f>IF(DAY(EOMONTH(F11,0))&lt;30,"",DATE($M$3,$S$3,30))</f>
        <v>45442</v>
      </c>
      <c r="AJ11" s="268">
        <f>IF(DAY(EOMONTH(F11,0))&lt;31,"",DATE($M$3,$S$3,31))</f>
        <v>45443</v>
      </c>
      <c r="AK11" s="547"/>
      <c r="AL11" s="528"/>
      <c r="AM11" s="538"/>
      <c r="AN11" s="538"/>
    </row>
    <row r="12" spans="1:40" ht="18" customHeight="1">
      <c r="A12" s="269">
        <v>1</v>
      </c>
      <c r="B12" s="270" t="s">
        <v>423</v>
      </c>
      <c r="C12" s="271" t="s">
        <v>369</v>
      </c>
      <c r="D12" s="272"/>
      <c r="E12" s="273" t="s">
        <v>367</v>
      </c>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4"/>
      <c r="AI12" s="274"/>
      <c r="AJ12" s="274"/>
      <c r="AK12" s="275">
        <f>+SUM(F12:AJ12)</f>
        <v>0</v>
      </c>
      <c r="AL12" s="276">
        <f>IF($AK$4="４週",AK12/4,AK12/(DAY(EOMONTH($F$10,0))/7))</f>
        <v>0</v>
      </c>
      <c r="AM12" s="531"/>
      <c r="AN12" s="531"/>
    </row>
    <row r="13" spans="1:40" ht="18" customHeight="1">
      <c r="A13" s="269">
        <v>2</v>
      </c>
      <c r="B13" s="270" t="s">
        <v>424</v>
      </c>
      <c r="C13" s="271" t="s">
        <v>369</v>
      </c>
      <c r="D13" s="272"/>
      <c r="E13" s="273" t="s">
        <v>427</v>
      </c>
      <c r="F13" s="274"/>
      <c r="G13" s="274"/>
      <c r="H13" s="274"/>
      <c r="I13" s="274"/>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275">
        <f t="shared" ref="AK13:AK32" si="0">+SUM(F13:AJ13)</f>
        <v>0</v>
      </c>
      <c r="AL13" s="276">
        <f>IF($AK$4="４週",AK13/4,AK13/(DAY(EOMONTH($F$10,0))/7))</f>
        <v>0</v>
      </c>
      <c r="AM13" s="531"/>
      <c r="AN13" s="531"/>
    </row>
    <row r="14" spans="1:40" ht="18" customHeight="1">
      <c r="A14" s="269">
        <v>3</v>
      </c>
      <c r="B14" s="270" t="s">
        <v>424</v>
      </c>
      <c r="C14" s="271" t="s">
        <v>367</v>
      </c>
      <c r="D14" s="272"/>
      <c r="E14" s="273" t="s">
        <v>369</v>
      </c>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5">
        <f t="shared" si="0"/>
        <v>0</v>
      </c>
      <c r="AL14" s="276">
        <f>IF($AK$4="４週",AK14/4,AK14/(DAY(EOMONTH($F$10,0))/7))</f>
        <v>0</v>
      </c>
      <c r="AM14" s="531"/>
      <c r="AN14" s="531"/>
    </row>
    <row r="15" spans="1:40" ht="18" customHeight="1">
      <c r="A15" s="269">
        <v>4</v>
      </c>
      <c r="B15" s="270" t="s">
        <v>424</v>
      </c>
      <c r="C15" s="271" t="s">
        <v>367</v>
      </c>
      <c r="D15" s="272"/>
      <c r="E15" s="273" t="s">
        <v>370</v>
      </c>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5">
        <f t="shared" si="0"/>
        <v>0</v>
      </c>
      <c r="AL15" s="276">
        <f>IF($AK$4="４週",AK15/4,AK15/(DAY(EOMONTH($F$10,0))/7))</f>
        <v>0</v>
      </c>
      <c r="AM15" s="531"/>
      <c r="AN15" s="531"/>
    </row>
    <row r="16" spans="1:40" ht="18" customHeight="1">
      <c r="A16" s="269">
        <v>5</v>
      </c>
      <c r="B16" s="270" t="s">
        <v>425</v>
      </c>
      <c r="C16" s="271" t="s">
        <v>370</v>
      </c>
      <c r="D16" s="272"/>
      <c r="E16" s="273" t="s">
        <v>371</v>
      </c>
      <c r="F16" s="274"/>
      <c r="G16" s="274"/>
      <c r="H16" s="274"/>
      <c r="I16" s="274"/>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5">
        <f t="shared" si="0"/>
        <v>0</v>
      </c>
      <c r="AL16" s="276">
        <f t="shared" ref="AL16:AL31" si="1">IF($AK$4="４週",AK16/4,AK16/(DAY(EOMONTH($F$10,0))/7))</f>
        <v>0</v>
      </c>
      <c r="AM16" s="531"/>
      <c r="AN16" s="531"/>
    </row>
    <row r="17" spans="1:40" ht="18" customHeight="1">
      <c r="A17" s="269">
        <v>6</v>
      </c>
      <c r="B17" s="270" t="s">
        <v>426</v>
      </c>
      <c r="C17" s="271" t="s">
        <v>369</v>
      </c>
      <c r="D17" s="272"/>
      <c r="E17" s="273" t="s">
        <v>428</v>
      </c>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5">
        <f t="shared" si="0"/>
        <v>0</v>
      </c>
      <c r="AL17" s="276">
        <f t="shared" si="1"/>
        <v>0</v>
      </c>
      <c r="AM17" s="531"/>
      <c r="AN17" s="531"/>
    </row>
    <row r="18" spans="1:40" ht="18" customHeight="1">
      <c r="A18" s="269">
        <v>7</v>
      </c>
      <c r="B18" s="270" t="s">
        <v>422</v>
      </c>
      <c r="C18" s="271"/>
      <c r="D18" s="272"/>
      <c r="E18" s="273"/>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5">
        <f t="shared" si="0"/>
        <v>0</v>
      </c>
      <c r="AL18" s="276">
        <f t="shared" si="1"/>
        <v>0</v>
      </c>
      <c r="AM18" s="531"/>
      <c r="AN18" s="531"/>
    </row>
    <row r="19" spans="1:40" ht="18" customHeight="1">
      <c r="A19" s="269">
        <v>8</v>
      </c>
      <c r="B19" s="270" t="s">
        <v>422</v>
      </c>
      <c r="C19" s="271"/>
      <c r="D19" s="272"/>
      <c r="E19" s="273"/>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5">
        <f t="shared" si="0"/>
        <v>0</v>
      </c>
      <c r="AL19" s="276">
        <f t="shared" si="1"/>
        <v>0</v>
      </c>
      <c r="AM19" s="531"/>
      <c r="AN19" s="531"/>
    </row>
    <row r="20" spans="1:40" ht="18" customHeight="1">
      <c r="A20" s="269">
        <v>9</v>
      </c>
      <c r="B20" s="270" t="s">
        <v>422</v>
      </c>
      <c r="C20" s="271"/>
      <c r="D20" s="272"/>
      <c r="E20" s="273"/>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5">
        <f t="shared" si="0"/>
        <v>0</v>
      </c>
      <c r="AL20" s="276">
        <f t="shared" si="1"/>
        <v>0</v>
      </c>
      <c r="AM20" s="531"/>
      <c r="AN20" s="531"/>
    </row>
    <row r="21" spans="1:40" ht="18" customHeight="1">
      <c r="A21" s="269">
        <v>10</v>
      </c>
      <c r="B21" s="270" t="s">
        <v>422</v>
      </c>
      <c r="C21" s="271"/>
      <c r="D21" s="272"/>
      <c r="E21" s="273"/>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5">
        <f t="shared" si="0"/>
        <v>0</v>
      </c>
      <c r="AL21" s="276">
        <f t="shared" si="1"/>
        <v>0</v>
      </c>
      <c r="AM21" s="531"/>
      <c r="AN21" s="531"/>
    </row>
    <row r="22" spans="1:40" ht="18" customHeight="1">
      <c r="A22" s="269">
        <v>11</v>
      </c>
      <c r="B22" s="270" t="s">
        <v>422</v>
      </c>
      <c r="C22" s="271"/>
      <c r="D22" s="272"/>
      <c r="E22" s="273"/>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74"/>
      <c r="AK22" s="275">
        <f t="shared" si="0"/>
        <v>0</v>
      </c>
      <c r="AL22" s="276">
        <f t="shared" si="1"/>
        <v>0</v>
      </c>
      <c r="AM22" s="531"/>
      <c r="AN22" s="531"/>
    </row>
    <row r="23" spans="1:40" ht="18" customHeight="1">
      <c r="A23" s="269">
        <v>12</v>
      </c>
      <c r="B23" s="270" t="s">
        <v>422</v>
      </c>
      <c r="C23" s="271"/>
      <c r="D23" s="272"/>
      <c r="E23" s="273"/>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5">
        <f t="shared" si="0"/>
        <v>0</v>
      </c>
      <c r="AL23" s="276">
        <f t="shared" si="1"/>
        <v>0</v>
      </c>
      <c r="AM23" s="531"/>
      <c r="AN23" s="531"/>
    </row>
    <row r="24" spans="1:40" ht="18" customHeight="1">
      <c r="A24" s="269">
        <v>13</v>
      </c>
      <c r="B24" s="270" t="s">
        <v>422</v>
      </c>
      <c r="C24" s="271"/>
      <c r="D24" s="272"/>
      <c r="E24" s="273"/>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4"/>
      <c r="AK24" s="275">
        <f t="shared" si="0"/>
        <v>0</v>
      </c>
      <c r="AL24" s="276">
        <f t="shared" si="1"/>
        <v>0</v>
      </c>
      <c r="AM24" s="531"/>
      <c r="AN24" s="531"/>
    </row>
    <row r="25" spans="1:40" ht="18" customHeight="1">
      <c r="A25" s="269">
        <v>14</v>
      </c>
      <c r="B25" s="270" t="s">
        <v>422</v>
      </c>
      <c r="C25" s="271"/>
      <c r="D25" s="272"/>
      <c r="E25" s="273"/>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4"/>
      <c r="AI25" s="274"/>
      <c r="AJ25" s="274"/>
      <c r="AK25" s="275">
        <f t="shared" si="0"/>
        <v>0</v>
      </c>
      <c r="AL25" s="276">
        <f t="shared" si="1"/>
        <v>0</v>
      </c>
      <c r="AM25" s="531"/>
      <c r="AN25" s="531"/>
    </row>
    <row r="26" spans="1:40" ht="18" customHeight="1">
      <c r="A26" s="269">
        <v>15</v>
      </c>
      <c r="B26" s="270" t="s">
        <v>422</v>
      </c>
      <c r="C26" s="271"/>
      <c r="D26" s="272"/>
      <c r="E26" s="273"/>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5">
        <f t="shared" si="0"/>
        <v>0</v>
      </c>
      <c r="AL26" s="276">
        <f t="shared" si="1"/>
        <v>0</v>
      </c>
      <c r="AM26" s="531"/>
      <c r="AN26" s="531"/>
    </row>
    <row r="27" spans="1:40" ht="18" customHeight="1">
      <c r="A27" s="269">
        <v>16</v>
      </c>
      <c r="B27" s="270" t="s">
        <v>422</v>
      </c>
      <c r="C27" s="271"/>
      <c r="D27" s="272"/>
      <c r="E27" s="273"/>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5">
        <f t="shared" si="0"/>
        <v>0</v>
      </c>
      <c r="AL27" s="276">
        <f t="shared" si="1"/>
        <v>0</v>
      </c>
      <c r="AM27" s="531"/>
      <c r="AN27" s="531"/>
    </row>
    <row r="28" spans="1:40" ht="18" customHeight="1">
      <c r="A28" s="269">
        <v>17</v>
      </c>
      <c r="B28" s="270" t="s">
        <v>422</v>
      </c>
      <c r="C28" s="271"/>
      <c r="D28" s="272"/>
      <c r="E28" s="273"/>
      <c r="F28" s="274"/>
      <c r="G28" s="274"/>
      <c r="H28" s="274"/>
      <c r="I28" s="274"/>
      <c r="J28" s="274"/>
      <c r="K28" s="274"/>
      <c r="L28" s="274"/>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5">
        <f t="shared" si="0"/>
        <v>0</v>
      </c>
      <c r="AL28" s="276">
        <f t="shared" si="1"/>
        <v>0</v>
      </c>
      <c r="AM28" s="531"/>
      <c r="AN28" s="531"/>
    </row>
    <row r="29" spans="1:40" ht="18" customHeight="1">
      <c r="A29" s="269">
        <v>18</v>
      </c>
      <c r="B29" s="270" t="s">
        <v>422</v>
      </c>
      <c r="C29" s="271"/>
      <c r="D29" s="272"/>
      <c r="E29" s="273"/>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5">
        <f t="shared" si="0"/>
        <v>0</v>
      </c>
      <c r="AL29" s="276">
        <f t="shared" si="1"/>
        <v>0</v>
      </c>
      <c r="AM29" s="531"/>
      <c r="AN29" s="531"/>
    </row>
    <row r="30" spans="1:40" ht="18" customHeight="1">
      <c r="A30" s="269">
        <v>19</v>
      </c>
      <c r="B30" s="270" t="s">
        <v>422</v>
      </c>
      <c r="C30" s="271"/>
      <c r="D30" s="272"/>
      <c r="E30" s="273"/>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5">
        <f t="shared" si="0"/>
        <v>0</v>
      </c>
      <c r="AL30" s="276">
        <f t="shared" si="1"/>
        <v>0</v>
      </c>
      <c r="AM30" s="531"/>
      <c r="AN30" s="531"/>
    </row>
    <row r="31" spans="1:40" ht="18" customHeight="1">
      <c r="A31" s="269">
        <v>20</v>
      </c>
      <c r="B31" s="270" t="s">
        <v>422</v>
      </c>
      <c r="C31" s="271"/>
      <c r="D31" s="272"/>
      <c r="E31" s="273"/>
      <c r="F31" s="274"/>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5">
        <f t="shared" si="0"/>
        <v>0</v>
      </c>
      <c r="AL31" s="276">
        <f t="shared" si="1"/>
        <v>0</v>
      </c>
      <c r="AM31" s="531"/>
      <c r="AN31" s="531"/>
    </row>
    <row r="32" spans="1:40" ht="18" customHeight="1">
      <c r="A32" s="532" t="s">
        <v>372</v>
      </c>
      <c r="B32" s="533"/>
      <c r="C32" s="533"/>
      <c r="D32" s="533"/>
      <c r="E32" s="533"/>
      <c r="F32" s="277">
        <f>+SUM(F12:F31)</f>
        <v>0</v>
      </c>
      <c r="G32" s="277">
        <f t="shared" ref="G32:AJ32" si="2">+SUM(G12:G31)</f>
        <v>0</v>
      </c>
      <c r="H32" s="277">
        <f t="shared" si="2"/>
        <v>0</v>
      </c>
      <c r="I32" s="277">
        <f t="shared" si="2"/>
        <v>0</v>
      </c>
      <c r="J32" s="277">
        <f t="shared" si="2"/>
        <v>0</v>
      </c>
      <c r="K32" s="277">
        <f t="shared" si="2"/>
        <v>0</v>
      </c>
      <c r="L32" s="277">
        <f t="shared" si="2"/>
        <v>0</v>
      </c>
      <c r="M32" s="277">
        <f t="shared" si="2"/>
        <v>0</v>
      </c>
      <c r="N32" s="277">
        <f t="shared" si="2"/>
        <v>0</v>
      </c>
      <c r="O32" s="277">
        <f t="shared" si="2"/>
        <v>0</v>
      </c>
      <c r="P32" s="277">
        <f t="shared" si="2"/>
        <v>0</v>
      </c>
      <c r="Q32" s="277">
        <f t="shared" si="2"/>
        <v>0</v>
      </c>
      <c r="R32" s="277">
        <f t="shared" si="2"/>
        <v>0</v>
      </c>
      <c r="S32" s="277">
        <f t="shared" si="2"/>
        <v>0</v>
      </c>
      <c r="T32" s="277">
        <f t="shared" si="2"/>
        <v>0</v>
      </c>
      <c r="U32" s="277">
        <f t="shared" si="2"/>
        <v>0</v>
      </c>
      <c r="V32" s="277">
        <f t="shared" si="2"/>
        <v>0</v>
      </c>
      <c r="W32" s="277">
        <f t="shared" si="2"/>
        <v>0</v>
      </c>
      <c r="X32" s="277">
        <f t="shared" si="2"/>
        <v>0</v>
      </c>
      <c r="Y32" s="277">
        <f t="shared" si="2"/>
        <v>0</v>
      </c>
      <c r="Z32" s="277">
        <f t="shared" si="2"/>
        <v>0</v>
      </c>
      <c r="AA32" s="277">
        <f t="shared" si="2"/>
        <v>0</v>
      </c>
      <c r="AB32" s="277">
        <f t="shared" si="2"/>
        <v>0</v>
      </c>
      <c r="AC32" s="277">
        <f t="shared" si="2"/>
        <v>0</v>
      </c>
      <c r="AD32" s="277">
        <f t="shared" si="2"/>
        <v>0</v>
      </c>
      <c r="AE32" s="277">
        <f t="shared" si="2"/>
        <v>0</v>
      </c>
      <c r="AF32" s="277">
        <f t="shared" si="2"/>
        <v>0</v>
      </c>
      <c r="AG32" s="277">
        <f t="shared" si="2"/>
        <v>0</v>
      </c>
      <c r="AH32" s="277">
        <f t="shared" si="2"/>
        <v>0</v>
      </c>
      <c r="AI32" s="277">
        <f t="shared" si="2"/>
        <v>0</v>
      </c>
      <c r="AJ32" s="277">
        <f t="shared" si="2"/>
        <v>0</v>
      </c>
      <c r="AK32" s="275">
        <f t="shared" si="0"/>
        <v>0</v>
      </c>
      <c r="AL32" s="276">
        <f>IF($AK$4="４週",AK32/4,AK32/(DAY(EOMONTH($F$10,0))/7))</f>
        <v>0</v>
      </c>
      <c r="AM32" s="534"/>
      <c r="AN32" s="534"/>
    </row>
    <row r="33" spans="1:40" ht="18" customHeight="1">
      <c r="A33" s="533" t="s">
        <v>373</v>
      </c>
      <c r="B33" s="533"/>
      <c r="C33" s="533"/>
      <c r="D33" s="533"/>
      <c r="E33" s="535"/>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7"/>
      <c r="AL33" s="279"/>
      <c r="AM33" s="534"/>
      <c r="AN33" s="534"/>
    </row>
    <row r="34" spans="1:40" ht="15" customHeight="1">
      <c r="A34" s="266"/>
      <c r="B34" s="266"/>
      <c r="C34" s="266"/>
      <c r="D34" s="266"/>
      <c r="E34" s="266"/>
      <c r="F34" s="280"/>
      <c r="G34" s="280"/>
      <c r="H34" s="280"/>
      <c r="I34" s="280"/>
      <c r="J34" s="280"/>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66"/>
      <c r="AL34" s="266"/>
      <c r="AM34" s="257"/>
    </row>
    <row r="35" spans="1:40" ht="15" customHeight="1">
      <c r="A35" s="266"/>
      <c r="B35" s="266"/>
      <c r="C35" s="266"/>
      <c r="D35" s="266"/>
      <c r="E35" s="266"/>
      <c r="F35" s="280"/>
      <c r="G35" s="280"/>
      <c r="H35" s="280"/>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66"/>
      <c r="AL35" s="266"/>
      <c r="AM35" s="257"/>
    </row>
    <row r="36" spans="1:40" ht="21" customHeight="1">
      <c r="A36" s="256" t="s">
        <v>374</v>
      </c>
      <c r="B36" s="266"/>
      <c r="C36" s="266"/>
      <c r="D36" s="266"/>
      <c r="E36" s="266"/>
      <c r="F36" s="266"/>
      <c r="G36" s="280"/>
      <c r="H36" s="280"/>
      <c r="I36" s="280"/>
      <c r="J36" s="280"/>
      <c r="K36" s="280"/>
      <c r="L36" s="280"/>
      <c r="M36" s="280"/>
      <c r="N36" s="280"/>
      <c r="O36" s="280"/>
      <c r="Y36" s="256"/>
      <c r="AM36" s="266"/>
      <c r="AN36" s="257"/>
    </row>
    <row r="37" spans="1:40" ht="24.95" customHeight="1">
      <c r="A37" s="520"/>
      <c r="B37" s="520"/>
      <c r="C37" s="520"/>
      <c r="D37" s="281">
        <f>IF(MONTH($F$10)&lt;7,MONTH($F$10)+6,MONTH($F$10)-6)</f>
        <v>11</v>
      </c>
      <c r="E37" s="281">
        <f>IF(MONTH($F$10)&lt;6,MONTH($F$10)+7,MONTH($F$10)-5)</f>
        <v>12</v>
      </c>
      <c r="F37" s="530">
        <f>IF(MONTH($F$10)&lt;5,MONTH($F$10)+8,MONTH($F$10)-4)</f>
        <v>1</v>
      </c>
      <c r="G37" s="530"/>
      <c r="H37" s="530"/>
      <c r="I37" s="530">
        <f>IF(MONTH($F$10)&lt;4,MONTH($F$10)+9,MONTH($F$10)-3)</f>
        <v>2</v>
      </c>
      <c r="J37" s="530"/>
      <c r="K37" s="530"/>
      <c r="L37" s="530">
        <f>IF(MONTH($F$10)&lt;3,MONTH($F$10)+10,MONTH($F$10)-2)</f>
        <v>3</v>
      </c>
      <c r="M37" s="530"/>
      <c r="N37" s="530"/>
      <c r="O37" s="530">
        <f>IF(MONTH($F$10)&lt;2,MONTH($F$10)+11,MONTH($F$10)-1)</f>
        <v>4</v>
      </c>
      <c r="P37" s="530"/>
      <c r="Q37" s="530"/>
      <c r="R37" s="520" t="s">
        <v>375</v>
      </c>
      <c r="S37" s="520"/>
      <c r="T37" s="520"/>
      <c r="U37" s="520"/>
      <c r="V37" s="528" t="s">
        <v>376</v>
      </c>
      <c r="W37" s="528"/>
      <c r="X37" s="528"/>
      <c r="Y37" s="528"/>
      <c r="Z37" s="528" t="s">
        <v>377</v>
      </c>
      <c r="AA37" s="528"/>
      <c r="AB37" s="528"/>
      <c r="AC37" s="528"/>
    </row>
    <row r="38" spans="1:40" ht="18" customHeight="1">
      <c r="A38" s="526" t="s">
        <v>378</v>
      </c>
      <c r="B38" s="526"/>
      <c r="C38" s="526"/>
      <c r="D38" s="274">
        <v>85</v>
      </c>
      <c r="E38" s="274">
        <v>86</v>
      </c>
      <c r="F38" s="527">
        <v>86</v>
      </c>
      <c r="G38" s="527"/>
      <c r="H38" s="527"/>
      <c r="I38" s="527">
        <v>86</v>
      </c>
      <c r="J38" s="527"/>
      <c r="K38" s="527"/>
      <c r="L38" s="527">
        <v>88</v>
      </c>
      <c r="M38" s="527"/>
      <c r="N38" s="527"/>
      <c r="O38" s="527">
        <v>90</v>
      </c>
      <c r="P38" s="527"/>
      <c r="Q38" s="527"/>
      <c r="R38" s="516">
        <f>SUM(D38:Q38)</f>
        <v>521</v>
      </c>
      <c r="S38" s="516"/>
      <c r="T38" s="516"/>
      <c r="U38" s="516"/>
      <c r="V38" s="529">
        <f>ROUNDUP((R38+R39)/6,1)</f>
        <v>106.69999999999999</v>
      </c>
      <c r="W38" s="529"/>
      <c r="X38" s="529"/>
      <c r="Y38" s="529"/>
      <c r="Z38" s="529">
        <f>ROUNDDOWN(V38/35,1)</f>
        <v>3</v>
      </c>
      <c r="AA38" s="529"/>
      <c r="AB38" s="529"/>
      <c r="AC38" s="529"/>
    </row>
    <row r="39" spans="1:40" ht="18" customHeight="1">
      <c r="A39" s="526" t="s">
        <v>379</v>
      </c>
      <c r="B39" s="526"/>
      <c r="C39" s="526"/>
      <c r="D39" s="274">
        <v>20</v>
      </c>
      <c r="E39" s="274">
        <v>21</v>
      </c>
      <c r="F39" s="527">
        <v>21</v>
      </c>
      <c r="G39" s="527"/>
      <c r="H39" s="527"/>
      <c r="I39" s="527">
        <v>21</v>
      </c>
      <c r="J39" s="527"/>
      <c r="K39" s="527"/>
      <c r="L39" s="527">
        <v>19</v>
      </c>
      <c r="M39" s="527"/>
      <c r="N39" s="527"/>
      <c r="O39" s="527">
        <v>17</v>
      </c>
      <c r="P39" s="527"/>
      <c r="Q39" s="527"/>
      <c r="R39" s="516">
        <f>+SUM(D39:Q39)</f>
        <v>119</v>
      </c>
      <c r="S39" s="516"/>
      <c r="T39" s="516"/>
      <c r="U39" s="516"/>
      <c r="V39" s="529"/>
      <c r="W39" s="529"/>
      <c r="X39" s="529"/>
      <c r="Y39" s="529"/>
      <c r="Z39" s="529"/>
      <c r="AA39" s="529"/>
      <c r="AB39" s="529"/>
      <c r="AC39" s="529"/>
    </row>
    <row r="40" spans="1:40" ht="21" customHeight="1">
      <c r="A40" s="256" t="s">
        <v>380</v>
      </c>
      <c r="B40" s="260"/>
      <c r="C40" s="261"/>
      <c r="D40" s="261"/>
      <c r="E40" s="261"/>
      <c r="F40" s="261"/>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61"/>
      <c r="AM40" s="261"/>
      <c r="AN40" s="257"/>
    </row>
    <row r="41" spans="1:40" ht="24.95" customHeight="1">
      <c r="A41" s="257"/>
      <c r="B41" s="266"/>
      <c r="C41" s="517" t="s">
        <v>1</v>
      </c>
      <c r="D41" s="518"/>
      <c r="E41" s="524" t="s">
        <v>368</v>
      </c>
      <c r="F41" s="524"/>
      <c r="G41" s="524"/>
      <c r="H41" s="524"/>
      <c r="I41" s="517" t="s">
        <v>429</v>
      </c>
      <c r="J41" s="518"/>
      <c r="K41" s="518"/>
      <c r="L41" s="518"/>
      <c r="M41" s="518"/>
      <c r="N41" s="519"/>
      <c r="O41" s="517" t="s">
        <v>430</v>
      </c>
      <c r="P41" s="518"/>
      <c r="Q41" s="518"/>
      <c r="R41" s="518"/>
      <c r="S41" s="518"/>
      <c r="T41" s="519"/>
      <c r="U41" s="517" t="s">
        <v>431</v>
      </c>
      <c r="V41" s="518"/>
      <c r="W41" s="518"/>
      <c r="X41" s="518"/>
      <c r="Y41" s="518"/>
      <c r="Z41" s="519"/>
      <c r="AA41" s="517" t="s">
        <v>433</v>
      </c>
      <c r="AB41" s="518"/>
      <c r="AC41" s="518"/>
      <c r="AD41" s="518"/>
      <c r="AE41" s="518"/>
      <c r="AF41" s="519"/>
      <c r="AG41" s="524" t="s">
        <v>432</v>
      </c>
      <c r="AH41" s="524"/>
      <c r="AI41" s="524"/>
      <c r="AJ41" s="524"/>
      <c r="AK41" s="524"/>
      <c r="AL41" s="524" t="s">
        <v>432</v>
      </c>
      <c r="AM41" s="524"/>
      <c r="AN41" s="257"/>
    </row>
    <row r="42" spans="1:40" ht="18" customHeight="1">
      <c r="A42" s="257"/>
      <c r="B42" s="266"/>
      <c r="C42" s="282" t="s">
        <v>381</v>
      </c>
      <c r="D42" s="282" t="s">
        <v>382</v>
      </c>
      <c r="E42" s="283" t="s">
        <v>381</v>
      </c>
      <c r="F42" s="525" t="s">
        <v>382</v>
      </c>
      <c r="G42" s="525"/>
      <c r="H42" s="525"/>
      <c r="I42" s="521" t="s">
        <v>381</v>
      </c>
      <c r="J42" s="522"/>
      <c r="K42" s="523"/>
      <c r="L42" s="521" t="s">
        <v>382</v>
      </c>
      <c r="M42" s="522"/>
      <c r="N42" s="523"/>
      <c r="O42" s="521" t="s">
        <v>381</v>
      </c>
      <c r="P42" s="522"/>
      <c r="Q42" s="523"/>
      <c r="R42" s="521" t="s">
        <v>382</v>
      </c>
      <c r="S42" s="522"/>
      <c r="T42" s="523"/>
      <c r="U42" s="521" t="s">
        <v>381</v>
      </c>
      <c r="V42" s="522"/>
      <c r="W42" s="523"/>
      <c r="X42" s="521" t="s">
        <v>382</v>
      </c>
      <c r="Y42" s="522"/>
      <c r="Z42" s="523"/>
      <c r="AA42" s="521" t="s">
        <v>381</v>
      </c>
      <c r="AB42" s="522"/>
      <c r="AC42" s="523"/>
      <c r="AD42" s="521" t="s">
        <v>382</v>
      </c>
      <c r="AE42" s="522"/>
      <c r="AF42" s="523"/>
      <c r="AG42" s="521" t="s">
        <v>381</v>
      </c>
      <c r="AH42" s="522"/>
      <c r="AI42" s="523"/>
      <c r="AJ42" s="521" t="s">
        <v>382</v>
      </c>
      <c r="AK42" s="523"/>
      <c r="AL42" s="283" t="s">
        <v>383</v>
      </c>
      <c r="AM42" s="283" t="s">
        <v>384</v>
      </c>
      <c r="AN42" s="257"/>
    </row>
    <row r="43" spans="1:40" ht="18" customHeight="1">
      <c r="A43" s="257"/>
      <c r="B43" s="284" t="s">
        <v>385</v>
      </c>
      <c r="C43" s="283">
        <f>COUNTIFS($B$12:$B$31,C$41,$C$12:$C$31,"A",$E$12:$E$31,"*")</f>
        <v>0</v>
      </c>
      <c r="D43" s="283">
        <f>COUNTIFS($B$12:$B$31,C$41,$C$12:$C$31,"B",$E$12:$E$31,"*")</f>
        <v>1</v>
      </c>
      <c r="E43" s="283">
        <f>COUNTIFS($B$12:$B$31,E$41,$C$12:$C$31,"A",$E$12:$E$31,"*")</f>
        <v>2</v>
      </c>
      <c r="F43" s="521">
        <f>COUNTIFS($B$12:$B$31,E$41,$C$12:$C$31,"B",$E$12:$E$31,"*")</f>
        <v>1</v>
      </c>
      <c r="G43" s="522"/>
      <c r="H43" s="523"/>
      <c r="I43" s="521">
        <f>COUNTIFS($B$12:$B$31,I$41,$C$12:$C$31,"A",$E$12:$E$31,"*")</f>
        <v>0</v>
      </c>
      <c r="J43" s="522"/>
      <c r="K43" s="523"/>
      <c r="L43" s="521">
        <f>COUNTIFS($B$12:$B$31,I$41,$C$12:$C$31,"B",$E$12:$E$31,"*")</f>
        <v>0</v>
      </c>
      <c r="M43" s="522"/>
      <c r="N43" s="523"/>
      <c r="O43" s="521">
        <f>COUNTIFS($B$12:$B$31,O$41,$C$12:$C$31,"A",$E$12:$E$31,"*")</f>
        <v>0</v>
      </c>
      <c r="P43" s="522"/>
      <c r="Q43" s="523"/>
      <c r="R43" s="521">
        <f>COUNTIFS($B$12:$B$31,O$41,$C$12:$C$31,"B",$E$12:$E$31,"*")</f>
        <v>1</v>
      </c>
      <c r="S43" s="522"/>
      <c r="T43" s="523"/>
      <c r="U43" s="521">
        <f>COUNTIFS($B$12:$B$31,U$41,$C$12:$C$31,"A",$E$12:$E$31,"*")</f>
        <v>0</v>
      </c>
      <c r="V43" s="522"/>
      <c r="W43" s="523"/>
      <c r="X43" s="521">
        <f>COUNTIFS($B$12:$B$31,U$41,$C$12:$C$31,"B",$E$12:$E$31,"*")</f>
        <v>0</v>
      </c>
      <c r="Y43" s="522"/>
      <c r="Z43" s="523"/>
      <c r="AA43" s="521">
        <f>COUNTIFS($B$12:$B$31,AA$41,$C$12:$C$31,"A",$E$12:$E$31,"*")</f>
        <v>0</v>
      </c>
      <c r="AB43" s="522"/>
      <c r="AC43" s="523"/>
      <c r="AD43" s="521">
        <f>COUNTIFS($B$12:$B$31,AA$41,$C$12:$C$31,"B",$E$12:$E$31,"*")</f>
        <v>0</v>
      </c>
      <c r="AE43" s="522"/>
      <c r="AF43" s="523"/>
      <c r="AG43" s="521">
        <f>COUNTIFS($B$12:$B$31,AG$41,$C$12:$C$31,"A",$E$12:$E$31,"*")</f>
        <v>0</v>
      </c>
      <c r="AH43" s="522"/>
      <c r="AI43" s="523"/>
      <c r="AJ43" s="521">
        <f>COUNTIFS($B$12:$B$31,AG$41,$C$12:$C$31,"B",$E$12:$E$31,"*")</f>
        <v>0</v>
      </c>
      <c r="AK43" s="523"/>
      <c r="AL43" s="283">
        <f>COUNTIFS($B$12:$B$31,AL$41,$C$12:$C$31,"A",$E$12:$E$31,"*")</f>
        <v>0</v>
      </c>
      <c r="AM43" s="283">
        <f>COUNTIFS($B$12:$B$31,AL$41,$C$12:$C$31,"B",$E$12:$E$31,"*")</f>
        <v>0</v>
      </c>
      <c r="AN43" s="257"/>
    </row>
    <row r="44" spans="1:40" ht="18" customHeight="1">
      <c r="A44" s="257"/>
      <c r="B44" s="285" t="s">
        <v>386</v>
      </c>
      <c r="C44" s="283">
        <f>COUNTIFS($B$12:$B$31,C$41,$C$12:$C$31,"C",$E$12:$E$31,"*")</f>
        <v>0</v>
      </c>
      <c r="D44" s="283">
        <f>COUNTIFS($B$12:$B$31,C$41,$C$12:$C$31,"D",$E$12:$E$31,"*")</f>
        <v>0</v>
      </c>
      <c r="E44" s="283">
        <f>COUNTIFS($B$12:$B$31,E$41,$C$12:$C$31,"C",$E$12:$E$31,"*")</f>
        <v>0</v>
      </c>
      <c r="F44" s="521">
        <f>COUNTIFS($B$12:$B$31,E$41,$C$12:$C$31,"D",$E$12:$E$31,"*")</f>
        <v>0</v>
      </c>
      <c r="G44" s="522"/>
      <c r="H44" s="523"/>
      <c r="I44" s="521">
        <f>COUNTIFS($B$12:$B$31,I$41,$C$12:$C$31,"C",$E$12:$E$31,"*")</f>
        <v>1</v>
      </c>
      <c r="J44" s="522"/>
      <c r="K44" s="523"/>
      <c r="L44" s="521">
        <f>COUNTIFS($B$12:$B$31,I$41,$C$12:$C$31,"D",$E$12:$E$31,"*")</f>
        <v>0</v>
      </c>
      <c r="M44" s="522"/>
      <c r="N44" s="523"/>
      <c r="O44" s="521">
        <f>COUNTIFS($B$12:$B$31,O$41,$C$12:$C$31,"C",$E$12:$E$31,"*")</f>
        <v>0</v>
      </c>
      <c r="P44" s="522"/>
      <c r="Q44" s="523"/>
      <c r="R44" s="521">
        <f>COUNTIFS($B$12:$B$31,O$41,$C$12:$C$31,"D",$E$12:$E$31,"*")</f>
        <v>0</v>
      </c>
      <c r="S44" s="522"/>
      <c r="T44" s="523"/>
      <c r="U44" s="521">
        <f>COUNTIFS($B$12:$B$31,U$41,$C$12:$C$31,"C",$E$12:$E$31,"*")</f>
        <v>0</v>
      </c>
      <c r="V44" s="522"/>
      <c r="W44" s="523"/>
      <c r="X44" s="521">
        <f>COUNTIFS($B$12:$B$31,U$41,$C$12:$C$31,"D",$E$12:$E$31,"*")</f>
        <v>0</v>
      </c>
      <c r="Y44" s="522"/>
      <c r="Z44" s="523"/>
      <c r="AA44" s="521">
        <f>COUNTIFS($B$12:$B$31,AA$41,$C$12:$C$31,"C",$E$12:$E$31,"*")</f>
        <v>0</v>
      </c>
      <c r="AB44" s="522"/>
      <c r="AC44" s="523"/>
      <c r="AD44" s="521">
        <f>COUNTIFS($B$12:$B$31,AA$41,$C$12:$C$31,"D",$E$12:$E$31,"*")</f>
        <v>0</v>
      </c>
      <c r="AE44" s="522"/>
      <c r="AF44" s="523"/>
      <c r="AG44" s="521">
        <f>COUNTIFS($B$12:$B$31,AG$41,$C$12:$C$31,"C",$E$12:$E$31,"*")</f>
        <v>0</v>
      </c>
      <c r="AH44" s="522"/>
      <c r="AI44" s="523"/>
      <c r="AJ44" s="521">
        <f>COUNTIFS($B$12:$B$31,AG$41,$C$12:$C$31,"D",$E$12:$E$31,"*")</f>
        <v>0</v>
      </c>
      <c r="AK44" s="523"/>
      <c r="AL44" s="283">
        <f>COUNTIFS($B$12:$B$31,AL$41,$C$12:$C$31,"C",$E$12:$E$31,"*")</f>
        <v>0</v>
      </c>
      <c r="AM44" s="283">
        <f>COUNTIFS($B$12:$B$31,AL$41,$C$12:$C$31,"D",$E$12:$E$31,"*")</f>
        <v>0</v>
      </c>
      <c r="AN44" s="257"/>
    </row>
    <row r="45" spans="1:40" ht="24.95" customHeight="1">
      <c r="A45" s="257"/>
      <c r="B45" s="285" t="s">
        <v>387</v>
      </c>
      <c r="C45" s="517" t="str">
        <f>IF($AK$4="４週",SUMIFS($AK$12:$AK$31,$B$12:$B$31,C41)/4/$AH$6,IF($AK$4="歴月",SUMIFS($AK$12:$AK$31,$B$12:$B$31,C41)/$AL$6,"記載する期間を選択してください"))</f>
        <v>記載する期間を選択してください</v>
      </c>
      <c r="D45" s="519"/>
      <c r="E45" s="517" t="str">
        <f>IF($AK$4="４週",SUMIFS($AK$12:$AK$31,$B$12:$B$31,E41)/4/$AH$6,IF($AK$4="歴月",SUMIFS($AK$12:$AK$31,$B$12:$B$31,E41)/$AL$6,"記載する期間を選択してください"))</f>
        <v>記載する期間を選択してください</v>
      </c>
      <c r="F45" s="518"/>
      <c r="G45" s="518"/>
      <c r="H45" s="519"/>
      <c r="I45" s="517" t="str">
        <f>IF($AK$4="４週",SUMIFS($AK$12:$AK$31,$B$12:$B$31,I41)/4/$AH$6,IF($AK$4="歴月",SUMIFS($AK$12:$AK$31,$B$12:$B$31,I41)/$AL$6,"記載する期間を選択してください"))</f>
        <v>記載する期間を選択してください</v>
      </c>
      <c r="J45" s="518"/>
      <c r="K45" s="518"/>
      <c r="L45" s="518"/>
      <c r="M45" s="518"/>
      <c r="N45" s="519"/>
      <c r="O45" s="517" t="str">
        <f>IF($AK$4="４週",SUMIFS($AK$12:$AK$31,$B$12:$B$31,O41)/4/$AH$6,IF($AK$4="歴月",SUMIFS($AK$12:$AK$31,$B$12:$B$31,O41)/$AL$6,"記載する期間を選択してください"))</f>
        <v>記載する期間を選択してください</v>
      </c>
      <c r="P45" s="518"/>
      <c r="Q45" s="518"/>
      <c r="R45" s="518"/>
      <c r="S45" s="518"/>
      <c r="T45" s="519"/>
      <c r="U45" s="517" t="str">
        <f>IF($AK$4="４週",SUMIFS($AK$12:$AK$31,$B$12:$B$31,U41)/4/$AH$6,IF($AK$4="歴月",SUMIFS($AK$12:$AK$31,$B$12:$B$31,U41)/$AL$6,"記載する期間を選択してください"))</f>
        <v>記載する期間を選択してください</v>
      </c>
      <c r="V45" s="518"/>
      <c r="W45" s="518"/>
      <c r="X45" s="518"/>
      <c r="Y45" s="518"/>
      <c r="Z45" s="519"/>
      <c r="AA45" s="517" t="str">
        <f>IF($AK$4="４週",SUMIFS($AK$12:$AK$31,$B$12:$B$31,AA41)/4/$AH$6,IF($AK$4="歴月",SUMIFS($AK$12:$AK$31,$B$12:$B$31,AA41)/$AL$6,"記載する期間を選択してください"))</f>
        <v>記載する期間を選択してください</v>
      </c>
      <c r="AB45" s="518"/>
      <c r="AC45" s="518"/>
      <c r="AD45" s="518"/>
      <c r="AE45" s="518"/>
      <c r="AF45" s="519"/>
      <c r="AG45" s="517" t="str">
        <f>IF($AK$4="４週",SUMIFS($AK$12:$AK$31,$B$12:$B$31,AG41)/4/$AH$6,IF($AK$4="歴月",SUMIFS($AK$12:$AK$31,$B$12:$B$31,AG41)/$AL$6,"記載する期間を選択してください"))</f>
        <v>記載する期間を選択してください</v>
      </c>
      <c r="AH45" s="518"/>
      <c r="AI45" s="518"/>
      <c r="AJ45" s="518"/>
      <c r="AK45" s="519"/>
      <c r="AL45" s="517" t="str">
        <f>IF($AK$4="４週",SUMIFS($AK$12:$AK$31,$B$12:$B$31,AL41)/4/$AH$6,IF($AK$4="歴月",SUMIFS($AK$12:$AK$31,$B$12:$B$31,AL41)/$AL$6,"記載する期間を選択してください"))</f>
        <v>記載する期間を選択してください</v>
      </c>
      <c r="AM45" s="519"/>
      <c r="AN45" s="257"/>
    </row>
    <row r="46" spans="1:40" ht="5.0999999999999996" customHeight="1">
      <c r="A46" s="257"/>
      <c r="B46" s="260"/>
      <c r="C46" s="286">
        <v>2</v>
      </c>
      <c r="D46" s="286"/>
      <c r="E46" s="286">
        <v>3</v>
      </c>
      <c r="F46" s="286"/>
      <c r="G46" s="286"/>
      <c r="H46" s="286"/>
      <c r="I46" s="286">
        <v>4</v>
      </c>
      <c r="J46" s="286"/>
      <c r="K46" s="286"/>
      <c r="L46" s="286"/>
      <c r="M46" s="286"/>
      <c r="N46" s="286"/>
      <c r="O46" s="286">
        <v>5</v>
      </c>
      <c r="P46" s="286"/>
      <c r="Q46" s="286"/>
      <c r="R46" s="286"/>
      <c r="S46" s="286"/>
      <c r="T46" s="286"/>
      <c r="U46" s="286">
        <v>6</v>
      </c>
      <c r="V46" s="286"/>
      <c r="W46" s="286"/>
      <c r="X46" s="286"/>
      <c r="Y46" s="286"/>
      <c r="Z46" s="286"/>
      <c r="AA46" s="286">
        <v>7</v>
      </c>
      <c r="AB46" s="286"/>
      <c r="AC46" s="286"/>
      <c r="AD46" s="286"/>
      <c r="AE46" s="286"/>
      <c r="AF46" s="286"/>
      <c r="AG46" s="286">
        <v>8</v>
      </c>
      <c r="AH46" s="286"/>
      <c r="AI46" s="286"/>
      <c r="AJ46" s="286"/>
      <c r="AK46" s="286"/>
      <c r="AL46" s="286">
        <v>9</v>
      </c>
      <c r="AM46" s="287"/>
      <c r="AN46" s="257"/>
    </row>
    <row r="47" spans="1:40" ht="15" customHeight="1">
      <c r="A47" s="280" t="s">
        <v>388</v>
      </c>
      <c r="B47" s="288"/>
      <c r="C47" s="289"/>
      <c r="D47" s="289"/>
      <c r="E47" s="289"/>
      <c r="F47" s="290"/>
      <c r="G47" s="289"/>
      <c r="H47" s="286"/>
      <c r="I47" s="286"/>
      <c r="J47" s="286"/>
      <c r="K47" s="286"/>
      <c r="L47" s="286"/>
      <c r="M47" s="286"/>
      <c r="N47" s="286"/>
      <c r="O47" s="286"/>
      <c r="P47" s="286"/>
      <c r="Q47" s="286"/>
      <c r="R47" s="286">
        <v>6</v>
      </c>
      <c r="S47" s="286"/>
      <c r="T47" s="286"/>
      <c r="U47" s="286"/>
      <c r="V47" s="286"/>
      <c r="W47" s="286"/>
      <c r="X47" s="286">
        <v>7</v>
      </c>
      <c r="Y47" s="286"/>
      <c r="Z47" s="286"/>
      <c r="AA47" s="286"/>
      <c r="AB47" s="286"/>
      <c r="AC47" s="286"/>
      <c r="AD47" s="286">
        <v>8</v>
      </c>
      <c r="AE47" s="286"/>
      <c r="AF47" s="286"/>
      <c r="AG47" s="291"/>
      <c r="AH47" s="291"/>
      <c r="AI47" s="291"/>
      <c r="AJ47" s="291">
        <v>9</v>
      </c>
      <c r="AK47" s="292"/>
      <c r="AL47" s="292"/>
      <c r="AM47" s="257"/>
    </row>
    <row r="48" spans="1:40" s="280" customFormat="1" ht="15" customHeight="1">
      <c r="A48" s="280" t="s">
        <v>389</v>
      </c>
      <c r="B48" s="293"/>
      <c r="C48" s="293"/>
      <c r="D48" s="293"/>
      <c r="E48" s="293"/>
      <c r="F48" s="293"/>
      <c r="G48" s="293"/>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row>
    <row r="49" spans="1:39" s="280" customFormat="1" ht="15" customHeight="1">
      <c r="A49" s="280" t="s">
        <v>390</v>
      </c>
      <c r="B49" s="293"/>
      <c r="C49" s="293"/>
      <c r="D49" s="293"/>
      <c r="E49" s="293"/>
      <c r="F49" s="293"/>
      <c r="G49" s="293"/>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row>
    <row r="50" spans="1:39" s="280" customFormat="1" ht="15" customHeight="1">
      <c r="A50" s="280" t="s">
        <v>391</v>
      </c>
      <c r="B50" s="293"/>
      <c r="C50" s="293"/>
      <c r="D50" s="293"/>
      <c r="E50" s="293"/>
      <c r="F50" s="293"/>
      <c r="G50" s="293"/>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row>
    <row r="51" spans="1:39" s="280" customFormat="1" ht="15" customHeight="1">
      <c r="A51" s="280" t="s">
        <v>392</v>
      </c>
      <c r="B51" s="293"/>
      <c r="C51" s="293"/>
      <c r="D51" s="293"/>
      <c r="E51" s="293"/>
      <c r="F51" s="293"/>
      <c r="G51" s="293"/>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row>
    <row r="52" spans="1:39" ht="15" customHeight="1">
      <c r="A52" s="280" t="s">
        <v>393</v>
      </c>
      <c r="B52" s="294"/>
      <c r="C52" s="280"/>
      <c r="D52" s="280"/>
      <c r="E52" s="280"/>
      <c r="F52" s="280"/>
      <c r="G52" s="280"/>
    </row>
    <row r="53" spans="1:39" ht="15" customHeight="1">
      <c r="A53" s="280" t="s">
        <v>394</v>
      </c>
      <c r="B53" s="294"/>
      <c r="C53" s="280"/>
      <c r="D53" s="280"/>
      <c r="E53" s="280"/>
      <c r="F53" s="280"/>
      <c r="G53" s="280"/>
    </row>
    <row r="54" spans="1:39" ht="15" customHeight="1">
      <c r="A54" s="280"/>
      <c r="B54" s="284" t="s">
        <v>395</v>
      </c>
      <c r="C54" s="520" t="s">
        <v>396</v>
      </c>
      <c r="D54" s="520"/>
      <c r="E54" s="520"/>
      <c r="F54" s="280"/>
      <c r="G54" s="280"/>
    </row>
    <row r="55" spans="1:39" ht="15" customHeight="1">
      <c r="A55" s="280"/>
      <c r="B55" s="295" t="s">
        <v>367</v>
      </c>
      <c r="C55" s="516" t="s">
        <v>397</v>
      </c>
      <c r="D55" s="516"/>
      <c r="E55" s="516"/>
      <c r="F55" s="280"/>
      <c r="G55" s="280"/>
    </row>
    <row r="56" spans="1:39" ht="15" customHeight="1">
      <c r="A56" s="280"/>
      <c r="B56" s="295" t="s">
        <v>369</v>
      </c>
      <c r="C56" s="516" t="s">
        <v>398</v>
      </c>
      <c r="D56" s="516"/>
      <c r="E56" s="516"/>
      <c r="F56" s="280"/>
      <c r="G56" s="280"/>
    </row>
    <row r="57" spans="1:39" ht="15" customHeight="1">
      <c r="A57" s="280"/>
      <c r="B57" s="295" t="s">
        <v>370</v>
      </c>
      <c r="C57" s="516" t="s">
        <v>399</v>
      </c>
      <c r="D57" s="516"/>
      <c r="E57" s="516"/>
      <c r="F57" s="280"/>
      <c r="G57" s="280"/>
    </row>
    <row r="58" spans="1:39" ht="15" customHeight="1">
      <c r="A58" s="280"/>
      <c r="B58" s="295" t="s">
        <v>371</v>
      </c>
      <c r="C58" s="516" t="s">
        <v>400</v>
      </c>
      <c r="D58" s="516"/>
      <c r="E58" s="516"/>
      <c r="F58" s="280"/>
      <c r="G58" s="280"/>
    </row>
    <row r="59" spans="1:39" ht="15" customHeight="1">
      <c r="A59" s="280"/>
      <c r="B59" s="280" t="s">
        <v>401</v>
      </c>
      <c r="C59" s="280"/>
      <c r="D59" s="280"/>
      <c r="E59" s="280"/>
      <c r="F59" s="280"/>
      <c r="G59" s="280"/>
    </row>
    <row r="60" spans="1:39" ht="15" customHeight="1">
      <c r="A60" s="280"/>
      <c r="B60" s="280" t="s">
        <v>402</v>
      </c>
      <c r="C60" s="280"/>
      <c r="D60" s="280"/>
      <c r="E60" s="280"/>
      <c r="F60" s="280"/>
      <c r="G60" s="280"/>
    </row>
    <row r="61" spans="1:39" ht="15" customHeight="1">
      <c r="A61" s="280"/>
      <c r="B61" s="280" t="s">
        <v>403</v>
      </c>
      <c r="C61" s="280"/>
      <c r="D61" s="280"/>
      <c r="E61" s="280"/>
      <c r="F61" s="280"/>
      <c r="G61" s="280"/>
    </row>
    <row r="62" spans="1:39" ht="15" customHeight="1">
      <c r="A62" s="280" t="s">
        <v>404</v>
      </c>
      <c r="B62" s="294"/>
      <c r="C62" s="280"/>
      <c r="D62" s="280"/>
      <c r="E62" s="280"/>
      <c r="F62" s="280"/>
      <c r="G62" s="280"/>
    </row>
    <row r="63" spans="1:39" ht="15" customHeight="1">
      <c r="A63" s="280" t="s">
        <v>405</v>
      </c>
      <c r="B63" s="294"/>
      <c r="C63" s="280"/>
      <c r="D63" s="280"/>
      <c r="E63" s="280"/>
      <c r="F63" s="280"/>
      <c r="G63" s="280"/>
    </row>
    <row r="64" spans="1:39" ht="15" customHeight="1">
      <c r="A64" s="280" t="s">
        <v>406</v>
      </c>
      <c r="B64" s="294"/>
      <c r="C64" s="280"/>
      <c r="D64" s="280"/>
      <c r="E64" s="280"/>
      <c r="F64" s="280"/>
      <c r="G64" s="280"/>
    </row>
    <row r="65" spans="1:7" ht="15" customHeight="1">
      <c r="A65" s="280" t="s">
        <v>407</v>
      </c>
      <c r="B65" s="294"/>
      <c r="C65" s="280"/>
      <c r="D65" s="280"/>
      <c r="E65" s="280"/>
      <c r="F65" s="280"/>
      <c r="G65" s="280"/>
    </row>
    <row r="66" spans="1:7" ht="15" customHeight="1">
      <c r="A66" s="280" t="s">
        <v>408</v>
      </c>
      <c r="B66" s="294"/>
      <c r="C66" s="280"/>
      <c r="D66" s="280"/>
      <c r="E66" s="280"/>
      <c r="F66" s="280"/>
      <c r="G66" s="280"/>
    </row>
    <row r="67" spans="1:7" ht="15" customHeight="1">
      <c r="A67" s="280" t="s">
        <v>409</v>
      </c>
      <c r="B67" s="294"/>
      <c r="C67" s="280"/>
      <c r="D67" s="280"/>
      <c r="E67" s="280"/>
      <c r="F67" s="280"/>
      <c r="G67" s="280"/>
    </row>
    <row r="68" spans="1:7" ht="15" customHeight="1">
      <c r="A68" s="280"/>
      <c r="B68" s="280" t="s">
        <v>410</v>
      </c>
      <c r="C68" s="280"/>
      <c r="D68" s="280"/>
      <c r="E68" s="280"/>
      <c r="F68" s="280"/>
      <c r="G68" s="280"/>
    </row>
    <row r="69" spans="1:7" ht="15" customHeight="1">
      <c r="A69" s="280"/>
      <c r="B69" s="280" t="s">
        <v>411</v>
      </c>
      <c r="C69" s="280"/>
      <c r="D69" s="280"/>
      <c r="E69" s="280"/>
      <c r="F69" s="280"/>
      <c r="G69" s="280"/>
    </row>
    <row r="70" spans="1:7" ht="15" customHeight="1">
      <c r="A70" s="280" t="s">
        <v>412</v>
      </c>
      <c r="B70" s="294"/>
      <c r="C70" s="280"/>
      <c r="D70" s="280"/>
      <c r="E70" s="280"/>
      <c r="F70" s="280"/>
      <c r="G70" s="280"/>
    </row>
    <row r="71" spans="1:7" ht="15" customHeight="1">
      <c r="A71" s="280" t="s">
        <v>413</v>
      </c>
      <c r="B71" s="294"/>
      <c r="C71" s="280"/>
      <c r="D71" s="280"/>
      <c r="E71" s="280"/>
      <c r="F71" s="280"/>
      <c r="G71" s="280"/>
    </row>
    <row r="72" spans="1:7" ht="15" customHeight="1">
      <c r="A72" s="280" t="s">
        <v>414</v>
      </c>
      <c r="B72" s="294"/>
      <c r="C72" s="280"/>
      <c r="D72" s="280"/>
      <c r="E72" s="280"/>
      <c r="F72" s="280"/>
      <c r="G72" s="280"/>
    </row>
    <row r="73" spans="1:7" ht="15" customHeight="1">
      <c r="A73" s="280" t="s">
        <v>415</v>
      </c>
      <c r="B73" s="294"/>
      <c r="C73" s="280"/>
      <c r="D73" s="280"/>
      <c r="E73" s="280"/>
      <c r="F73" s="280"/>
      <c r="G73" s="280"/>
    </row>
    <row r="74" spans="1:7" ht="15" customHeight="1">
      <c r="A74" s="280" t="s">
        <v>416</v>
      </c>
      <c r="B74" s="294"/>
      <c r="C74" s="280"/>
      <c r="D74" s="280"/>
      <c r="E74" s="280"/>
      <c r="F74" s="280"/>
      <c r="G74" s="280"/>
    </row>
    <row r="75" spans="1:7" ht="15" customHeight="1">
      <c r="A75" s="280" t="s">
        <v>417</v>
      </c>
      <c r="B75" s="294"/>
      <c r="C75" s="280"/>
      <c r="D75" s="280"/>
      <c r="E75" s="280"/>
      <c r="F75" s="280"/>
      <c r="G75" s="280"/>
    </row>
    <row r="76" spans="1:7" ht="15" customHeight="1">
      <c r="A76" s="280" t="s">
        <v>418</v>
      </c>
      <c r="B76" s="294"/>
      <c r="C76" s="280"/>
      <c r="D76" s="280"/>
      <c r="E76" s="280"/>
      <c r="F76" s="280"/>
      <c r="G76" s="280"/>
    </row>
    <row r="77" spans="1:7" ht="15" customHeight="1">
      <c r="A77" s="280" t="s">
        <v>419</v>
      </c>
      <c r="B77" s="294"/>
      <c r="C77" s="280"/>
      <c r="D77" s="280"/>
      <c r="E77" s="280"/>
      <c r="F77" s="280"/>
      <c r="G77" s="280"/>
    </row>
  </sheetData>
  <mergeCells count="123">
    <mergeCell ref="AK2:AN2"/>
    <mergeCell ref="M3:P3"/>
    <mergeCell ref="Q3:R3"/>
    <mergeCell ref="S3:T3"/>
    <mergeCell ref="U3:V3"/>
    <mergeCell ref="AK3:AN3"/>
    <mergeCell ref="AK4:AN4"/>
    <mergeCell ref="AK5:AN5"/>
    <mergeCell ref="AH6:AJ6"/>
    <mergeCell ref="A8:A11"/>
    <mergeCell ref="B8:B9"/>
    <mergeCell ref="C8:C11"/>
    <mergeCell ref="D8:D11"/>
    <mergeCell ref="E8:E11"/>
    <mergeCell ref="F8:AJ8"/>
    <mergeCell ref="AK8:AK11"/>
    <mergeCell ref="AM17:AN17"/>
    <mergeCell ref="AM18:AN18"/>
    <mergeCell ref="AM19:AN19"/>
    <mergeCell ref="AM20:AN20"/>
    <mergeCell ref="AM21:AN21"/>
    <mergeCell ref="AM22:AN22"/>
    <mergeCell ref="B10:B11"/>
    <mergeCell ref="AM12:AN12"/>
    <mergeCell ref="AM13:AN13"/>
    <mergeCell ref="AM14:AN14"/>
    <mergeCell ref="AM15:AN15"/>
    <mergeCell ref="AM16:AN16"/>
    <mergeCell ref="AL8:AL11"/>
    <mergeCell ref="AM8:AN11"/>
    <mergeCell ref="F9:L9"/>
    <mergeCell ref="M9:S9"/>
    <mergeCell ref="T9:Z9"/>
    <mergeCell ref="AA9:AG9"/>
    <mergeCell ref="AH9:AJ9"/>
    <mergeCell ref="AM29:AN29"/>
    <mergeCell ref="AM30:AN30"/>
    <mergeCell ref="AM31:AN31"/>
    <mergeCell ref="A32:E32"/>
    <mergeCell ref="AM32:AN33"/>
    <mergeCell ref="A33:E33"/>
    <mergeCell ref="AM23:AN23"/>
    <mergeCell ref="AM24:AN24"/>
    <mergeCell ref="AM25:AN25"/>
    <mergeCell ref="AM26:AN26"/>
    <mergeCell ref="AM27:AN27"/>
    <mergeCell ref="AM28:AN28"/>
    <mergeCell ref="V37:Y37"/>
    <mergeCell ref="Z37:AC37"/>
    <mergeCell ref="A38:C38"/>
    <mergeCell ref="F38:H38"/>
    <mergeCell ref="I38:K38"/>
    <mergeCell ref="L38:N38"/>
    <mergeCell ref="O38:Q38"/>
    <mergeCell ref="R38:U38"/>
    <mergeCell ref="V38:Y39"/>
    <mergeCell ref="Z38:AC39"/>
    <mergeCell ref="A37:C37"/>
    <mergeCell ref="F37:H37"/>
    <mergeCell ref="I37:K37"/>
    <mergeCell ref="L37:N37"/>
    <mergeCell ref="O37:Q37"/>
    <mergeCell ref="R37:U37"/>
    <mergeCell ref="C41:D41"/>
    <mergeCell ref="E41:H41"/>
    <mergeCell ref="I41:N41"/>
    <mergeCell ref="O41:T41"/>
    <mergeCell ref="U41:Z41"/>
    <mergeCell ref="AA41:AF41"/>
    <mergeCell ref="A39:C39"/>
    <mergeCell ref="F39:H39"/>
    <mergeCell ref="I39:K39"/>
    <mergeCell ref="L39:N39"/>
    <mergeCell ref="O39:Q39"/>
    <mergeCell ref="R39:U39"/>
    <mergeCell ref="AG41:AK41"/>
    <mergeCell ref="AL41:AM41"/>
    <mergeCell ref="F42:H42"/>
    <mergeCell ref="I42:K42"/>
    <mergeCell ref="L42:N42"/>
    <mergeCell ref="O42:Q42"/>
    <mergeCell ref="R42:T42"/>
    <mergeCell ref="U42:W42"/>
    <mergeCell ref="X42:Z42"/>
    <mergeCell ref="AA42:AC42"/>
    <mergeCell ref="AD42:AF42"/>
    <mergeCell ref="AG42:AI42"/>
    <mergeCell ref="AJ42:AK42"/>
    <mergeCell ref="F43:H43"/>
    <mergeCell ref="I43:K43"/>
    <mergeCell ref="L43:N43"/>
    <mergeCell ref="O43:Q43"/>
    <mergeCell ref="R43:T43"/>
    <mergeCell ref="U43:W43"/>
    <mergeCell ref="X43:Z43"/>
    <mergeCell ref="AA43:AC43"/>
    <mergeCell ref="AD43:AF43"/>
    <mergeCell ref="AG43:AI43"/>
    <mergeCell ref="AJ43:AK43"/>
    <mergeCell ref="F44:H44"/>
    <mergeCell ref="I44:K44"/>
    <mergeCell ref="L44:N44"/>
    <mergeCell ref="O44:Q44"/>
    <mergeCell ref="R44:T44"/>
    <mergeCell ref="U44:W44"/>
    <mergeCell ref="C57:E57"/>
    <mergeCell ref="C58:E58"/>
    <mergeCell ref="AA45:AF45"/>
    <mergeCell ref="AG45:AK45"/>
    <mergeCell ref="AL45:AM45"/>
    <mergeCell ref="C54:E54"/>
    <mergeCell ref="C55:E55"/>
    <mergeCell ref="C56:E56"/>
    <mergeCell ref="X44:Z44"/>
    <mergeCell ref="AA44:AC44"/>
    <mergeCell ref="AD44:AF44"/>
    <mergeCell ref="AG44:AI44"/>
    <mergeCell ref="AJ44:AK44"/>
    <mergeCell ref="C45:D45"/>
    <mergeCell ref="E45:H45"/>
    <mergeCell ref="I45:N45"/>
    <mergeCell ref="O45:T45"/>
    <mergeCell ref="U45:Z45"/>
  </mergeCells>
  <phoneticPr fontId="3"/>
  <dataValidations count="6">
    <dataValidation operator="greaterThanOrEqual" allowBlank="1" showInputMessage="1" showErrorMessage="1" sqref="R38:R39 V38 Z38" xr:uid="{7B2DE1AA-B86B-4C3A-9F2C-86721116D6DC}"/>
    <dataValidation type="whole" operator="greaterThanOrEqual" allowBlank="1" showInputMessage="1" showErrorMessage="1" sqref="I38:I39 D38:F39 O38:O39 L38:L39" xr:uid="{DD4EDFDC-2AF0-4B7D-BCE2-F3294E49F9EA}">
      <formula1>0</formula1>
    </dataValidation>
    <dataValidation type="list" allowBlank="1" showInputMessage="1" showErrorMessage="1" sqref="C12:C31" xr:uid="{BD14148B-A40D-46BE-A327-0649EDA474AD}">
      <formula1>"A,B,C,D"</formula1>
    </dataValidation>
    <dataValidation type="list" allowBlank="1" showInputMessage="1" showErrorMessage="1" sqref="AK4:AN4" xr:uid="{F26E5D7D-580F-4072-9D47-F8FC0DA27290}">
      <formula1>"４週,歴月"</formula1>
    </dataValidation>
    <dataValidation type="list" allowBlank="1" showInputMessage="1" showErrorMessage="1" sqref="AK5:AN5" xr:uid="{D0E2EB23-AA2B-489F-939D-151440AF44AF}">
      <formula1>"予定,実績"</formula1>
    </dataValidation>
    <dataValidation type="list" allowBlank="1" showInputMessage="1" sqref="B12:B31" xr:uid="{5F5B72D7-29B4-46A0-B641-17D697A8F978}">
      <formula1>"　,管理者,相談支援専門員,相談支援員,事務職員,その他従業者"</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5" max="39"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A20"/>
  <sheetViews>
    <sheetView zoomScaleNormal="100" zoomScaleSheetLayoutView="100" workbookViewId="0"/>
  </sheetViews>
  <sheetFormatPr defaultColWidth="3.75" defaultRowHeight="23.25" customHeight="1"/>
  <cols>
    <col min="1" max="1" width="3.75" style="5" customWidth="1"/>
    <col min="2" max="3" width="3.125" style="5" customWidth="1"/>
    <col min="4" max="16384" width="3.75" style="5"/>
  </cols>
  <sheetData>
    <row r="2" spans="2:27" s="4" customFormat="1" ht="23.25" customHeight="1">
      <c r="B2" s="4" t="s">
        <v>95</v>
      </c>
      <c r="G2" s="4" t="s">
        <v>97</v>
      </c>
    </row>
    <row r="3" spans="2:27" s="4" customFormat="1" ht="15" customHeight="1"/>
    <row r="4" spans="2:27" ht="11.25" customHeight="1" thickBot="1"/>
    <row r="5" spans="2:27" ht="21.75" customHeight="1" thickBot="1">
      <c r="B5" s="560" t="s">
        <v>188</v>
      </c>
      <c r="C5" s="561"/>
      <c r="D5" s="561"/>
      <c r="E5" s="561"/>
      <c r="F5" s="561"/>
      <c r="G5" s="561"/>
      <c r="H5" s="561"/>
      <c r="I5" s="561"/>
      <c r="J5" s="561"/>
      <c r="K5" s="561"/>
      <c r="L5" s="561"/>
      <c r="M5" s="561"/>
      <c r="N5" s="561"/>
      <c r="O5" s="561"/>
      <c r="P5" s="561"/>
      <c r="Q5" s="561"/>
      <c r="R5" s="561"/>
      <c r="S5" s="561"/>
      <c r="T5" s="561"/>
      <c r="U5" s="561"/>
      <c r="V5" s="561"/>
      <c r="W5" s="561"/>
      <c r="X5" s="561"/>
      <c r="Y5" s="561"/>
      <c r="Z5" s="561"/>
      <c r="AA5" s="562"/>
    </row>
    <row r="6" spans="2:27" ht="21.75" customHeight="1">
      <c r="B6" s="563">
        <v>1</v>
      </c>
      <c r="C6" s="564"/>
      <c r="D6" s="558" t="s">
        <v>96</v>
      </c>
      <c r="E6" s="568"/>
      <c r="F6" s="568"/>
      <c r="G6" s="568"/>
      <c r="H6" s="568"/>
      <c r="I6" s="568"/>
      <c r="J6" s="568"/>
      <c r="K6" s="569"/>
      <c r="L6" s="374" t="s">
        <v>55</v>
      </c>
      <c r="M6" s="375"/>
      <c r="N6" s="375"/>
      <c r="O6" s="376"/>
      <c r="P6" s="552"/>
      <c r="Q6" s="553"/>
      <c r="R6" s="553"/>
      <c r="S6" s="553"/>
      <c r="T6" s="553"/>
      <c r="U6" s="553"/>
      <c r="V6" s="553"/>
      <c r="W6" s="553"/>
      <c r="X6" s="553"/>
      <c r="Y6" s="553"/>
      <c r="Z6" s="553"/>
      <c r="AA6" s="570"/>
    </row>
    <row r="7" spans="2:27" ht="33.75" customHeight="1">
      <c r="B7" s="457"/>
      <c r="C7" s="565"/>
      <c r="D7" s="375" t="s">
        <v>0</v>
      </c>
      <c r="E7" s="375"/>
      <c r="F7" s="376"/>
      <c r="G7" s="356"/>
      <c r="H7" s="357"/>
      <c r="I7" s="357"/>
      <c r="J7" s="357"/>
      <c r="K7" s="358"/>
      <c r="L7" s="356" t="s">
        <v>68</v>
      </c>
      <c r="M7" s="357"/>
      <c r="N7" s="357"/>
      <c r="O7" s="358"/>
      <c r="P7" s="463"/>
      <c r="Q7" s="464"/>
      <c r="R7" s="464"/>
      <c r="S7" s="464"/>
      <c r="T7" s="465"/>
      <c r="U7" s="356" t="s">
        <v>81</v>
      </c>
      <c r="V7" s="357"/>
      <c r="W7" s="357"/>
      <c r="X7" s="358"/>
      <c r="Y7" s="356"/>
      <c r="Z7" s="357"/>
      <c r="AA7" s="454"/>
    </row>
    <row r="8" spans="2:27" ht="21.75" customHeight="1" thickBot="1">
      <c r="B8" s="566"/>
      <c r="C8" s="567"/>
      <c r="D8" s="501" t="s">
        <v>11</v>
      </c>
      <c r="E8" s="501"/>
      <c r="F8" s="502"/>
      <c r="G8" s="556"/>
      <c r="H8" s="501"/>
      <c r="I8" s="501"/>
      <c r="J8" s="501"/>
      <c r="K8" s="502"/>
      <c r="L8" s="556" t="s">
        <v>82</v>
      </c>
      <c r="M8" s="501"/>
      <c r="N8" s="501"/>
      <c r="O8" s="502"/>
      <c r="P8" s="571"/>
      <c r="Q8" s="572"/>
      <c r="R8" s="572"/>
      <c r="S8" s="572"/>
      <c r="T8" s="572"/>
      <c r="U8" s="62"/>
      <c r="V8" s="62"/>
      <c r="W8" s="62"/>
      <c r="X8" s="62"/>
      <c r="Y8" s="62"/>
      <c r="Z8" s="62"/>
      <c r="AA8" s="63"/>
    </row>
    <row r="9" spans="2:27" ht="21.75" customHeight="1">
      <c r="B9" s="563">
        <v>2</v>
      </c>
      <c r="C9" s="564"/>
      <c r="D9" s="557" t="s">
        <v>96</v>
      </c>
      <c r="E9" s="558"/>
      <c r="F9" s="558"/>
      <c r="G9" s="558"/>
      <c r="H9" s="558"/>
      <c r="I9" s="558"/>
      <c r="J9" s="558"/>
      <c r="K9" s="559"/>
      <c r="L9" s="552" t="s">
        <v>55</v>
      </c>
      <c r="M9" s="553"/>
      <c r="N9" s="553"/>
      <c r="O9" s="554"/>
      <c r="P9" s="8"/>
      <c r="Q9" s="8"/>
      <c r="R9" s="8"/>
      <c r="S9" s="8"/>
      <c r="T9" s="8"/>
      <c r="U9" s="8"/>
      <c r="V9" s="8"/>
      <c r="W9" s="8"/>
      <c r="X9" s="8"/>
      <c r="Y9" s="8"/>
      <c r="Z9" s="8"/>
      <c r="AA9" s="60"/>
    </row>
    <row r="10" spans="2:27" ht="21.75" customHeight="1">
      <c r="B10" s="457"/>
      <c r="C10" s="565"/>
      <c r="D10" s="555" t="s">
        <v>0</v>
      </c>
      <c r="E10" s="357"/>
      <c r="F10" s="358"/>
      <c r="G10" s="8"/>
      <c r="H10" s="8"/>
      <c r="I10" s="8"/>
      <c r="J10" s="8"/>
      <c r="K10" s="16"/>
      <c r="L10" s="356" t="s">
        <v>68</v>
      </c>
      <c r="M10" s="357"/>
      <c r="N10" s="357"/>
      <c r="O10" s="358"/>
      <c r="P10" s="36"/>
      <c r="Q10" s="6"/>
      <c r="R10" s="6"/>
      <c r="S10" s="6"/>
      <c r="T10" s="6"/>
      <c r="U10" s="356" t="s">
        <v>81</v>
      </c>
      <c r="V10" s="357"/>
      <c r="W10" s="357"/>
      <c r="X10" s="358"/>
      <c r="Y10" s="6"/>
      <c r="Z10" s="6"/>
      <c r="AA10" s="7"/>
    </row>
    <row r="11" spans="2:27" ht="21.75" customHeight="1" thickBot="1">
      <c r="B11" s="566"/>
      <c r="C11" s="567"/>
      <c r="D11" s="500" t="s">
        <v>11</v>
      </c>
      <c r="E11" s="501"/>
      <c r="F11" s="502"/>
      <c r="G11" s="62"/>
      <c r="H11" s="62"/>
      <c r="I11" s="62"/>
      <c r="J11" s="62"/>
      <c r="K11" s="64"/>
      <c r="L11" s="556" t="s">
        <v>82</v>
      </c>
      <c r="M11" s="501"/>
      <c r="N11" s="501"/>
      <c r="O11" s="502"/>
      <c r="P11" s="61"/>
      <c r="Q11" s="62"/>
      <c r="R11" s="62"/>
      <c r="S11" s="62"/>
      <c r="T11" s="62"/>
      <c r="U11" s="62"/>
      <c r="V11" s="62"/>
      <c r="W11" s="62"/>
      <c r="X11" s="62"/>
      <c r="Y11" s="62"/>
      <c r="Z11" s="62"/>
      <c r="AA11" s="63"/>
    </row>
    <row r="12" spans="2:27" ht="21.75" customHeight="1">
      <c r="B12" s="563">
        <v>3</v>
      </c>
      <c r="C12" s="564"/>
      <c r="D12" s="557" t="s">
        <v>96</v>
      </c>
      <c r="E12" s="558"/>
      <c r="F12" s="558"/>
      <c r="G12" s="558"/>
      <c r="H12" s="558"/>
      <c r="I12" s="558"/>
      <c r="J12" s="558"/>
      <c r="K12" s="559"/>
      <c r="L12" s="552" t="s">
        <v>55</v>
      </c>
      <c r="M12" s="553"/>
      <c r="N12" s="553"/>
      <c r="O12" s="554"/>
      <c r="P12" s="8"/>
      <c r="Q12" s="8"/>
      <c r="R12" s="8"/>
      <c r="S12" s="8"/>
      <c r="T12" s="8"/>
      <c r="U12" s="8"/>
      <c r="V12" s="8"/>
      <c r="W12" s="8"/>
      <c r="X12" s="8"/>
      <c r="Y12" s="8"/>
      <c r="Z12" s="8"/>
      <c r="AA12" s="60"/>
    </row>
    <row r="13" spans="2:27" ht="21.75" customHeight="1">
      <c r="B13" s="457"/>
      <c r="C13" s="565"/>
      <c r="D13" s="555" t="s">
        <v>0</v>
      </c>
      <c r="E13" s="357"/>
      <c r="F13" s="358"/>
      <c r="G13" s="8"/>
      <c r="H13" s="8"/>
      <c r="I13" s="8"/>
      <c r="J13" s="8"/>
      <c r="K13" s="16"/>
      <c r="L13" s="356" t="s">
        <v>68</v>
      </c>
      <c r="M13" s="357"/>
      <c r="N13" s="357"/>
      <c r="O13" s="358"/>
      <c r="P13" s="36"/>
      <c r="Q13" s="6"/>
      <c r="R13" s="6"/>
      <c r="S13" s="6"/>
      <c r="T13" s="6"/>
      <c r="U13" s="356" t="s">
        <v>81</v>
      </c>
      <c r="V13" s="357"/>
      <c r="W13" s="357"/>
      <c r="X13" s="358"/>
      <c r="Y13" s="6"/>
      <c r="Z13" s="6"/>
      <c r="AA13" s="7"/>
    </row>
    <row r="14" spans="2:27" ht="21.75" customHeight="1" thickBot="1">
      <c r="B14" s="566"/>
      <c r="C14" s="567"/>
      <c r="D14" s="500" t="s">
        <v>11</v>
      </c>
      <c r="E14" s="501"/>
      <c r="F14" s="502"/>
      <c r="G14" s="62"/>
      <c r="H14" s="62"/>
      <c r="I14" s="62"/>
      <c r="J14" s="62"/>
      <c r="K14" s="64"/>
      <c r="L14" s="556" t="s">
        <v>82</v>
      </c>
      <c r="M14" s="501"/>
      <c r="N14" s="501"/>
      <c r="O14" s="502"/>
      <c r="P14" s="61"/>
      <c r="Q14" s="62"/>
      <c r="R14" s="62"/>
      <c r="S14" s="62"/>
      <c r="T14" s="62"/>
      <c r="U14" s="62"/>
      <c r="V14" s="62"/>
      <c r="W14" s="62"/>
      <c r="X14" s="62"/>
      <c r="Y14" s="62"/>
      <c r="Z14" s="62"/>
      <c r="AA14" s="63"/>
    </row>
    <row r="15" spans="2:27" ht="21.75" customHeight="1">
      <c r="B15" s="563">
        <v>4</v>
      </c>
      <c r="C15" s="564"/>
      <c r="D15" s="557" t="s">
        <v>96</v>
      </c>
      <c r="E15" s="558"/>
      <c r="F15" s="558"/>
      <c r="G15" s="558"/>
      <c r="H15" s="558"/>
      <c r="I15" s="558"/>
      <c r="J15" s="558"/>
      <c r="K15" s="559"/>
      <c r="L15" s="552" t="s">
        <v>55</v>
      </c>
      <c r="M15" s="553"/>
      <c r="N15" s="553"/>
      <c r="O15" s="554"/>
      <c r="P15" s="8"/>
      <c r="Q15" s="8"/>
      <c r="R15" s="8"/>
      <c r="S15" s="8"/>
      <c r="T15" s="8"/>
      <c r="U15" s="8"/>
      <c r="V15" s="8"/>
      <c r="W15" s="8"/>
      <c r="X15" s="8"/>
      <c r="Y15" s="8"/>
      <c r="Z15" s="8"/>
      <c r="AA15" s="60"/>
    </row>
    <row r="16" spans="2:27" ht="21.75" customHeight="1">
      <c r="B16" s="457"/>
      <c r="C16" s="565"/>
      <c r="D16" s="555" t="s">
        <v>0</v>
      </c>
      <c r="E16" s="357"/>
      <c r="F16" s="358"/>
      <c r="G16" s="8"/>
      <c r="H16" s="8"/>
      <c r="I16" s="8"/>
      <c r="J16" s="8"/>
      <c r="K16" s="16"/>
      <c r="L16" s="356" t="s">
        <v>68</v>
      </c>
      <c r="M16" s="357"/>
      <c r="N16" s="357"/>
      <c r="O16" s="358"/>
      <c r="P16" s="36"/>
      <c r="Q16" s="6"/>
      <c r="R16" s="6"/>
      <c r="S16" s="6"/>
      <c r="T16" s="6"/>
      <c r="U16" s="356" t="s">
        <v>81</v>
      </c>
      <c r="V16" s="357"/>
      <c r="W16" s="357"/>
      <c r="X16" s="358"/>
      <c r="Y16" s="6"/>
      <c r="Z16" s="6"/>
      <c r="AA16" s="7"/>
    </row>
    <row r="17" spans="2:27" ht="21.75" customHeight="1" thickBot="1">
      <c r="B17" s="566"/>
      <c r="C17" s="567"/>
      <c r="D17" s="500" t="s">
        <v>11</v>
      </c>
      <c r="E17" s="501"/>
      <c r="F17" s="502"/>
      <c r="G17" s="62"/>
      <c r="H17" s="62"/>
      <c r="I17" s="62"/>
      <c r="J17" s="62"/>
      <c r="K17" s="64"/>
      <c r="L17" s="556" t="s">
        <v>82</v>
      </c>
      <c r="M17" s="501"/>
      <c r="N17" s="501"/>
      <c r="O17" s="502"/>
      <c r="P17" s="61"/>
      <c r="Q17" s="62"/>
      <c r="R17" s="62"/>
      <c r="S17" s="62"/>
      <c r="T17" s="62"/>
      <c r="U17" s="62"/>
      <c r="V17" s="62"/>
      <c r="W17" s="62"/>
      <c r="X17" s="62"/>
      <c r="Y17" s="62"/>
      <c r="Z17" s="62"/>
      <c r="AA17" s="63"/>
    </row>
    <row r="18" spans="2:27" ht="21.75" customHeight="1">
      <c r="B18" s="563">
        <v>5</v>
      </c>
      <c r="C18" s="564"/>
      <c r="D18" s="557" t="s">
        <v>96</v>
      </c>
      <c r="E18" s="558"/>
      <c r="F18" s="558"/>
      <c r="G18" s="558"/>
      <c r="H18" s="558"/>
      <c r="I18" s="558"/>
      <c r="J18" s="558"/>
      <c r="K18" s="559"/>
      <c r="L18" s="552" t="s">
        <v>55</v>
      </c>
      <c r="M18" s="553"/>
      <c r="N18" s="553"/>
      <c r="O18" s="554"/>
      <c r="P18" s="8"/>
      <c r="Q18" s="8"/>
      <c r="R18" s="8"/>
      <c r="S18" s="8"/>
      <c r="T18" s="8"/>
      <c r="U18" s="8"/>
      <c r="V18" s="8"/>
      <c r="W18" s="8"/>
      <c r="X18" s="8"/>
      <c r="Y18" s="8"/>
      <c r="Z18" s="8"/>
      <c r="AA18" s="60"/>
    </row>
    <row r="19" spans="2:27" ht="21.75" customHeight="1">
      <c r="B19" s="457"/>
      <c r="C19" s="565"/>
      <c r="D19" s="555" t="s">
        <v>0</v>
      </c>
      <c r="E19" s="357"/>
      <c r="F19" s="358"/>
      <c r="G19" s="8"/>
      <c r="H19" s="8"/>
      <c r="I19" s="8"/>
      <c r="J19" s="8"/>
      <c r="K19" s="16"/>
      <c r="L19" s="356" t="s">
        <v>68</v>
      </c>
      <c r="M19" s="357"/>
      <c r="N19" s="357"/>
      <c r="O19" s="358"/>
      <c r="P19" s="36"/>
      <c r="Q19" s="6"/>
      <c r="R19" s="6"/>
      <c r="S19" s="6"/>
      <c r="T19" s="6"/>
      <c r="U19" s="356" t="s">
        <v>81</v>
      </c>
      <c r="V19" s="357"/>
      <c r="W19" s="357"/>
      <c r="X19" s="358"/>
      <c r="Y19" s="6"/>
      <c r="Z19" s="6"/>
      <c r="AA19" s="7"/>
    </row>
    <row r="20" spans="2:27" ht="21.75" customHeight="1" thickBot="1">
      <c r="B20" s="566"/>
      <c r="C20" s="567"/>
      <c r="D20" s="500" t="s">
        <v>11</v>
      </c>
      <c r="E20" s="501"/>
      <c r="F20" s="502"/>
      <c r="G20" s="62"/>
      <c r="H20" s="62"/>
      <c r="I20" s="62"/>
      <c r="J20" s="62"/>
      <c r="K20" s="64"/>
      <c r="L20" s="556" t="s">
        <v>82</v>
      </c>
      <c r="M20" s="501"/>
      <c r="N20" s="501"/>
      <c r="O20" s="502"/>
      <c r="P20" s="61"/>
      <c r="Q20" s="62"/>
      <c r="R20" s="62"/>
      <c r="S20" s="62"/>
      <c r="T20" s="62"/>
      <c r="U20" s="62"/>
      <c r="V20" s="62"/>
      <c r="W20" s="62"/>
      <c r="X20" s="62"/>
      <c r="Y20" s="62"/>
      <c r="Z20" s="62"/>
      <c r="AA20" s="63"/>
    </row>
  </sheetData>
  <mergeCells count="47">
    <mergeCell ref="B12:C14"/>
    <mergeCell ref="D12:K12"/>
    <mergeCell ref="L12:O12"/>
    <mergeCell ref="D13:F13"/>
    <mergeCell ref="L13:O13"/>
    <mergeCell ref="L14:O14"/>
    <mergeCell ref="U13:X13"/>
    <mergeCell ref="L11:O11"/>
    <mergeCell ref="D6:K6"/>
    <mergeCell ref="D7:F7"/>
    <mergeCell ref="D11:F11"/>
    <mergeCell ref="D8:F8"/>
    <mergeCell ref="L8:O8"/>
    <mergeCell ref="L6:O6"/>
    <mergeCell ref="G7:K7"/>
    <mergeCell ref="G8:K8"/>
    <mergeCell ref="P6:AA6"/>
    <mergeCell ref="P7:T7"/>
    <mergeCell ref="Y7:AA7"/>
    <mergeCell ref="P8:T8"/>
    <mergeCell ref="U19:X19"/>
    <mergeCell ref="B5:AA5"/>
    <mergeCell ref="B6:C8"/>
    <mergeCell ref="B9:C11"/>
    <mergeCell ref="D9:K9"/>
    <mergeCell ref="L9:O9"/>
    <mergeCell ref="D10:F10"/>
    <mergeCell ref="L10:O10"/>
    <mergeCell ref="L7:O7"/>
    <mergeCell ref="B15:C17"/>
    <mergeCell ref="D15:K15"/>
    <mergeCell ref="U7:X7"/>
    <mergeCell ref="U16:X16"/>
    <mergeCell ref="D14:F14"/>
    <mergeCell ref="B18:C20"/>
    <mergeCell ref="U10:X10"/>
    <mergeCell ref="D19:F19"/>
    <mergeCell ref="L19:O19"/>
    <mergeCell ref="D20:F20"/>
    <mergeCell ref="L20:O20"/>
    <mergeCell ref="L16:O16"/>
    <mergeCell ref="L15:O15"/>
    <mergeCell ref="D16:F16"/>
    <mergeCell ref="D17:F17"/>
    <mergeCell ref="L17:O17"/>
    <mergeCell ref="D18:K18"/>
    <mergeCell ref="L18:O18"/>
  </mergeCells>
  <phoneticPr fontId="3"/>
  <printOptions horizontalCentered="1"/>
  <pageMargins left="0.78740157480314965" right="0.78740157480314965" top="0.98425196850393704" bottom="0.19685039370078741" header="0" footer="0"/>
  <pageSetup paperSize="9" scale="88"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D36"/>
  <sheetViews>
    <sheetView showGridLines="0" zoomScale="75" zoomScaleNormal="75" zoomScaleSheetLayoutView="80" workbookViewId="0">
      <selection activeCell="AI10" sqref="AI10"/>
    </sheetView>
  </sheetViews>
  <sheetFormatPr defaultColWidth="9" defaultRowHeight="15.95" customHeight="1"/>
  <cols>
    <col min="1" max="1" width="9" style="66"/>
    <col min="2" max="28" width="4.625" style="66" customWidth="1"/>
    <col min="29" max="30" width="3.125" style="66" customWidth="1"/>
    <col min="31" max="16384" width="9" style="66"/>
  </cols>
  <sheetData>
    <row r="1" spans="2:30" ht="6" customHeight="1"/>
    <row r="2" spans="2:30" ht="18" customHeight="1">
      <c r="B2" s="65" t="s">
        <v>202</v>
      </c>
    </row>
    <row r="3" spans="2:30" ht="9" customHeight="1"/>
    <row r="4" spans="2:30" ht="18" customHeight="1">
      <c r="C4" s="65" t="s">
        <v>98</v>
      </c>
    </row>
    <row r="5" spans="2:30" ht="9" customHeight="1"/>
    <row r="6" spans="2:30" ht="18" customHeight="1">
      <c r="C6" s="573" t="s">
        <v>55</v>
      </c>
      <c r="D6" s="574"/>
      <c r="E6" s="574"/>
      <c r="F6" s="575"/>
      <c r="G6" s="576"/>
      <c r="H6" s="577"/>
      <c r="I6" s="577"/>
      <c r="J6" s="577"/>
      <c r="K6" s="577"/>
      <c r="L6" s="577"/>
      <c r="M6" s="577"/>
      <c r="N6" s="577"/>
      <c r="O6" s="577"/>
      <c r="P6" s="578"/>
    </row>
    <row r="7" spans="2:30" ht="12" customHeight="1"/>
    <row r="8" spans="2:30" ht="15.95" customHeight="1">
      <c r="B8" s="67"/>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9"/>
    </row>
    <row r="9" spans="2:30" ht="15.95" customHeight="1">
      <c r="B9" s="70"/>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2"/>
    </row>
    <row r="10" spans="2:30" ht="15.95" customHeight="1">
      <c r="B10" s="70"/>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2"/>
    </row>
    <row r="11" spans="2:30" ht="15.95" customHeight="1">
      <c r="B11" s="70"/>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2"/>
    </row>
    <row r="12" spans="2:30" ht="15.95" customHeight="1">
      <c r="B12" s="70"/>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2"/>
    </row>
    <row r="13" spans="2:30" ht="15.95" customHeight="1">
      <c r="B13" s="70"/>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2"/>
    </row>
    <row r="14" spans="2:30" ht="15.95" customHeight="1">
      <c r="B14" s="70"/>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2"/>
    </row>
    <row r="15" spans="2:30" ht="15.95" customHeight="1">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2"/>
    </row>
    <row r="16" spans="2:30" ht="15.95" customHeight="1">
      <c r="B16" s="70"/>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2"/>
    </row>
    <row r="17" spans="2:30" ht="15.95" customHeight="1">
      <c r="B17" s="70"/>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2"/>
    </row>
    <row r="18" spans="2:30" ht="15.95" customHeight="1">
      <c r="B18" s="70"/>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2"/>
    </row>
    <row r="19" spans="2:30" ht="15.95" customHeight="1">
      <c r="B19" s="70"/>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2"/>
    </row>
    <row r="20" spans="2:30" ht="15.95" customHeight="1">
      <c r="B20" s="70"/>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2"/>
    </row>
    <row r="21" spans="2:30" ht="15.95" customHeight="1">
      <c r="B21" s="70"/>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2"/>
    </row>
    <row r="22" spans="2:30" ht="15.95" customHeight="1">
      <c r="B22" s="70"/>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2"/>
    </row>
    <row r="23" spans="2:30" ht="15.95" customHeight="1">
      <c r="B23" s="70"/>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2"/>
    </row>
    <row r="24" spans="2:30" ht="15.95" customHeight="1">
      <c r="B24" s="70"/>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2"/>
    </row>
    <row r="25" spans="2:30" ht="15.95" customHeight="1">
      <c r="B25" s="70"/>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2"/>
    </row>
    <row r="26" spans="2:30" ht="15.95" customHeight="1">
      <c r="B26" s="70"/>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2"/>
    </row>
    <row r="27" spans="2:30" ht="15.95" customHeight="1">
      <c r="B27" s="70"/>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2"/>
    </row>
    <row r="28" spans="2:30" ht="15.95" customHeight="1">
      <c r="B28" s="70"/>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2"/>
    </row>
    <row r="29" spans="2:30" ht="15.95" customHeight="1">
      <c r="B29" s="7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2"/>
    </row>
    <row r="30" spans="2:30" ht="15.95" customHeight="1">
      <c r="B30" s="70"/>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2"/>
    </row>
    <row r="31" spans="2:30" ht="15.95" customHeight="1">
      <c r="B31" s="70"/>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2"/>
    </row>
    <row r="32" spans="2:30" ht="15.95" customHeight="1">
      <c r="B32" s="70"/>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2"/>
    </row>
    <row r="33" spans="2:30" ht="15.95" customHeight="1">
      <c r="B33" s="70"/>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2"/>
    </row>
    <row r="34" spans="2:30" ht="15.95" customHeight="1">
      <c r="B34" s="73"/>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5"/>
    </row>
    <row r="35" spans="2:30" ht="15.95" customHeight="1">
      <c r="B35" s="76" t="s">
        <v>99</v>
      </c>
    </row>
    <row r="36" spans="2:30" ht="15.95" customHeight="1">
      <c r="B36" s="76" t="s">
        <v>100</v>
      </c>
    </row>
  </sheetData>
  <mergeCells count="2">
    <mergeCell ref="C6:F6"/>
    <mergeCell ref="G6:P6"/>
  </mergeCells>
  <phoneticPr fontId="3"/>
  <printOptions horizontalCentered="1"/>
  <pageMargins left="0.78740157480314965" right="0.78740157480314965" top="0.78740157480314965" bottom="0.78740157480314965" header="0.51181102362204722" footer="0.51181102362204722"/>
  <pageSetup paperSize="9" scale="9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D44"/>
  <sheetViews>
    <sheetView showGridLines="0" zoomScaleNormal="100" zoomScaleSheetLayoutView="80" workbookViewId="0">
      <selection activeCell="B5" sqref="B5"/>
    </sheetView>
  </sheetViews>
  <sheetFormatPr defaultColWidth="9" defaultRowHeight="13.5"/>
  <cols>
    <col min="1" max="1" width="9" style="78"/>
    <col min="2" max="2" width="19" style="78" customWidth="1"/>
    <col min="3" max="3" width="44" style="78" customWidth="1"/>
    <col min="4" max="4" width="12" style="78" customWidth="1"/>
    <col min="5" max="16384" width="9" style="78"/>
  </cols>
  <sheetData>
    <row r="1" spans="2:4" ht="17.25">
      <c r="B1" s="77" t="s">
        <v>203</v>
      </c>
    </row>
    <row r="3" spans="2:4" ht="17.25">
      <c r="B3" s="79" t="s">
        <v>101</v>
      </c>
    </row>
    <row r="4" spans="2:4" s="154" customFormat="1" ht="22.5" customHeight="1" thickBot="1">
      <c r="B4" s="579" t="s">
        <v>102</v>
      </c>
      <c r="C4" s="579"/>
      <c r="D4" s="579"/>
    </row>
    <row r="5" spans="2:4" s="81" customFormat="1" ht="27.75" customHeight="1">
      <c r="B5" s="80" t="s">
        <v>103</v>
      </c>
      <c r="C5" s="580" t="s">
        <v>104</v>
      </c>
      <c r="D5" s="581"/>
    </row>
    <row r="6" spans="2:4">
      <c r="B6" s="82"/>
      <c r="C6" s="582"/>
      <c r="D6" s="583"/>
    </row>
    <row r="7" spans="2:4">
      <c r="B7" s="83"/>
      <c r="C7" s="584"/>
      <c r="D7" s="585"/>
    </row>
    <row r="8" spans="2:4">
      <c r="B8" s="83"/>
      <c r="C8" s="584"/>
      <c r="D8" s="585"/>
    </row>
    <row r="9" spans="2:4">
      <c r="B9" s="83"/>
      <c r="C9" s="584"/>
      <c r="D9" s="585"/>
    </row>
    <row r="10" spans="2:4">
      <c r="B10" s="83"/>
      <c r="C10" s="584"/>
      <c r="D10" s="585"/>
    </row>
    <row r="11" spans="2:4">
      <c r="B11" s="83"/>
      <c r="C11" s="584"/>
      <c r="D11" s="585"/>
    </row>
    <row r="12" spans="2:4">
      <c r="B12" s="83"/>
      <c r="C12" s="584"/>
      <c r="D12" s="585"/>
    </row>
    <row r="13" spans="2:4">
      <c r="B13" s="83"/>
      <c r="C13" s="584"/>
      <c r="D13" s="585"/>
    </row>
    <row r="14" spans="2:4">
      <c r="B14" s="83"/>
      <c r="C14" s="584"/>
      <c r="D14" s="585"/>
    </row>
    <row r="15" spans="2:4">
      <c r="B15" s="83"/>
      <c r="C15" s="584"/>
      <c r="D15" s="585"/>
    </row>
    <row r="16" spans="2:4">
      <c r="B16" s="83"/>
      <c r="C16" s="584"/>
      <c r="D16" s="585"/>
    </row>
    <row r="17" spans="2:4">
      <c r="B17" s="83"/>
      <c r="C17" s="584"/>
      <c r="D17" s="585"/>
    </row>
    <row r="18" spans="2:4">
      <c r="B18" s="83"/>
      <c r="C18" s="584"/>
      <c r="D18" s="585"/>
    </row>
    <row r="19" spans="2:4">
      <c r="B19" s="83"/>
      <c r="C19" s="584"/>
      <c r="D19" s="585"/>
    </row>
    <row r="20" spans="2:4">
      <c r="B20" s="83"/>
      <c r="C20" s="584"/>
      <c r="D20" s="585"/>
    </row>
    <row r="21" spans="2:4">
      <c r="B21" s="83"/>
      <c r="C21" s="584"/>
      <c r="D21" s="585"/>
    </row>
    <row r="22" spans="2:4">
      <c r="B22" s="83"/>
      <c r="C22" s="584"/>
      <c r="D22" s="585"/>
    </row>
    <row r="23" spans="2:4">
      <c r="B23" s="83"/>
      <c r="C23" s="584"/>
      <c r="D23" s="585"/>
    </row>
    <row r="24" spans="2:4">
      <c r="B24" s="84"/>
      <c r="C24" s="584"/>
      <c r="D24" s="585"/>
    </row>
    <row r="25" spans="2:4">
      <c r="B25" s="83"/>
      <c r="C25" s="584"/>
      <c r="D25" s="585"/>
    </row>
    <row r="26" spans="2:4">
      <c r="B26" s="83"/>
      <c r="C26" s="584"/>
      <c r="D26" s="585"/>
    </row>
    <row r="27" spans="2:4">
      <c r="B27" s="83"/>
      <c r="C27" s="584"/>
      <c r="D27" s="585"/>
    </row>
    <row r="28" spans="2:4">
      <c r="B28" s="83"/>
      <c r="C28" s="584"/>
      <c r="D28" s="585"/>
    </row>
    <row r="29" spans="2:4">
      <c r="B29" s="83"/>
      <c r="C29" s="584"/>
      <c r="D29" s="585"/>
    </row>
    <row r="30" spans="2:4">
      <c r="B30" s="83"/>
      <c r="C30" s="584"/>
      <c r="D30" s="585"/>
    </row>
    <row r="31" spans="2:4">
      <c r="B31" s="83"/>
      <c r="C31" s="584"/>
      <c r="D31" s="585"/>
    </row>
    <row r="32" spans="2:4">
      <c r="B32" s="83"/>
      <c r="C32" s="584"/>
      <c r="D32" s="585"/>
    </row>
    <row r="33" spans="2:4">
      <c r="B33" s="83"/>
      <c r="C33" s="584"/>
      <c r="D33" s="585"/>
    </row>
    <row r="34" spans="2:4">
      <c r="B34" s="83"/>
      <c r="C34" s="584"/>
      <c r="D34" s="585"/>
    </row>
    <row r="35" spans="2:4">
      <c r="B35" s="83"/>
      <c r="C35" s="584"/>
      <c r="D35" s="585"/>
    </row>
    <row r="36" spans="2:4">
      <c r="B36" s="83"/>
      <c r="C36" s="584"/>
      <c r="D36" s="585"/>
    </row>
    <row r="37" spans="2:4">
      <c r="B37" s="83"/>
      <c r="C37" s="584"/>
      <c r="D37" s="585"/>
    </row>
    <row r="38" spans="2:4">
      <c r="B38" s="83"/>
      <c r="C38" s="584"/>
      <c r="D38" s="585"/>
    </row>
    <row r="39" spans="2:4">
      <c r="B39" s="83"/>
      <c r="C39" s="584"/>
      <c r="D39" s="585"/>
    </row>
    <row r="40" spans="2:4">
      <c r="B40" s="83"/>
      <c r="C40" s="584"/>
      <c r="D40" s="585"/>
    </row>
    <row r="41" spans="2:4">
      <c r="B41" s="83"/>
      <c r="C41" s="584"/>
      <c r="D41" s="585"/>
    </row>
    <row r="42" spans="2:4" ht="14.25" thickBot="1">
      <c r="B42" s="85"/>
      <c r="C42" s="586"/>
      <c r="D42" s="587"/>
    </row>
    <row r="43" spans="2:4" s="86" customFormat="1" ht="16.5" customHeight="1">
      <c r="B43" s="120" t="s">
        <v>105</v>
      </c>
    </row>
    <row r="44" spans="2:4">
      <c r="B44" s="78" t="s">
        <v>106</v>
      </c>
    </row>
  </sheetData>
  <mergeCells count="3">
    <mergeCell ref="B4:D4"/>
    <mergeCell ref="C5:D5"/>
    <mergeCell ref="C6:D42"/>
  </mergeCells>
  <phoneticPr fontId="3"/>
  <printOptions horizontalCentered="1"/>
  <pageMargins left="0.78740157480314965" right="0.78740157480314965" top="0.98425196850393704"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J49"/>
  <sheetViews>
    <sheetView showGridLines="0" zoomScaleNormal="100" zoomScaleSheetLayoutView="80" workbookViewId="0">
      <selection activeCell="H27" sqref="H27:J27"/>
    </sheetView>
  </sheetViews>
  <sheetFormatPr defaultColWidth="9" defaultRowHeight="13.5"/>
  <cols>
    <col min="1" max="1" width="9" style="78"/>
    <col min="2" max="10" width="9.625" style="78" customWidth="1"/>
    <col min="11" max="16384" width="9" style="78"/>
  </cols>
  <sheetData>
    <row r="1" spans="2:10" ht="17.25">
      <c r="B1" s="79" t="s">
        <v>204</v>
      </c>
    </row>
    <row r="2" spans="2:10" ht="17.25">
      <c r="B2" s="79"/>
      <c r="D2" s="621" t="s">
        <v>107</v>
      </c>
      <c r="E2" s="621"/>
      <c r="F2" s="621"/>
      <c r="G2" s="621"/>
      <c r="H2" s="621"/>
    </row>
    <row r="4" spans="2:10" ht="15" customHeight="1">
      <c r="B4" s="622" t="s">
        <v>55</v>
      </c>
      <c r="C4" s="623"/>
      <c r="D4" s="604"/>
      <c r="E4" s="605"/>
      <c r="F4" s="605"/>
      <c r="G4" s="605"/>
      <c r="H4" s="605"/>
      <c r="I4" s="605"/>
      <c r="J4" s="606"/>
    </row>
    <row r="5" spans="2:10" ht="15" customHeight="1">
      <c r="B5" s="87" t="s">
        <v>108</v>
      </c>
      <c r="C5" s="607"/>
      <c r="D5" s="607"/>
      <c r="E5" s="607"/>
      <c r="F5" s="607"/>
      <c r="G5" s="624" t="s">
        <v>12</v>
      </c>
      <c r="H5" s="625" t="s">
        <v>109</v>
      </c>
      <c r="I5" s="626"/>
      <c r="J5" s="627"/>
    </row>
    <row r="6" spans="2:10" ht="15" customHeight="1">
      <c r="B6" s="628" t="s">
        <v>11</v>
      </c>
      <c r="C6" s="630"/>
      <c r="D6" s="630"/>
      <c r="E6" s="630"/>
      <c r="F6" s="630"/>
      <c r="G6" s="624"/>
      <c r="H6" s="625"/>
      <c r="I6" s="626"/>
      <c r="J6" s="627"/>
    </row>
    <row r="7" spans="2:10" ht="15" customHeight="1">
      <c r="B7" s="629"/>
      <c r="C7" s="630"/>
      <c r="D7" s="630"/>
      <c r="E7" s="630"/>
      <c r="F7" s="630"/>
      <c r="G7" s="624"/>
      <c r="H7" s="625"/>
      <c r="I7" s="626"/>
      <c r="J7" s="627"/>
    </row>
    <row r="8" spans="2:10" ht="15" customHeight="1">
      <c r="B8" s="619" t="s">
        <v>10</v>
      </c>
      <c r="C8" s="595" t="s">
        <v>110</v>
      </c>
      <c r="D8" s="596"/>
      <c r="E8" s="596"/>
      <c r="F8" s="596"/>
      <c r="G8" s="596"/>
      <c r="H8" s="596"/>
      <c r="I8" s="596"/>
      <c r="J8" s="597"/>
    </row>
    <row r="9" spans="2:10" ht="15" customHeight="1">
      <c r="B9" s="620"/>
      <c r="C9" s="601"/>
      <c r="D9" s="602"/>
      <c r="E9" s="602"/>
      <c r="F9" s="602"/>
      <c r="G9" s="602"/>
      <c r="H9" s="602"/>
      <c r="I9" s="602"/>
      <c r="J9" s="603"/>
    </row>
    <row r="10" spans="2:10" ht="15" customHeight="1">
      <c r="B10" s="88" t="s">
        <v>32</v>
      </c>
      <c r="C10" s="604"/>
      <c r="D10" s="605"/>
      <c r="E10" s="605"/>
      <c r="F10" s="605"/>
      <c r="G10" s="605"/>
      <c r="H10" s="605"/>
      <c r="I10" s="605"/>
      <c r="J10" s="606"/>
    </row>
    <row r="11" spans="2:10" ht="15" customHeight="1">
      <c r="B11" s="604" t="s">
        <v>111</v>
      </c>
      <c r="C11" s="605"/>
      <c r="D11" s="605"/>
      <c r="E11" s="605"/>
      <c r="F11" s="605"/>
      <c r="G11" s="605"/>
      <c r="H11" s="605"/>
      <c r="I11" s="605"/>
      <c r="J11" s="606"/>
    </row>
    <row r="12" spans="2:10" ht="15" customHeight="1">
      <c r="B12" s="604" t="s">
        <v>112</v>
      </c>
      <c r="C12" s="605"/>
      <c r="D12" s="606"/>
      <c r="E12" s="604" t="s">
        <v>113</v>
      </c>
      <c r="F12" s="605"/>
      <c r="G12" s="606"/>
      <c r="H12" s="605" t="s">
        <v>114</v>
      </c>
      <c r="I12" s="605"/>
      <c r="J12" s="606"/>
    </row>
    <row r="13" spans="2:10" ht="15" customHeight="1">
      <c r="B13" s="616"/>
      <c r="C13" s="617"/>
      <c r="D13" s="618"/>
      <c r="E13" s="616"/>
      <c r="F13" s="617"/>
      <c r="G13" s="618"/>
      <c r="H13" s="617"/>
      <c r="I13" s="617"/>
      <c r="J13" s="618"/>
    </row>
    <row r="14" spans="2:10" ht="15" customHeight="1">
      <c r="B14" s="610"/>
      <c r="C14" s="611"/>
      <c r="D14" s="612"/>
      <c r="E14" s="610"/>
      <c r="F14" s="611"/>
      <c r="G14" s="612"/>
      <c r="H14" s="611"/>
      <c r="I14" s="611"/>
      <c r="J14" s="612"/>
    </row>
    <row r="15" spans="2:10" ht="15" customHeight="1">
      <c r="B15" s="613"/>
      <c r="C15" s="614"/>
      <c r="D15" s="615"/>
      <c r="E15" s="613"/>
      <c r="F15" s="614"/>
      <c r="G15" s="615"/>
      <c r="H15" s="614"/>
      <c r="I15" s="614"/>
      <c r="J15" s="615"/>
    </row>
    <row r="16" spans="2:10" ht="15" customHeight="1">
      <c r="B16" s="609"/>
      <c r="C16" s="607"/>
      <c r="D16" s="608"/>
      <c r="E16" s="609"/>
      <c r="F16" s="607"/>
      <c r="G16" s="608"/>
      <c r="H16" s="607"/>
      <c r="I16" s="607"/>
      <c r="J16" s="608"/>
    </row>
    <row r="17" spans="2:10" ht="15" customHeight="1">
      <c r="B17" s="609"/>
      <c r="C17" s="607"/>
      <c r="D17" s="608"/>
      <c r="E17" s="609"/>
      <c r="F17" s="607"/>
      <c r="G17" s="608"/>
      <c r="H17" s="607"/>
      <c r="I17" s="607"/>
      <c r="J17" s="608"/>
    </row>
    <row r="18" spans="2:10" ht="15" customHeight="1">
      <c r="B18" s="609"/>
      <c r="C18" s="607"/>
      <c r="D18" s="608"/>
      <c r="E18" s="609"/>
      <c r="F18" s="607"/>
      <c r="G18" s="608"/>
      <c r="H18" s="607"/>
      <c r="I18" s="607"/>
      <c r="J18" s="608"/>
    </row>
    <row r="19" spans="2:10" ht="15" customHeight="1">
      <c r="B19" s="609"/>
      <c r="C19" s="607"/>
      <c r="D19" s="608"/>
      <c r="E19" s="609"/>
      <c r="F19" s="607"/>
      <c r="G19" s="608"/>
      <c r="H19" s="607"/>
      <c r="I19" s="607"/>
      <c r="J19" s="608"/>
    </row>
    <row r="20" spans="2:10" ht="15" customHeight="1">
      <c r="B20" s="609"/>
      <c r="C20" s="607"/>
      <c r="D20" s="608"/>
      <c r="E20" s="609"/>
      <c r="F20" s="607"/>
      <c r="G20" s="608"/>
      <c r="H20" s="607"/>
      <c r="I20" s="607"/>
      <c r="J20" s="608"/>
    </row>
    <row r="21" spans="2:10" ht="15" customHeight="1">
      <c r="B21" s="609"/>
      <c r="C21" s="607"/>
      <c r="D21" s="608"/>
      <c r="E21" s="609"/>
      <c r="F21" s="607"/>
      <c r="G21" s="608"/>
      <c r="H21" s="607"/>
      <c r="I21" s="607"/>
      <c r="J21" s="608"/>
    </row>
    <row r="22" spans="2:10" ht="15" customHeight="1">
      <c r="B22" s="609"/>
      <c r="C22" s="607"/>
      <c r="D22" s="608"/>
      <c r="E22" s="609"/>
      <c r="F22" s="607"/>
      <c r="G22" s="608"/>
      <c r="H22" s="607"/>
      <c r="I22" s="607"/>
      <c r="J22" s="608"/>
    </row>
    <row r="23" spans="2:10" ht="15" customHeight="1">
      <c r="B23" s="609"/>
      <c r="C23" s="607"/>
      <c r="D23" s="608"/>
      <c r="E23" s="609"/>
      <c r="F23" s="607"/>
      <c r="G23" s="608"/>
      <c r="H23" s="607"/>
      <c r="I23" s="607"/>
      <c r="J23" s="608"/>
    </row>
    <row r="24" spans="2:10" ht="15" customHeight="1">
      <c r="B24" s="609"/>
      <c r="C24" s="607"/>
      <c r="D24" s="608"/>
      <c r="E24" s="609"/>
      <c r="F24" s="607"/>
      <c r="G24" s="608"/>
      <c r="H24" s="607"/>
      <c r="I24" s="607"/>
      <c r="J24" s="608"/>
    </row>
    <row r="25" spans="2:10" ht="15" customHeight="1">
      <c r="B25" s="609"/>
      <c r="C25" s="607"/>
      <c r="D25" s="608"/>
      <c r="E25" s="609"/>
      <c r="F25" s="607"/>
      <c r="G25" s="608"/>
      <c r="H25" s="607"/>
      <c r="I25" s="607"/>
      <c r="J25" s="608"/>
    </row>
    <row r="26" spans="2:10" ht="15" customHeight="1">
      <c r="B26" s="609"/>
      <c r="C26" s="607"/>
      <c r="D26" s="608"/>
      <c r="E26" s="609"/>
      <c r="F26" s="607"/>
      <c r="G26" s="608"/>
      <c r="H26" s="607"/>
      <c r="I26" s="607"/>
      <c r="J26" s="608"/>
    </row>
    <row r="27" spans="2:10" ht="15" customHeight="1">
      <c r="B27" s="592"/>
      <c r="C27" s="593"/>
      <c r="D27" s="594"/>
      <c r="E27" s="592"/>
      <c r="F27" s="593"/>
      <c r="G27" s="594"/>
      <c r="H27" s="592"/>
      <c r="I27" s="593"/>
      <c r="J27" s="594"/>
    </row>
    <row r="28" spans="2:10" ht="15" customHeight="1">
      <c r="B28" s="604" t="s">
        <v>115</v>
      </c>
      <c r="C28" s="605"/>
      <c r="D28" s="605"/>
      <c r="E28" s="605"/>
      <c r="F28" s="605"/>
      <c r="G28" s="605"/>
      <c r="H28" s="605"/>
      <c r="I28" s="605"/>
      <c r="J28" s="606"/>
    </row>
    <row r="29" spans="2:10" ht="15" customHeight="1">
      <c r="B29" s="604" t="s">
        <v>116</v>
      </c>
      <c r="C29" s="605"/>
      <c r="D29" s="605"/>
      <c r="E29" s="606"/>
      <c r="F29" s="604" t="s">
        <v>117</v>
      </c>
      <c r="G29" s="605"/>
      <c r="H29" s="605"/>
      <c r="I29" s="605"/>
      <c r="J29" s="606"/>
    </row>
    <row r="30" spans="2:10" ht="15" customHeight="1">
      <c r="B30" s="582"/>
      <c r="C30" s="588"/>
      <c r="D30" s="588"/>
      <c r="E30" s="589"/>
      <c r="F30" s="582"/>
      <c r="G30" s="588"/>
      <c r="H30" s="588"/>
      <c r="I30" s="588"/>
      <c r="J30" s="589"/>
    </row>
    <row r="31" spans="2:10" ht="15" customHeight="1">
      <c r="B31" s="584"/>
      <c r="C31" s="590"/>
      <c r="D31" s="590"/>
      <c r="E31" s="591"/>
      <c r="F31" s="584"/>
      <c r="G31" s="590"/>
      <c r="H31" s="590"/>
      <c r="I31" s="590"/>
      <c r="J31" s="591"/>
    </row>
    <row r="32" spans="2:10" ht="15" customHeight="1">
      <c r="B32" s="584"/>
      <c r="C32" s="590"/>
      <c r="D32" s="590"/>
      <c r="E32" s="591"/>
      <c r="F32" s="584"/>
      <c r="G32" s="590"/>
      <c r="H32" s="590"/>
      <c r="I32" s="590"/>
      <c r="J32" s="591"/>
    </row>
    <row r="33" spans="2:10" ht="15" customHeight="1">
      <c r="B33" s="584"/>
      <c r="C33" s="590"/>
      <c r="D33" s="590"/>
      <c r="E33" s="591"/>
      <c r="F33" s="584"/>
      <c r="G33" s="590"/>
      <c r="H33" s="590"/>
      <c r="I33" s="590"/>
      <c r="J33" s="591"/>
    </row>
    <row r="34" spans="2:10" ht="15" customHeight="1">
      <c r="B34" s="584"/>
      <c r="C34" s="590"/>
      <c r="D34" s="590"/>
      <c r="E34" s="591"/>
      <c r="F34" s="584"/>
      <c r="G34" s="590"/>
      <c r="H34" s="590"/>
      <c r="I34" s="590"/>
      <c r="J34" s="591"/>
    </row>
    <row r="35" spans="2:10" ht="15" customHeight="1">
      <c r="B35" s="584"/>
      <c r="C35" s="590"/>
      <c r="D35" s="590"/>
      <c r="E35" s="591"/>
      <c r="F35" s="584"/>
      <c r="G35" s="590"/>
      <c r="H35" s="590"/>
      <c r="I35" s="590"/>
      <c r="J35" s="591"/>
    </row>
    <row r="36" spans="2:10" ht="15" customHeight="1">
      <c r="B36" s="592"/>
      <c r="C36" s="593"/>
      <c r="D36" s="593"/>
      <c r="E36" s="594"/>
      <c r="F36" s="592"/>
      <c r="G36" s="593"/>
      <c r="H36" s="593"/>
      <c r="I36" s="593"/>
      <c r="J36" s="594"/>
    </row>
    <row r="37" spans="2:10" ht="15" customHeight="1">
      <c r="B37" s="595" t="s">
        <v>118</v>
      </c>
      <c r="C37" s="596"/>
      <c r="D37" s="596"/>
      <c r="E37" s="596"/>
      <c r="F37" s="596"/>
      <c r="G37" s="596"/>
      <c r="H37" s="596"/>
      <c r="I37" s="596"/>
      <c r="J37" s="597"/>
    </row>
    <row r="38" spans="2:10" ht="15" customHeight="1">
      <c r="B38" s="598"/>
      <c r="C38" s="599"/>
      <c r="D38" s="599"/>
      <c r="E38" s="599"/>
      <c r="F38" s="599"/>
      <c r="G38" s="599"/>
      <c r="H38" s="599"/>
      <c r="I38" s="599"/>
      <c r="J38" s="600"/>
    </row>
    <row r="39" spans="2:10" ht="15" customHeight="1">
      <c r="B39" s="598"/>
      <c r="C39" s="599"/>
      <c r="D39" s="599"/>
      <c r="E39" s="599"/>
      <c r="F39" s="599"/>
      <c r="G39" s="599"/>
      <c r="H39" s="599"/>
      <c r="I39" s="599"/>
      <c r="J39" s="600"/>
    </row>
    <row r="40" spans="2:10" ht="15" customHeight="1">
      <c r="B40" s="598"/>
      <c r="C40" s="599"/>
      <c r="D40" s="599"/>
      <c r="E40" s="599"/>
      <c r="F40" s="599"/>
      <c r="G40" s="599"/>
      <c r="H40" s="599"/>
      <c r="I40" s="599"/>
      <c r="J40" s="600"/>
    </row>
    <row r="41" spans="2:10" ht="15" customHeight="1">
      <c r="B41" s="598"/>
      <c r="C41" s="599"/>
      <c r="D41" s="599"/>
      <c r="E41" s="599"/>
      <c r="F41" s="599"/>
      <c r="G41" s="599"/>
      <c r="H41" s="599"/>
      <c r="I41" s="599"/>
      <c r="J41" s="600"/>
    </row>
    <row r="42" spans="2:10" ht="15" customHeight="1">
      <c r="B42" s="601"/>
      <c r="C42" s="602"/>
      <c r="D42" s="602"/>
      <c r="E42" s="602"/>
      <c r="F42" s="602"/>
      <c r="G42" s="602"/>
      <c r="H42" s="602"/>
      <c r="I42" s="602"/>
      <c r="J42" s="603"/>
    </row>
    <row r="43" spans="2:10">
      <c r="B43" s="89" t="s">
        <v>209</v>
      </c>
    </row>
    <row r="44" spans="2:10">
      <c r="B44" s="89" t="s">
        <v>210</v>
      </c>
    </row>
    <row r="45" spans="2:10">
      <c r="B45" s="89" t="s">
        <v>211</v>
      </c>
    </row>
    <row r="46" spans="2:10">
      <c r="B46" s="89" t="s">
        <v>212</v>
      </c>
    </row>
    <row r="47" spans="2:10">
      <c r="B47" s="89" t="s">
        <v>119</v>
      </c>
    </row>
    <row r="48" spans="2:10">
      <c r="B48" s="89" t="s">
        <v>213</v>
      </c>
    </row>
    <row r="49" spans="2:2">
      <c r="B49" s="89"/>
    </row>
  </sheetData>
  <mergeCells count="66">
    <mergeCell ref="D2:H2"/>
    <mergeCell ref="B4:C4"/>
    <mergeCell ref="D4:J4"/>
    <mergeCell ref="C5:F5"/>
    <mergeCell ref="G5:G7"/>
    <mergeCell ref="H5:J7"/>
    <mergeCell ref="B6:B7"/>
    <mergeCell ref="C6:F7"/>
    <mergeCell ref="B13:D13"/>
    <mergeCell ref="E13:G13"/>
    <mergeCell ref="H13:J13"/>
    <mergeCell ref="C8:J9"/>
    <mergeCell ref="C10:J10"/>
    <mergeCell ref="B11:J11"/>
    <mergeCell ref="B8:B9"/>
    <mergeCell ref="B12:D12"/>
    <mergeCell ref="E12:G12"/>
    <mergeCell ref="H12:J12"/>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6:D26"/>
    <mergeCell ref="E26:G26"/>
    <mergeCell ref="H26:J26"/>
    <mergeCell ref="H24:J24"/>
    <mergeCell ref="B25:D25"/>
    <mergeCell ref="E25:G25"/>
    <mergeCell ref="H25:J25"/>
    <mergeCell ref="B24:D24"/>
    <mergeCell ref="E24:G24"/>
    <mergeCell ref="H22:J22"/>
    <mergeCell ref="B23:D23"/>
    <mergeCell ref="E23:G23"/>
    <mergeCell ref="H23:J23"/>
    <mergeCell ref="B22:D22"/>
    <mergeCell ref="E22:G22"/>
    <mergeCell ref="H20:J20"/>
    <mergeCell ref="B21:D21"/>
    <mergeCell ref="E21:G21"/>
    <mergeCell ref="H21:J21"/>
    <mergeCell ref="B20:D20"/>
    <mergeCell ref="E20:G20"/>
    <mergeCell ref="B30:E36"/>
    <mergeCell ref="F30:J36"/>
    <mergeCell ref="B37:J42"/>
    <mergeCell ref="B27:D27"/>
    <mergeCell ref="E27:G27"/>
    <mergeCell ref="H27:J27"/>
    <mergeCell ref="B28:J28"/>
    <mergeCell ref="B29:E29"/>
    <mergeCell ref="F29:J29"/>
  </mergeCells>
  <phoneticPr fontId="3"/>
  <printOptions horizontalCentered="1"/>
  <pageMargins left="0.78740157480314965" right="0.78740157480314965" top="0.98425196850393704" bottom="0.78740157480314965"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2.xml><?xml version="1.0" encoding="utf-8"?>
<ds:datastoreItem xmlns:ds="http://schemas.openxmlformats.org/officeDocument/2006/customXml" ds:itemID="{73FD9CE4-FC7E-4574-BFCE-916506127486}">
  <ds:schemaRefs>
    <ds:schemaRef ds:uri="http://schemas.microsoft.com/office/2006/metadata/properties"/>
    <ds:schemaRef ds:uri="8B97BE19-CDDD-400E-817A-CFDD13F7EC12"/>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www.w3.org/XML/1998/namespace"/>
  </ds:schemaRefs>
</ds:datastoreItem>
</file>

<file path=customXml/itemProps3.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チェックリスト（指定・更新）</vt:lpstr>
      <vt:lpstr>様式第１号（指定）</vt:lpstr>
      <vt:lpstr>様式第１号の２（更新）</vt:lpstr>
      <vt:lpstr>付表</vt:lpstr>
      <vt:lpstr>勤務形態一覧（特定相談支援・障害児相談支援）</vt:lpstr>
      <vt:lpstr>兼務の状況</vt:lpstr>
      <vt:lpstr>参考様式１</vt:lpstr>
      <vt:lpstr>参考様式２</vt:lpstr>
      <vt:lpstr>参考様式３</vt:lpstr>
      <vt:lpstr>参考様式４</vt:lpstr>
      <vt:lpstr>参考様式５</vt:lpstr>
      <vt:lpstr>参考様式６</vt:lpstr>
      <vt:lpstr>参考様式７</vt:lpstr>
      <vt:lpstr>参考様式８</vt:lpstr>
      <vt:lpstr>参考様式９</vt:lpstr>
      <vt:lpstr>参考様式１０</vt:lpstr>
      <vt:lpstr>参考様式１１</vt:lpstr>
      <vt:lpstr>添付書類</vt:lpstr>
      <vt:lpstr>'勤務形態一覧（特定相談支援・障害児相談支援）'!Print_Area</vt:lpstr>
      <vt:lpstr>兼務の状況!Print_Area</vt:lpstr>
      <vt:lpstr>参考様式１!Print_Area</vt:lpstr>
      <vt:lpstr>参考様式１０!Print_Area</vt:lpstr>
      <vt:lpstr>参考様式２!Print_Area</vt:lpstr>
      <vt:lpstr>参考様式３!Print_Area</vt:lpstr>
      <vt:lpstr>参考様式４!Print_Area</vt:lpstr>
      <vt:lpstr>参考様式５!Print_Area</vt:lpstr>
      <vt:lpstr>参考様式６!Print_Area</vt:lpstr>
      <vt:lpstr>参考様式７!Print_Area</vt:lpstr>
      <vt:lpstr>参考様式８!Print_Area</vt:lpstr>
      <vt:lpstr>参考様式９!Print_Area</vt:lpstr>
      <vt:lpstr>添付書類!Print_Area</vt:lpstr>
      <vt:lpstr>付表!Print_Area</vt:lpstr>
      <vt:lpstr>'様式第１号（指定）'!Print_Area</vt:lpstr>
      <vt:lpstr>'様式第１号の２（更新）'!Print_Area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石原 有花</cp:lastModifiedBy>
  <cp:lastPrinted>2025-12-03T03:54:50Z</cp:lastPrinted>
  <dcterms:created xsi:type="dcterms:W3CDTF">2006-06-21T15:17:56Z</dcterms:created>
  <dcterms:modified xsi:type="dcterms:W3CDTF">2025-12-08T05:18:01Z</dcterms:modified>
</cp:coreProperties>
</file>