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L:\健康福祉部\健康増進課\130_予防接種\020_定期予防接種\002_成人用肺炎球菌・帯状疱疹\ウェブサイト\2025.3.●\"/>
    </mc:Choice>
  </mc:AlternateContent>
  <xr:revisionPtr revIDLastSave="0" documentId="13_ncr:1_{91B7351B-0338-4A60-9B3F-CBC8B3EA97BB}" xr6:coauthVersionLast="36" xr6:coauthVersionMax="36" xr10:uidLastSave="{00000000-0000-0000-0000-000000000000}"/>
  <bookViews>
    <workbookView xWindow="0" yWindow="0" windowWidth="19200" windowHeight="6500" xr2:uid="{BB5E04DB-1805-43A6-9BA5-D92084A45F29}"/>
  </bookViews>
  <sheets>
    <sheet name="R7 肺炎・帯状疱疹請求書 (入力用ｴｸｾﾙ)" sheetId="1" r:id="rId1"/>
  </sheets>
  <definedNames>
    <definedName name="_xlnm.Print_Area" localSheetId="0">'R7 肺炎・帯状疱疹請求書 (入力用ｴｸｾﾙ)'!$A$1:$T$41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K32" i="1"/>
  <c r="S32" i="1" s="1"/>
  <c r="K31" i="1"/>
  <c r="S31" i="1" s="1"/>
  <c r="S30" i="1"/>
  <c r="S33" i="1" s="1"/>
  <c r="P30" i="1"/>
  <c r="P33" i="1" s="1"/>
  <c r="K30" i="1"/>
  <c r="K33" i="1" s="1"/>
  <c r="H29" i="1"/>
  <c r="H34" i="1" s="1"/>
  <c r="K28" i="1"/>
  <c r="S28" i="1" s="1"/>
  <c r="S27" i="1"/>
  <c r="K27" i="1"/>
  <c r="P26" i="1"/>
  <c r="K26" i="1"/>
  <c r="S26" i="1" s="1"/>
  <c r="K25" i="1"/>
  <c r="S25" i="1" s="1"/>
  <c r="S24" i="1"/>
  <c r="P24" i="1"/>
  <c r="K24" i="1"/>
  <c r="K23" i="1"/>
  <c r="S23" i="1" s="1"/>
  <c r="P22" i="1"/>
  <c r="P29" i="1" s="1"/>
  <c r="K22" i="1"/>
  <c r="K29" i="1" s="1"/>
  <c r="K34" i="1" s="1"/>
  <c r="F4" i="1" l="1"/>
  <c r="G4" i="1"/>
  <c r="P34" i="1"/>
  <c r="S22" i="1"/>
  <c r="S29" i="1" s="1"/>
  <c r="S34" i="1" s="1"/>
</calcChain>
</file>

<file path=xl/sharedStrings.xml><?xml version="1.0" encoding="utf-8"?>
<sst xmlns="http://schemas.openxmlformats.org/spreadsheetml/2006/main" count="42" uniqueCount="33">
  <si>
    <r>
      <t>　　</t>
    </r>
    <r>
      <rPr>
        <b/>
        <sz val="12"/>
        <color theme="1"/>
        <rFont val="ＭＳ 明朝"/>
        <family val="1"/>
        <charset val="128"/>
      </rPr>
      <t>令和</t>
    </r>
    <r>
      <rPr>
        <b/>
        <sz val="18"/>
        <color theme="1"/>
        <rFont val="ＭＳ 明朝"/>
        <family val="1"/>
        <charset val="128"/>
      </rPr>
      <t>　　</t>
    </r>
    <r>
      <rPr>
        <b/>
        <sz val="12"/>
        <color theme="1"/>
        <rFont val="ＭＳ 明朝"/>
        <family val="1"/>
        <charset val="128"/>
      </rPr>
      <t>年　　　月　　　日</t>
    </r>
  </si>
  <si>
    <t>令和７年度　予防接種委託料請求書（高齢者の肺炎球菌・帯状疱疹ワクチン）</t>
    <rPh sb="6" eb="8">
      <t>ヨボウ</t>
    </rPh>
    <rPh sb="17" eb="20">
      <t>コウレイシャ</t>
    </rPh>
    <rPh sb="21" eb="25">
      <t>ハイエンキュウキン</t>
    </rPh>
    <rPh sb="26" eb="30">
      <t>タイジョウホウシン</t>
    </rPh>
    <phoneticPr fontId="4"/>
  </si>
  <si>
    <t xml:space="preserve">円也 </t>
    <phoneticPr fontId="4"/>
  </si>
  <si>
    <t>予防接種委託料として、別添予診票により上記のとおり請求します。</t>
    <phoneticPr fontId="4"/>
  </si>
  <si>
    <t>宇　部　市　長　　様</t>
  </si>
  <si>
    <t xml:space="preserve"> 所在地</t>
    <rPh sb="1" eb="4">
      <t>ショザイチ</t>
    </rPh>
    <phoneticPr fontId="4"/>
  </si>
  <si>
    <t xml:space="preserve"> 医療機関</t>
    <rPh sb="1" eb="5">
      <t>イリョウキカン</t>
    </rPh>
    <phoneticPr fontId="4"/>
  </si>
  <si>
    <t xml:space="preserve"> 事務担当者（ﾌﾙﾈｰﾑ）</t>
    <rPh sb="1" eb="6">
      <t>ジムタントウシャ</t>
    </rPh>
    <phoneticPr fontId="4"/>
  </si>
  <si>
    <t xml:space="preserve"> 連絡先</t>
    <rPh sb="1" eb="4">
      <t>レンラクサキ</t>
    </rPh>
    <phoneticPr fontId="4"/>
  </si>
  <si>
    <t xml:space="preserve"> 代表者職・氏名</t>
    <rPh sb="1" eb="4">
      <t>ダイヒョウシャ</t>
    </rPh>
    <rPh sb="4" eb="5">
      <t>ショク</t>
    </rPh>
    <rPh sb="6" eb="8">
      <t>シメイ</t>
    </rPh>
    <phoneticPr fontId="4"/>
  </si>
  <si>
    <t>予 防 接 種 委 託 料 明 細</t>
    <phoneticPr fontId="4"/>
  </si>
  <si>
    <t>予防接種種類・区分</t>
    <rPh sb="0" eb="4">
      <t>ヨボウセッシュ</t>
    </rPh>
    <rPh sb="4" eb="6">
      <t>シュルイ</t>
    </rPh>
    <rPh sb="7" eb="9">
      <t>クブン</t>
    </rPh>
    <phoneticPr fontId="4"/>
  </si>
  <si>
    <t>人数</t>
    <rPh sb="0" eb="2">
      <t>ニンズウ</t>
    </rPh>
    <phoneticPr fontId="4"/>
  </si>
  <si>
    <t>単価</t>
    <rPh sb="0" eb="2">
      <t>タンカ</t>
    </rPh>
    <phoneticPr fontId="4"/>
  </si>
  <si>
    <t>請求金額</t>
    <rPh sb="0" eb="4">
      <t>セイキュ</t>
    </rPh>
    <phoneticPr fontId="4"/>
  </si>
  <si>
    <t>自己負担金</t>
    <rPh sb="0" eb="5">
      <t>ジコフタンキン</t>
    </rPh>
    <phoneticPr fontId="4"/>
  </si>
  <si>
    <t>差引金額</t>
    <rPh sb="0" eb="4">
      <t>サシヒキキンガク</t>
    </rPh>
    <phoneticPr fontId="4"/>
  </si>
  <si>
    <t>控除額</t>
    <rPh sb="0" eb="3">
      <t>コウジョガク</t>
    </rPh>
    <phoneticPr fontId="4"/>
  </si>
  <si>
    <t>帯状疱疹</t>
    <rPh sb="0" eb="4">
      <t>タイジョウホウシン</t>
    </rPh>
    <phoneticPr fontId="4"/>
  </si>
  <si>
    <t>組換え
ワクチン
1回目</t>
    <rPh sb="0" eb="2">
      <t>クミカ</t>
    </rPh>
    <rPh sb="10" eb="12">
      <t>カイメ</t>
    </rPh>
    <phoneticPr fontId="4"/>
  </si>
  <si>
    <r>
      <t>一般</t>
    </r>
    <r>
      <rPr>
        <sz val="10"/>
        <color theme="1"/>
        <rFont val="ＭＳ 明朝"/>
        <family val="1"/>
        <charset val="128"/>
      </rPr>
      <t>（自己負担有）</t>
    </r>
    <rPh sb="0" eb="2">
      <t>イッパン</t>
    </rPh>
    <phoneticPr fontId="4"/>
  </si>
  <si>
    <r>
      <t>生活保護</t>
    </r>
    <r>
      <rPr>
        <sz val="10"/>
        <color theme="1"/>
        <rFont val="ＭＳ 明朝"/>
        <family val="1"/>
        <charset val="128"/>
      </rPr>
      <t>（自己負担無）</t>
    </r>
    <rPh sb="0" eb="4">
      <t>セイカツホゴ</t>
    </rPh>
    <phoneticPr fontId="4"/>
  </si>
  <si>
    <t>組換え
ワクチン
2回目</t>
    <rPh sb="0" eb="2">
      <t>クミカ</t>
    </rPh>
    <rPh sb="10" eb="12">
      <t>カイメ</t>
    </rPh>
    <phoneticPr fontId="4"/>
  </si>
  <si>
    <t>生
ワクチン</t>
    <rPh sb="0" eb="1">
      <t>ナマ</t>
    </rPh>
    <phoneticPr fontId="4"/>
  </si>
  <si>
    <r>
      <t>見合わせ</t>
    </r>
    <r>
      <rPr>
        <sz val="10"/>
        <color theme="1"/>
        <rFont val="ＭＳ 明朝"/>
        <family val="1"/>
        <charset val="128"/>
      </rPr>
      <t>（予診のみ）</t>
    </r>
    <rPh sb="0" eb="2">
      <t>ミア</t>
    </rPh>
    <rPh sb="5" eb="7">
      <t>ヨシン</t>
    </rPh>
    <phoneticPr fontId="4"/>
  </si>
  <si>
    <t>小計</t>
    <rPh sb="0" eb="2">
      <t>ショウケイ</t>
    </rPh>
    <phoneticPr fontId="4"/>
  </si>
  <si>
    <t>肺炎球菌</t>
    <rPh sb="0" eb="4">
      <t>ハイエンキュウキン</t>
    </rPh>
    <phoneticPr fontId="4"/>
  </si>
  <si>
    <t>合計</t>
    <rPh sb="0" eb="2">
      <t>ゴウケイ</t>
    </rPh>
    <phoneticPr fontId="4"/>
  </si>
  <si>
    <t>★振込口座</t>
    <rPh sb="1" eb="5">
      <t>フリコミコウザ</t>
    </rPh>
    <phoneticPr fontId="4"/>
  </si>
  <si>
    <t>銀行
信用金庫
組合</t>
    <rPh sb="0" eb="2">
      <t>ギンコウ</t>
    </rPh>
    <rPh sb="3" eb="7">
      <t>シンヨウキンコ</t>
    </rPh>
    <rPh sb="8" eb="10">
      <t>クミアイ</t>
    </rPh>
    <phoneticPr fontId="4"/>
  </si>
  <si>
    <t>支店
支所</t>
    <rPh sb="0" eb="2">
      <t>シテン</t>
    </rPh>
    <rPh sb="3" eb="5">
      <t>シショ</t>
    </rPh>
    <phoneticPr fontId="4"/>
  </si>
  <si>
    <t>口座番号（普通・当座）</t>
  </si>
  <si>
    <t>口座名義（フリガナ）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</si>
</sst>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0" x14ac:knownFonts="1">
    <font>
      <sz val="11"/>
      <color theme="1"/>
      <name val="游ゴシック"/>
      <family val="2"/>
      <charset val="128"/>
      <scheme val="minor"/>
    </font>
    <font>
      <b/>
      <sz val="11"/>
      <color theme="1"/>
      <name val="游ゴシック"/>
      <family val="2"/>
      <charset val="128"/>
      <scheme val="minor"/>
    </font>
    <font>
      <b/>
      <sz val="18"/>
      <color theme="1"/>
      <name val="ＭＳ 明朝"/>
      <family val="1"/>
      <charset val="128"/>
    </font>
    <font>
      <b/>
      <sz val="12"/>
      <color theme="1"/>
      <name val="ＭＳ 明朝"/>
      <family val="1"/>
      <charset val="128"/>
    </font>
    <font>
      <sz val="6"/>
      <name val="游ゴシック"/>
      <family val="2"/>
      <charset val="128"/>
      <scheme val="minor"/>
    </font>
    <font>
      <b/>
      <sz val="14"/>
      <color theme="1"/>
      <name val="ＭＳ 明朝"/>
      <family val="1"/>
      <charset val="128"/>
    </font>
    <font>
      <sz val="11"/>
      <color theme="1"/>
      <name val="ＭＳ 明朝"/>
      <family val="1"/>
      <charset val="128"/>
    </font>
    <font>
      <sz val="16"/>
      <color theme="1"/>
      <name val="UD デジタル 教科書体 NP-R"/>
      <family val="1"/>
      <charset val="128"/>
    </font>
    <font>
      <b/>
      <sz val="20"/>
      <color theme="1"/>
      <name val="BIZ UDPゴシック"/>
      <family val="3"/>
      <charset val="128"/>
    </font>
    <font>
      <b/>
      <sz val="16"/>
      <color theme="1"/>
      <name val="HGP創英角ｺﾞｼｯｸUB"/>
      <family val="3"/>
      <charset val="128"/>
    </font>
    <font>
      <sz val="16"/>
      <color theme="1"/>
      <name val="HGP創英角ｺﾞｼｯｸUB"/>
      <family val="3"/>
      <charset val="128"/>
    </font>
    <font>
      <sz val="12"/>
      <color theme="1"/>
      <name val="BIZ UDPゴシック"/>
      <family val="3"/>
      <charset val="128"/>
    </font>
    <font>
      <sz val="14"/>
      <color theme="1"/>
      <name val="BIZ UDゴシック"/>
      <family val="3"/>
      <charset val="128"/>
    </font>
    <font>
      <sz val="14"/>
      <color theme="1"/>
      <name val="BIZ UDPゴシック"/>
      <family val="3"/>
      <charset val="128"/>
    </font>
    <font>
      <sz val="10"/>
      <color theme="1"/>
      <name val="ＭＳ 明朝"/>
      <family val="1"/>
      <charset val="128"/>
    </font>
    <font>
      <sz val="12"/>
      <color theme="1"/>
      <name val="ＭＳ ゴシック"/>
      <family val="3"/>
      <charset val="128"/>
    </font>
    <font>
      <sz val="11"/>
      <name val="HGS創英角ｺﾞｼｯｸUB"/>
      <family val="3"/>
      <charset val="128"/>
    </font>
    <font>
      <b/>
      <sz val="12"/>
      <name val="HGPｺﾞｼｯｸE"/>
      <family val="3"/>
      <charset val="128"/>
    </font>
    <font>
      <b/>
      <sz val="12"/>
      <color theme="1"/>
      <name val="ＭＳ ゴシック"/>
      <family val="3"/>
      <charset val="128"/>
    </font>
    <font>
      <sz val="11"/>
      <color theme="1"/>
      <name val="BIZ UDPゴシック"/>
      <family val="3"/>
      <charset val="128"/>
    </font>
  </fonts>
  <fills count="3">
    <fill>
      <patternFill patternType="none"/>
    </fill>
    <fill>
      <patternFill patternType="gray125"/>
    </fill>
    <fill>
      <patternFill patternType="solid">
        <fgColor rgb="FFFFFFCC"/>
        <bgColor indexed="64"/>
      </patternFill>
    </fill>
  </fills>
  <borders count="62">
    <border>
      <left/>
      <right/>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auto="1"/>
      </top>
      <bottom style="thick">
        <color auto="1"/>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ck">
        <color indexed="64"/>
      </right>
      <top/>
      <bottom style="thin">
        <color indexed="64"/>
      </bottom>
      <diagonal style="thin">
        <color indexed="64"/>
      </diagonal>
    </border>
    <border diagonalUp="1">
      <left style="thick">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pplyAlignment="1">
      <alignment vertical="top" wrapText="1"/>
    </xf>
    <xf numFmtId="0" fontId="1" fillId="0" borderId="0" xfId="0" applyFont="1">
      <alignment vertical="center"/>
    </xf>
    <xf numFmtId="0" fontId="5" fillId="0" borderId="0" xfId="0" applyFont="1" applyAlignment="1">
      <alignment vertical="center" wrapText="1"/>
    </xf>
    <xf numFmtId="0" fontId="6" fillId="0" borderId="0" xfId="0" applyFont="1">
      <alignment vertical="center"/>
    </xf>
    <xf numFmtId="176" fontId="6" fillId="0" borderId="0" xfId="0" applyNumberFormat="1" applyFont="1">
      <alignment vertical="center"/>
    </xf>
    <xf numFmtId="0" fontId="7" fillId="0" borderId="0" xfId="0" applyFont="1" applyBorder="1" applyAlignment="1">
      <alignment vertical="center"/>
    </xf>
    <xf numFmtId="177" fontId="8" fillId="0" borderId="1" xfId="0" applyNumberFormat="1" applyFont="1" applyBorder="1" applyAlignment="1">
      <alignment vertical="center"/>
    </xf>
    <xf numFmtId="177" fontId="9" fillId="0" borderId="3" xfId="0" applyNumberFormat="1" applyFont="1" applyBorder="1" applyAlignment="1">
      <alignment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5" xfId="0" applyFont="1" applyBorder="1" applyProtection="1">
      <alignment vertical="center"/>
      <protection locked="0"/>
    </xf>
    <xf numFmtId="176" fontId="6" fillId="0" borderId="6" xfId="0" applyNumberFormat="1" applyFont="1" applyBorder="1" applyProtection="1">
      <alignment vertical="center"/>
      <protection locked="0"/>
    </xf>
    <xf numFmtId="0" fontId="6" fillId="0" borderId="6" xfId="0" applyFont="1" applyBorder="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0" fillId="0" borderId="0" xfId="0" applyFont="1" applyBorder="1" applyProtection="1">
      <alignment vertical="center"/>
      <protection locked="0"/>
    </xf>
    <xf numFmtId="0" fontId="0" fillId="0" borderId="0" xfId="0" applyBorder="1" applyProtection="1">
      <alignment vertical="center"/>
      <protection locked="0"/>
    </xf>
    <xf numFmtId="0" fontId="0" fillId="0" borderId="9" xfId="0" applyBorder="1" applyProtection="1">
      <alignment vertical="center"/>
      <protection locked="0"/>
    </xf>
    <xf numFmtId="0" fontId="11" fillId="0" borderId="8" xfId="0" applyFont="1" applyBorder="1" applyAlignment="1" applyProtection="1">
      <alignment vertical="center"/>
      <protection locked="0"/>
    </xf>
    <xf numFmtId="0" fontId="12" fillId="0" borderId="0" xfId="0" applyFont="1" applyBorder="1" applyAlignment="1" applyProtection="1">
      <alignment vertical="center" shrinkToFit="1"/>
      <protection locked="0"/>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pplyProtection="1">
      <alignment horizontal="left" vertical="center"/>
      <protection locked="0"/>
    </xf>
    <xf numFmtId="0" fontId="13"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0" borderId="0" xfId="0" applyFont="1" applyAlignment="1">
      <alignment vertical="center"/>
    </xf>
    <xf numFmtId="0" fontId="6" fillId="0" borderId="8"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11" fillId="0" borderId="11" xfId="0" applyFont="1" applyBorder="1" applyAlignment="1" applyProtection="1">
      <alignment horizontal="left" vertical="top" shrinkToFit="1"/>
      <protection locked="0"/>
    </xf>
    <xf numFmtId="0" fontId="11" fillId="0" borderId="12" xfId="0" applyFont="1" applyBorder="1" applyAlignment="1" applyProtection="1">
      <alignment horizontal="left" vertical="top" shrinkToFit="1"/>
      <protection locked="0"/>
    </xf>
    <xf numFmtId="0" fontId="11" fillId="0" borderId="1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177" fontId="15" fillId="2" borderId="29" xfId="0" applyNumberFormat="1" applyFont="1" applyFill="1" applyBorder="1" applyAlignment="1" applyProtection="1">
      <alignment horizontal="right" vertical="center"/>
      <protection locked="0"/>
    </xf>
    <xf numFmtId="177" fontId="15" fillId="2" borderId="13" xfId="0" applyNumberFormat="1" applyFont="1" applyFill="1" applyBorder="1" applyAlignment="1" applyProtection="1">
      <alignment horizontal="right" vertical="center"/>
      <protection locked="0"/>
    </xf>
    <xf numFmtId="177" fontId="15" fillId="2" borderId="40" xfId="0" applyNumberFormat="1" applyFont="1" applyFill="1" applyBorder="1" applyAlignment="1" applyProtection="1">
      <alignment horizontal="right" vertical="center"/>
      <protection locked="0"/>
    </xf>
    <xf numFmtId="177" fontId="15" fillId="0" borderId="49" xfId="0" applyNumberFormat="1" applyFont="1" applyBorder="1" applyAlignment="1">
      <alignment horizontal="right" vertical="center"/>
    </xf>
    <xf numFmtId="177" fontId="15" fillId="2" borderId="53" xfId="0" applyNumberFormat="1" applyFont="1" applyFill="1" applyBorder="1" applyAlignment="1" applyProtection="1">
      <alignment horizontal="right" vertical="center"/>
      <protection locked="0"/>
    </xf>
    <xf numFmtId="177" fontId="15" fillId="2" borderId="54" xfId="0" applyNumberFormat="1" applyFont="1" applyFill="1" applyBorder="1" applyAlignment="1" applyProtection="1">
      <alignment horizontal="right" vertical="center"/>
      <protection locked="0"/>
    </xf>
    <xf numFmtId="0" fontId="6" fillId="0" borderId="0" xfId="0" applyFont="1" applyBorder="1" applyAlignment="1">
      <alignment horizontal="center" vertical="center"/>
    </xf>
    <xf numFmtId="0" fontId="6" fillId="0" borderId="0" xfId="0" applyFont="1" applyBorder="1" applyAlignment="1">
      <alignment vertical="center" wrapText="1"/>
    </xf>
    <xf numFmtId="177" fontId="15" fillId="0" borderId="29" xfId="0" applyNumberFormat="1" applyFont="1" applyBorder="1" applyAlignment="1">
      <alignment horizontal="right" vertical="center"/>
    </xf>
    <xf numFmtId="0" fontId="6" fillId="0" borderId="0" xfId="0" applyFont="1" applyBorder="1">
      <alignment vertical="center"/>
    </xf>
    <xf numFmtId="176" fontId="6" fillId="0" borderId="0" xfId="0" applyNumberFormat="1" applyFont="1" applyBorder="1">
      <alignment vertical="center"/>
    </xf>
    <xf numFmtId="0" fontId="13" fillId="0" borderId="13"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8"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12" fillId="0" borderId="0" xfId="0" applyFont="1" applyBorder="1" applyAlignment="1" applyProtection="1">
      <alignment horizontal="center" wrapText="1" shrinkToFit="1"/>
      <protection locked="0"/>
    </xf>
    <xf numFmtId="0" fontId="12" fillId="0" borderId="9" xfId="0" applyFont="1" applyBorder="1" applyAlignment="1" applyProtection="1">
      <alignment horizontal="center" wrapText="1" shrinkToFit="1"/>
      <protection locked="0"/>
    </xf>
    <xf numFmtId="0" fontId="6" fillId="0" borderId="9" xfId="0" applyFont="1" applyBorder="1" applyAlignment="1" applyProtection="1">
      <alignment horizontal="left" vertical="top"/>
      <protection locked="0"/>
    </xf>
    <xf numFmtId="0" fontId="11" fillId="0" borderId="0"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13" fillId="0" borderId="0"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 fillId="0" borderId="0" xfId="0" applyFont="1" applyAlignment="1">
      <alignment horizontal="right" vertical="top" wrapText="1"/>
    </xf>
    <xf numFmtId="0" fontId="5" fillId="0" borderId="0" xfId="0" applyFont="1" applyAlignment="1">
      <alignment horizontal="center" vertical="center" shrinkToFit="1"/>
    </xf>
    <xf numFmtId="177" fontId="8" fillId="0" borderId="2" xfId="0" applyNumberFormat="1" applyFont="1" applyBorder="1" applyAlignment="1">
      <alignment horizontal="right" vertical="center"/>
    </xf>
    <xf numFmtId="177" fontId="8" fillId="0" borderId="3" xfId="0" applyNumberFormat="1" applyFont="1" applyBorder="1" applyAlignment="1">
      <alignment horizontal="right" vertical="center"/>
    </xf>
    <xf numFmtId="0" fontId="6" fillId="0" borderId="0" xfId="0" applyFont="1" applyAlignment="1">
      <alignment horizontal="left" vertical="center" wrapText="1"/>
    </xf>
    <xf numFmtId="0" fontId="12" fillId="0" borderId="0"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5"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176" fontId="6" fillId="0" borderId="5"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176" fontId="16" fillId="0" borderId="30" xfId="0" applyNumberFormat="1" applyFont="1" applyBorder="1" applyAlignment="1">
      <alignment horizontal="right" vertical="center" wrapText="1"/>
    </xf>
    <xf numFmtId="176" fontId="16" fillId="0" borderId="25" xfId="0" applyNumberFormat="1" applyFont="1" applyBorder="1" applyAlignment="1">
      <alignment horizontal="right" vertical="center" wrapText="1"/>
    </xf>
    <xf numFmtId="176" fontId="16" fillId="0" borderId="10" xfId="0" applyNumberFormat="1" applyFont="1" applyBorder="1" applyAlignment="1">
      <alignment horizontal="right" vertical="center" wrapText="1"/>
    </xf>
    <xf numFmtId="176" fontId="16" fillId="0" borderId="12" xfId="0" applyNumberFormat="1" applyFont="1" applyBorder="1" applyAlignment="1">
      <alignment horizontal="right" vertical="center" wrapText="1"/>
    </xf>
    <xf numFmtId="177" fontId="15" fillId="0" borderId="26" xfId="0" applyNumberFormat="1" applyFont="1" applyBorder="1" applyAlignment="1">
      <alignment horizontal="right" vertical="center"/>
    </xf>
    <xf numFmtId="177" fontId="15" fillId="0" borderId="27" xfId="0" applyNumberFormat="1" applyFont="1" applyBorder="1" applyAlignment="1">
      <alignment horizontal="right" vertical="center"/>
    </xf>
    <xf numFmtId="177" fontId="15" fillId="0" borderId="28" xfId="0" applyNumberFormat="1" applyFont="1" applyBorder="1" applyAlignment="1">
      <alignment horizontal="right" vertical="center"/>
    </xf>
    <xf numFmtId="176" fontId="16" fillId="0" borderId="26" xfId="0" applyNumberFormat="1" applyFont="1" applyBorder="1" applyAlignment="1">
      <alignment horizontal="right" vertical="center" wrapText="1"/>
    </xf>
    <xf numFmtId="176" fontId="16" fillId="0" borderId="28" xfId="0" applyNumberFormat="1" applyFont="1" applyBorder="1" applyAlignment="1">
      <alignment horizontal="right" vertical="center" wrapText="1"/>
    </xf>
    <xf numFmtId="176" fontId="16" fillId="0" borderId="5" xfId="0" applyNumberFormat="1" applyFont="1" applyBorder="1" applyAlignment="1">
      <alignment horizontal="right" vertical="center" wrapText="1"/>
    </xf>
    <xf numFmtId="176" fontId="16" fillId="0" borderId="7" xfId="0" applyNumberFormat="1" applyFont="1" applyBorder="1" applyAlignment="1">
      <alignment horizontal="right" vertical="center" wrapText="1"/>
    </xf>
    <xf numFmtId="177" fontId="15" fillId="0" borderId="14" xfId="0" applyNumberFormat="1" applyFont="1" applyBorder="1" applyAlignment="1">
      <alignment horizontal="right" vertical="center"/>
    </xf>
    <xf numFmtId="177" fontId="15" fillId="0" borderId="15" xfId="0" applyNumberFormat="1" applyFont="1" applyBorder="1" applyAlignment="1">
      <alignment horizontal="right" vertical="center"/>
    </xf>
    <xf numFmtId="177" fontId="15" fillId="0" borderId="16" xfId="0" applyNumberFormat="1" applyFont="1" applyBorder="1" applyAlignment="1">
      <alignment horizontal="right" vertical="center"/>
    </xf>
    <xf numFmtId="176" fontId="16" fillId="0" borderId="14" xfId="0" applyNumberFormat="1" applyFont="1" applyBorder="1" applyAlignment="1">
      <alignment horizontal="right" vertical="center" wrapText="1"/>
    </xf>
    <xf numFmtId="176" fontId="16" fillId="0" borderId="16" xfId="0" applyNumberFormat="1" applyFont="1" applyBorder="1" applyAlignment="1">
      <alignment horizontal="right" vertical="center" wrapText="1"/>
    </xf>
    <xf numFmtId="176" fontId="15" fillId="0" borderId="13" xfId="0" applyNumberFormat="1" applyFont="1" applyBorder="1" applyAlignment="1">
      <alignment horizontal="right" vertical="center"/>
    </xf>
    <xf numFmtId="177" fontId="15" fillId="0" borderId="37" xfId="0" applyNumberFormat="1" applyFont="1" applyBorder="1" applyAlignment="1">
      <alignment horizontal="right" vertical="center"/>
    </xf>
    <xf numFmtId="176" fontId="16" fillId="0" borderId="34" xfId="0" applyNumberFormat="1" applyFont="1" applyBorder="1" applyAlignment="1">
      <alignment horizontal="right" vertical="center" wrapText="1"/>
    </xf>
    <xf numFmtId="176" fontId="16" fillId="0" borderId="35" xfId="0" applyNumberFormat="1" applyFont="1" applyBorder="1" applyAlignment="1">
      <alignment horizontal="right" vertical="center" wrapText="1"/>
    </xf>
    <xf numFmtId="176" fontId="16" fillId="0" borderId="36" xfId="0" applyNumberFormat="1" applyFont="1" applyBorder="1" applyAlignment="1">
      <alignment horizontal="right" vertical="center" wrapText="1"/>
    </xf>
    <xf numFmtId="176" fontId="15" fillId="0" borderId="30" xfId="0" applyNumberFormat="1" applyFont="1" applyBorder="1" applyAlignment="1">
      <alignment horizontal="right" vertical="center"/>
    </xf>
    <xf numFmtId="176" fontId="15" fillId="0" borderId="31" xfId="0" applyNumberFormat="1" applyFont="1" applyBorder="1" applyAlignment="1">
      <alignment horizontal="right" vertical="center"/>
    </xf>
    <xf numFmtId="176" fontId="15" fillId="0" borderId="25" xfId="0" applyNumberFormat="1" applyFont="1" applyBorder="1" applyAlignment="1">
      <alignment horizontal="right" vertical="center"/>
    </xf>
    <xf numFmtId="177" fontId="15" fillId="0" borderId="32" xfId="0" applyNumberFormat="1" applyFont="1" applyBorder="1" applyAlignment="1">
      <alignment horizontal="righ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176" fontId="16" fillId="0" borderId="50" xfId="0" applyNumberFormat="1" applyFont="1" applyBorder="1" applyAlignment="1">
      <alignment horizontal="right" vertical="center" wrapText="1"/>
    </xf>
    <xf numFmtId="176" fontId="16" fillId="0" borderId="51" xfId="0" applyNumberFormat="1" applyFont="1" applyBorder="1" applyAlignment="1">
      <alignment horizontal="right" vertical="center" wrapText="1"/>
    </xf>
    <xf numFmtId="177" fontId="15" fillId="0" borderId="17" xfId="0" applyNumberFormat="1" applyFont="1" applyBorder="1" applyAlignment="1">
      <alignment horizontal="right" vertical="center"/>
    </xf>
    <xf numFmtId="177" fontId="15" fillId="0" borderId="18" xfId="0" applyNumberFormat="1" applyFont="1" applyBorder="1" applyAlignment="1">
      <alignment horizontal="right" vertical="center"/>
    </xf>
    <xf numFmtId="177" fontId="15" fillId="0" borderId="19" xfId="0" applyNumberFormat="1" applyFont="1" applyBorder="1" applyAlignment="1">
      <alignment horizontal="right" vertical="center"/>
    </xf>
    <xf numFmtId="176" fontId="17" fillId="0" borderId="50" xfId="0" applyNumberFormat="1" applyFont="1" applyBorder="1" applyAlignment="1">
      <alignment horizontal="right" vertical="center" wrapText="1"/>
    </xf>
    <xf numFmtId="176" fontId="17" fillId="0" borderId="51" xfId="0" applyNumberFormat="1" applyFont="1" applyBorder="1" applyAlignment="1">
      <alignment horizontal="right" vertical="center" wrapText="1"/>
    </xf>
    <xf numFmtId="176" fontId="15" fillId="0" borderId="46" xfId="0" applyNumberFormat="1" applyFont="1" applyBorder="1" applyAlignment="1">
      <alignment horizontal="right" vertical="center"/>
    </xf>
    <xf numFmtId="176" fontId="15" fillId="0" borderId="47" xfId="0" applyNumberFormat="1" applyFont="1" applyBorder="1" applyAlignment="1">
      <alignment horizontal="right" vertical="center"/>
    </xf>
    <xf numFmtId="176" fontId="15" fillId="0" borderId="48" xfId="0" applyNumberFormat="1" applyFont="1" applyBorder="1" applyAlignment="1">
      <alignment horizontal="right" vertical="center"/>
    </xf>
    <xf numFmtId="177" fontId="15" fillId="0" borderId="46" xfId="0" applyNumberFormat="1" applyFont="1" applyBorder="1" applyAlignment="1">
      <alignment horizontal="right" vertical="center"/>
    </xf>
    <xf numFmtId="177" fontId="15" fillId="0" borderId="52" xfId="0" applyNumberFormat="1" applyFont="1" applyBorder="1" applyAlignment="1">
      <alignment horizontal="right"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176" fontId="16" fillId="0" borderId="38" xfId="0" applyNumberFormat="1" applyFont="1" applyBorder="1" applyAlignment="1">
      <alignment horizontal="right" vertical="center" wrapText="1"/>
    </xf>
    <xf numFmtId="176" fontId="16" fillId="0" borderId="40" xfId="0" applyNumberFormat="1" applyFont="1" applyBorder="1" applyAlignment="1">
      <alignment horizontal="right" vertical="center" wrapText="1"/>
    </xf>
    <xf numFmtId="177" fontId="15" fillId="0" borderId="38" xfId="0" applyNumberFormat="1" applyFont="1" applyBorder="1" applyAlignment="1">
      <alignment horizontal="right" vertical="center"/>
    </xf>
    <xf numFmtId="177" fontId="15" fillId="0" borderId="39" xfId="0" applyNumberFormat="1" applyFont="1" applyBorder="1" applyAlignment="1">
      <alignment horizontal="right" vertical="center"/>
    </xf>
    <xf numFmtId="177" fontId="15" fillId="0" borderId="40" xfId="0" applyNumberFormat="1" applyFont="1" applyBorder="1" applyAlignment="1">
      <alignment horizontal="right" vertical="center"/>
    </xf>
    <xf numFmtId="176" fontId="16" fillId="0" borderId="41" xfId="0" applyNumberFormat="1" applyFont="1" applyBorder="1" applyAlignment="1">
      <alignment horizontal="right" vertical="center" wrapText="1"/>
    </xf>
    <xf numFmtId="176" fontId="16" fillId="0" borderId="42" xfId="0" applyNumberFormat="1" applyFont="1" applyBorder="1" applyAlignment="1">
      <alignment horizontal="right" vertical="center" wrapText="1"/>
    </xf>
    <xf numFmtId="176" fontId="16" fillId="0" borderId="43" xfId="0" applyNumberFormat="1" applyFont="1" applyBorder="1" applyAlignment="1">
      <alignment horizontal="right" vertical="center" wrapText="1"/>
    </xf>
    <xf numFmtId="177" fontId="15" fillId="0" borderId="44" xfId="0" applyNumberFormat="1" applyFont="1" applyBorder="1" applyAlignment="1">
      <alignment horizontal="right"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176" fontId="17" fillId="0" borderId="55" xfId="0" applyNumberFormat="1" applyFont="1" applyBorder="1" applyAlignment="1">
      <alignment horizontal="right" vertical="center" wrapText="1"/>
    </xf>
    <xf numFmtId="176" fontId="17" fillId="0" borderId="56" xfId="0" applyNumberFormat="1" applyFont="1" applyBorder="1" applyAlignment="1">
      <alignment horizontal="right" vertical="center" wrapText="1"/>
    </xf>
    <xf numFmtId="177" fontId="18" fillId="0" borderId="2" xfId="0" applyNumberFormat="1" applyFont="1" applyBorder="1" applyAlignment="1">
      <alignment horizontal="right" vertical="center"/>
    </xf>
    <xf numFmtId="177" fontId="18" fillId="0" borderId="3" xfId="0" applyNumberFormat="1" applyFont="1" applyBorder="1" applyAlignment="1">
      <alignment horizontal="right" vertical="center"/>
    </xf>
    <xf numFmtId="177" fontId="18" fillId="0" borderId="4" xfId="0" applyNumberFormat="1" applyFont="1" applyBorder="1" applyAlignment="1">
      <alignment horizontal="right" vertical="center"/>
    </xf>
    <xf numFmtId="176" fontId="17" fillId="0" borderId="57" xfId="0" applyNumberFormat="1" applyFont="1" applyBorder="1" applyAlignment="1">
      <alignment horizontal="right" vertical="center" wrapText="1"/>
    </xf>
    <xf numFmtId="176" fontId="17" fillId="0" borderId="58" xfId="0" applyNumberFormat="1" applyFont="1" applyBorder="1" applyAlignment="1">
      <alignment horizontal="right" vertical="center" wrapText="1"/>
    </xf>
    <xf numFmtId="176" fontId="15" fillId="0" borderId="26" xfId="0" applyNumberFormat="1" applyFont="1" applyBorder="1" applyAlignment="1">
      <alignment horizontal="right" vertical="center"/>
    </xf>
    <xf numFmtId="176" fontId="15" fillId="0" borderId="27" xfId="0" applyNumberFormat="1" applyFont="1" applyBorder="1" applyAlignment="1">
      <alignment horizontal="right" vertical="center"/>
    </xf>
    <xf numFmtId="176" fontId="15" fillId="0" borderId="28" xfId="0" applyNumberFormat="1" applyFont="1" applyBorder="1" applyAlignment="1">
      <alignment horizontal="right" vertical="center"/>
    </xf>
    <xf numFmtId="177" fontId="15" fillId="0" borderId="8" xfId="0" applyNumberFormat="1" applyFont="1" applyBorder="1" applyAlignment="1">
      <alignment horizontal="right" vertical="center"/>
    </xf>
    <xf numFmtId="177" fontId="15" fillId="0" borderId="0" xfId="0" applyNumberFormat="1" applyFont="1" applyBorder="1" applyAlignment="1">
      <alignment horizontal="right" vertical="center"/>
    </xf>
    <xf numFmtId="177" fontId="15" fillId="0" borderId="9" xfId="0" applyNumberFormat="1" applyFont="1" applyBorder="1" applyAlignment="1">
      <alignment horizontal="right" vertical="center"/>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11" fillId="0" borderId="12" xfId="0" applyFont="1" applyBorder="1" applyAlignment="1" applyProtection="1">
      <alignment horizontal="left" vertical="center" shrinkToFit="1"/>
      <protection locked="0"/>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6" fontId="6" fillId="0" borderId="6" xfId="0" applyNumberFormat="1" applyFont="1" applyBorder="1" applyAlignment="1" applyProtection="1">
      <alignment horizontal="left" vertical="center" wrapText="1"/>
      <protection locked="0"/>
    </xf>
    <xf numFmtId="176" fontId="6" fillId="0" borderId="11" xfId="0" applyNumberFormat="1"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3" fillId="0" borderId="14"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19" fillId="0" borderId="59" xfId="0" applyFont="1" applyBorder="1" applyAlignment="1" applyProtection="1">
      <alignment horizontal="left" vertical="center" shrinkToFit="1"/>
      <protection locked="0"/>
    </xf>
    <xf numFmtId="0" fontId="19" fillId="0" borderId="60" xfId="0" applyFont="1" applyBorder="1" applyAlignment="1" applyProtection="1">
      <alignment horizontal="left" vertical="center" shrinkToFit="1"/>
      <protection locked="0"/>
    </xf>
    <xf numFmtId="0" fontId="19" fillId="0" borderId="61" xfId="0" applyFont="1" applyBorder="1" applyAlignment="1" applyProtection="1">
      <alignment horizontal="left" vertical="center" shrinkToFit="1"/>
      <protection locked="0"/>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28"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82550</xdr:colOff>
      <xdr:row>3</xdr:row>
      <xdr:rowOff>374650</xdr:rowOff>
    </xdr:from>
    <xdr:to>
      <xdr:col>12</xdr:col>
      <xdr:colOff>19050</xdr:colOff>
      <xdr:row>3</xdr:row>
      <xdr:rowOff>374650</xdr:rowOff>
    </xdr:to>
    <xdr:cxnSp macro="">
      <xdr:nvCxnSpPr>
        <xdr:cNvPr id="2" name="直線コネクタ 1">
          <a:extLst>
            <a:ext uri="{FF2B5EF4-FFF2-40B4-BE49-F238E27FC236}">
              <a16:creationId xmlns:a16="http://schemas.microsoft.com/office/drawing/2014/main" id="{048D05EA-88F4-490B-86A0-053B2EC16799}"/>
            </a:ext>
          </a:extLst>
        </xdr:cNvPr>
        <xdr:cNvCxnSpPr/>
      </xdr:nvCxnSpPr>
      <xdr:spPr bwMode="auto">
        <a:xfrm>
          <a:off x="2635250" y="1333500"/>
          <a:ext cx="174625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88900</xdr:colOff>
      <xdr:row>39</xdr:row>
      <xdr:rowOff>31750</xdr:rowOff>
    </xdr:from>
    <xdr:to>
      <xdr:col>19</xdr:col>
      <xdr:colOff>304800</xdr:colOff>
      <xdr:row>40</xdr:row>
      <xdr:rowOff>279400</xdr:rowOff>
    </xdr:to>
    <xdr:sp macro="" textlink="">
      <xdr:nvSpPr>
        <xdr:cNvPr id="3" name="四角形: 角を丸くする 34">
          <a:extLst>
            <a:ext uri="{FF2B5EF4-FFF2-40B4-BE49-F238E27FC236}">
              <a16:creationId xmlns:a16="http://schemas.microsoft.com/office/drawing/2014/main" id="{EBF99610-7578-424E-B5E1-3EED9E7D65F3}"/>
            </a:ext>
          </a:extLst>
        </xdr:cNvPr>
        <xdr:cNvSpPr>
          <a:spLocks noChangeArrowheads="1"/>
        </xdr:cNvSpPr>
      </xdr:nvSpPr>
      <xdr:spPr bwMode="auto">
        <a:xfrm>
          <a:off x="88900" y="9982200"/>
          <a:ext cx="6737350" cy="425450"/>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★令和</a:t>
          </a:r>
          <a:r>
            <a:rPr lang="en-US" altLang="ja-JP" sz="1050" b="0" i="0" u="none" strike="noStrike" baseline="0">
              <a:solidFill>
                <a:srgbClr val="000000"/>
              </a:solidFill>
              <a:latin typeface="HG丸ｺﾞｼｯｸM-PRO"/>
              <a:ea typeface="HG丸ｺﾞｼｯｸM-PRO"/>
            </a:rPr>
            <a:t>7</a:t>
          </a:r>
          <a:r>
            <a:rPr lang="ja-JP" altLang="en-US" sz="1050" b="0" i="0" u="none" strike="noStrike" baseline="0">
              <a:solidFill>
                <a:srgbClr val="000000"/>
              </a:solidFill>
              <a:latin typeface="HG丸ｺﾞｼｯｸM-PRO"/>
              <a:ea typeface="HG丸ｺﾞｼｯｸM-PRO"/>
            </a:rPr>
            <a:t>年度最初の請求時、または年度途中で口座情報が変更したときは振込口座をご記入ください。</a:t>
          </a:r>
          <a:endParaRPr lang="en-US" altLang="ja-JP" sz="1050" b="0" i="0" u="none" strike="noStrike" baseline="0">
            <a:solidFill>
              <a:srgbClr val="000000"/>
            </a:solidFill>
            <a:latin typeface="HG丸ｺﾞｼｯｸM-PRO"/>
            <a:ea typeface="HG丸ｺﾞｼｯｸM-PRO"/>
          </a:endParaRPr>
        </a:p>
        <a:p>
          <a:pPr algn="l" rtl="0">
            <a:lnSpc>
              <a:spcPts val="1200"/>
            </a:lnSpc>
            <a:defRPr sz="1000"/>
          </a:pPr>
          <a:r>
            <a:rPr lang="ja-JP" altLang="en-US" sz="1050" b="0" i="0" u="sng" strike="noStrike" baseline="0">
              <a:solidFill>
                <a:srgbClr val="000000"/>
              </a:solidFill>
              <a:latin typeface="HG丸ｺﾞｼｯｸM-PRO"/>
              <a:ea typeface="HG丸ｺﾞｼｯｸM-PRO"/>
            </a:rPr>
            <a:t>（昨年と変更がない場合や２回目以降の請求時は、空白のままで構いません。）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1BA74-E6CE-44F8-9295-31B4134EC0C8}">
  <sheetPr>
    <pageSetUpPr fitToPage="1"/>
  </sheetPr>
  <dimension ref="A1:AD41"/>
  <sheetViews>
    <sheetView showGridLines="0" tabSelected="1" zoomScaleNormal="100" workbookViewId="0">
      <selection activeCell="W34" sqref="W34"/>
    </sheetView>
  </sheetViews>
  <sheetFormatPr defaultColWidth="8.6640625" defaultRowHeight="18" x14ac:dyDescent="0.55000000000000004"/>
  <cols>
    <col min="1" max="2" width="2.5" style="4" customWidth="1"/>
    <col min="3" max="3" width="8.75" style="4" customWidth="1"/>
    <col min="4" max="4" width="4.9140625" style="4" customWidth="1"/>
    <col min="5" max="5" width="7" style="4" customWidth="1"/>
    <col min="6" max="6" width="2.08203125" style="4" customWidth="1"/>
    <col min="7" max="7" width="5.75" style="4" customWidth="1"/>
    <col min="8" max="8" width="6.58203125" style="4" customWidth="1"/>
    <col min="9" max="9" width="3.25" style="5" customWidth="1"/>
    <col min="10" max="10" width="4.75" style="5" customWidth="1"/>
    <col min="11" max="11" width="3.5" style="4" customWidth="1"/>
    <col min="12" max="12" width="5.6640625" style="4" customWidth="1"/>
    <col min="13" max="13" width="3.08203125" style="4" customWidth="1"/>
    <col min="14" max="14" width="2.58203125" style="4" customWidth="1"/>
    <col min="15" max="15" width="5" style="4" customWidth="1"/>
    <col min="16" max="16" width="0.6640625" style="4" customWidth="1"/>
    <col min="17" max="20" width="5.6640625" style="4" customWidth="1"/>
    <col min="21" max="24" width="6" style="4" customWidth="1"/>
    <col min="25" max="25" width="8.6640625" style="4"/>
    <col min="26" max="30" width="5.83203125" style="4" customWidth="1"/>
  </cols>
  <sheetData>
    <row r="1" spans="1:30" s="2" customFormat="1" ht="39" customHeight="1" x14ac:dyDescent="0.55000000000000004">
      <c r="A1" s="63" t="s">
        <v>0</v>
      </c>
      <c r="B1" s="63"/>
      <c r="C1" s="63"/>
      <c r="D1" s="63"/>
      <c r="E1" s="63"/>
      <c r="F1" s="63"/>
      <c r="G1" s="63"/>
      <c r="H1" s="63"/>
      <c r="I1" s="63"/>
      <c r="J1" s="63"/>
      <c r="K1" s="63"/>
      <c r="L1" s="63"/>
      <c r="M1" s="63"/>
      <c r="N1" s="63"/>
      <c r="O1" s="63"/>
      <c r="P1" s="63"/>
      <c r="Q1" s="63"/>
      <c r="R1" s="63"/>
      <c r="S1" s="63"/>
      <c r="T1" s="63"/>
      <c r="U1" s="1"/>
      <c r="V1" s="1"/>
      <c r="W1" s="1"/>
      <c r="X1" s="1"/>
      <c r="Y1" s="1"/>
      <c r="Z1" s="1"/>
      <c r="AA1" s="1"/>
      <c r="AB1" s="1"/>
      <c r="AC1" s="1"/>
      <c r="AD1" s="1"/>
    </row>
    <row r="2" spans="1:30" ht="18" customHeight="1" x14ac:dyDescent="0.55000000000000004">
      <c r="A2" s="64" t="s">
        <v>1</v>
      </c>
      <c r="B2" s="64"/>
      <c r="C2" s="64"/>
      <c r="D2" s="64"/>
      <c r="E2" s="64"/>
      <c r="F2" s="64"/>
      <c r="G2" s="64"/>
      <c r="H2" s="64"/>
      <c r="I2" s="64"/>
      <c r="J2" s="64"/>
      <c r="K2" s="64"/>
      <c r="L2" s="64"/>
      <c r="M2" s="64"/>
      <c r="N2" s="64"/>
      <c r="O2" s="64"/>
      <c r="P2" s="64"/>
      <c r="Q2" s="64"/>
      <c r="R2" s="64"/>
      <c r="S2" s="64"/>
      <c r="T2" s="64"/>
      <c r="U2" s="3"/>
      <c r="V2" s="3"/>
      <c r="W2" s="3"/>
      <c r="X2" s="3"/>
      <c r="Y2" s="3"/>
      <c r="Z2" s="3"/>
      <c r="AA2" s="3"/>
      <c r="AB2" s="3"/>
      <c r="AC2" s="3"/>
      <c r="AD2" s="3"/>
    </row>
    <row r="3" spans="1:30" ht="18.5" customHeight="1" thickBot="1" x14ac:dyDescent="0.6"/>
    <row r="4" spans="1:30" ht="34" customHeight="1" thickTop="1" thickBot="1" x14ac:dyDescent="0.6">
      <c r="D4" s="6"/>
      <c r="E4" s="6"/>
      <c r="F4" s="7">
        <f>K34</f>
        <v>0</v>
      </c>
      <c r="G4" s="65">
        <f>K34</f>
        <v>0</v>
      </c>
      <c r="H4" s="66"/>
      <c r="I4" s="66"/>
      <c r="J4" s="66"/>
      <c r="K4" s="66"/>
      <c r="L4" s="66"/>
      <c r="M4" s="8" t="s">
        <v>2</v>
      </c>
      <c r="N4" s="8"/>
      <c r="O4" s="9"/>
      <c r="P4" s="10"/>
      <c r="Q4" s="10"/>
      <c r="R4" s="10"/>
      <c r="S4" s="11"/>
      <c r="AB4"/>
      <c r="AC4"/>
      <c r="AD4"/>
    </row>
    <row r="5" spans="1:30" ht="15" customHeight="1" thickTop="1" x14ac:dyDescent="0.55000000000000004"/>
    <row r="6" spans="1:30" ht="13.5" customHeight="1" x14ac:dyDescent="0.55000000000000004">
      <c r="A6" s="67" t="s">
        <v>3</v>
      </c>
      <c r="B6" s="67"/>
      <c r="C6" s="67"/>
      <c r="D6" s="67"/>
      <c r="E6" s="67"/>
      <c r="F6" s="67"/>
      <c r="G6" s="67"/>
      <c r="H6" s="67"/>
      <c r="I6" s="67"/>
      <c r="J6" s="67"/>
      <c r="K6" s="67"/>
      <c r="L6" s="67"/>
      <c r="M6" s="67"/>
      <c r="N6" s="67"/>
      <c r="O6" s="67"/>
      <c r="P6" s="67"/>
      <c r="Q6" s="67"/>
      <c r="R6" s="67"/>
      <c r="S6" s="67"/>
      <c r="T6" s="67"/>
      <c r="U6" s="12"/>
      <c r="V6" s="12"/>
      <c r="W6" s="12"/>
      <c r="X6" s="12"/>
      <c r="Y6" s="12"/>
      <c r="Z6" s="12"/>
      <c r="AA6" s="12"/>
      <c r="AB6" s="12"/>
      <c r="AC6" s="12"/>
      <c r="AD6" s="12"/>
    </row>
    <row r="7" spans="1:30" ht="11.5" customHeight="1" x14ac:dyDescent="0.55000000000000004">
      <c r="O7" s="10"/>
    </row>
    <row r="8" spans="1:30" ht="14" customHeight="1" x14ac:dyDescent="0.55000000000000004">
      <c r="A8" s="67" t="s">
        <v>4</v>
      </c>
      <c r="B8" s="67"/>
      <c r="C8" s="67"/>
      <c r="D8" s="67"/>
      <c r="E8" s="67"/>
      <c r="F8" s="13"/>
      <c r="G8" s="13"/>
    </row>
    <row r="9" spans="1:30" ht="4.5" customHeight="1" x14ac:dyDescent="0.55000000000000004">
      <c r="H9" s="14"/>
      <c r="I9" s="15"/>
      <c r="J9" s="15"/>
      <c r="K9" s="16"/>
      <c r="L9" s="16"/>
      <c r="M9" s="16"/>
      <c r="N9" s="16"/>
      <c r="O9" s="16"/>
      <c r="P9" s="16"/>
      <c r="Q9" s="16"/>
      <c r="R9" s="16"/>
      <c r="S9" s="16"/>
      <c r="T9" s="17"/>
      <c r="AD9"/>
    </row>
    <row r="10" spans="1:30" ht="12" customHeight="1" x14ac:dyDescent="0.55000000000000004">
      <c r="H10" s="18" t="s">
        <v>5</v>
      </c>
      <c r="I10" s="19"/>
      <c r="J10" s="19"/>
      <c r="K10" s="20"/>
      <c r="L10" s="20"/>
      <c r="M10" s="20"/>
      <c r="N10" s="20"/>
      <c r="O10" s="20"/>
      <c r="P10" s="20"/>
      <c r="Q10" s="20"/>
      <c r="R10" s="20"/>
      <c r="S10" s="20"/>
      <c r="T10" s="21"/>
      <c r="AD10"/>
    </row>
    <row r="11" spans="1:30" ht="25" customHeight="1" x14ac:dyDescent="0.55000000000000004">
      <c r="H11" s="22"/>
      <c r="I11" s="23"/>
      <c r="J11" s="68"/>
      <c r="K11" s="68"/>
      <c r="L11" s="68"/>
      <c r="M11" s="68"/>
      <c r="N11" s="68"/>
      <c r="O11" s="68"/>
      <c r="P11" s="68"/>
      <c r="Q11" s="68"/>
      <c r="R11" s="68"/>
      <c r="S11" s="68"/>
      <c r="T11" s="69"/>
      <c r="AD11"/>
    </row>
    <row r="12" spans="1:30" ht="6" customHeight="1" x14ac:dyDescent="0.55000000000000004">
      <c r="A12" s="24"/>
      <c r="B12" s="25"/>
      <c r="C12" s="25"/>
      <c r="D12" s="25"/>
      <c r="E12" s="26"/>
      <c r="H12" s="54" t="s">
        <v>6</v>
      </c>
      <c r="I12" s="55"/>
      <c r="J12" s="56"/>
      <c r="K12" s="56"/>
      <c r="L12" s="56"/>
      <c r="M12" s="56"/>
      <c r="N12" s="56"/>
      <c r="O12" s="56"/>
      <c r="P12" s="56"/>
      <c r="Q12" s="56"/>
      <c r="R12" s="56"/>
      <c r="S12" s="56"/>
      <c r="T12" s="57"/>
      <c r="AD12"/>
    </row>
    <row r="13" spans="1:30" ht="13" customHeight="1" x14ac:dyDescent="0.55000000000000004">
      <c r="A13" s="54" t="s">
        <v>7</v>
      </c>
      <c r="B13" s="55"/>
      <c r="C13" s="55"/>
      <c r="D13" s="55"/>
      <c r="E13" s="58"/>
      <c r="H13" s="54"/>
      <c r="I13" s="55"/>
      <c r="J13" s="56"/>
      <c r="K13" s="56"/>
      <c r="L13" s="56"/>
      <c r="M13" s="56"/>
      <c r="N13" s="56"/>
      <c r="O13" s="56"/>
      <c r="P13" s="56"/>
      <c r="Q13" s="56"/>
      <c r="R13" s="56"/>
      <c r="S13" s="56"/>
      <c r="T13" s="57"/>
      <c r="AD13"/>
    </row>
    <row r="14" spans="1:30" ht="25" customHeight="1" x14ac:dyDescent="0.55000000000000004">
      <c r="A14" s="27"/>
      <c r="B14" s="59"/>
      <c r="C14" s="59"/>
      <c r="D14" s="59"/>
      <c r="E14" s="60"/>
      <c r="H14" s="22"/>
      <c r="I14" s="28"/>
      <c r="J14" s="56"/>
      <c r="K14" s="56"/>
      <c r="L14" s="56"/>
      <c r="M14" s="56"/>
      <c r="N14" s="56"/>
      <c r="O14" s="56"/>
      <c r="P14" s="56"/>
      <c r="Q14" s="56"/>
      <c r="R14" s="56"/>
      <c r="S14" s="56"/>
      <c r="T14" s="57"/>
      <c r="AD14"/>
    </row>
    <row r="15" spans="1:30" ht="15.5" customHeight="1" x14ac:dyDescent="0.55000000000000004">
      <c r="A15" s="54" t="s">
        <v>8</v>
      </c>
      <c r="B15" s="55"/>
      <c r="C15" s="55"/>
      <c r="D15" s="55"/>
      <c r="E15" s="58"/>
      <c r="H15" s="18" t="s">
        <v>9</v>
      </c>
      <c r="I15" s="19"/>
      <c r="J15" s="29"/>
      <c r="K15" s="30"/>
      <c r="L15" s="30"/>
      <c r="M15" s="30"/>
      <c r="N15" s="30"/>
      <c r="O15" s="30"/>
      <c r="P15" s="30"/>
      <c r="Q15" s="30"/>
      <c r="R15" s="30"/>
      <c r="S15" s="30"/>
      <c r="T15" s="31"/>
      <c r="W15" s="32"/>
      <c r="AD15"/>
    </row>
    <row r="16" spans="1:30" ht="25" customHeight="1" x14ac:dyDescent="0.55000000000000004">
      <c r="A16" s="33"/>
      <c r="B16" s="59"/>
      <c r="C16" s="59"/>
      <c r="D16" s="59"/>
      <c r="E16" s="60"/>
      <c r="H16" s="22"/>
      <c r="I16" s="28"/>
      <c r="J16" s="61"/>
      <c r="K16" s="61"/>
      <c r="L16" s="61"/>
      <c r="M16" s="61"/>
      <c r="N16" s="61"/>
      <c r="O16" s="61"/>
      <c r="P16" s="61"/>
      <c r="Q16" s="61"/>
      <c r="R16" s="61"/>
      <c r="S16" s="61"/>
      <c r="T16" s="62"/>
      <c r="AD16"/>
    </row>
    <row r="17" spans="1:30" ht="4.5" customHeight="1" x14ac:dyDescent="0.55000000000000004">
      <c r="A17" s="34"/>
      <c r="B17" s="35"/>
      <c r="C17" s="35"/>
      <c r="D17" s="35"/>
      <c r="E17" s="36"/>
      <c r="H17" s="37"/>
      <c r="I17" s="38"/>
      <c r="J17" s="39"/>
      <c r="K17" s="39"/>
      <c r="L17" s="39"/>
      <c r="M17" s="39"/>
      <c r="N17" s="39"/>
      <c r="O17" s="39"/>
      <c r="P17" s="39"/>
      <c r="Q17" s="39"/>
      <c r="R17" s="39"/>
      <c r="S17" s="39"/>
      <c r="T17" s="40"/>
      <c r="AD17"/>
    </row>
    <row r="18" spans="1:30" ht="15" customHeight="1" x14ac:dyDescent="0.55000000000000004"/>
    <row r="19" spans="1:30" ht="18" customHeight="1" x14ac:dyDescent="0.55000000000000004">
      <c r="A19" s="70" t="s">
        <v>10</v>
      </c>
      <c r="B19" s="70"/>
      <c r="C19" s="70"/>
      <c r="D19" s="70"/>
      <c r="E19" s="70"/>
      <c r="F19" s="70"/>
      <c r="G19" s="70"/>
      <c r="H19" s="70"/>
      <c r="I19" s="70"/>
      <c r="J19" s="70"/>
      <c r="K19" s="70"/>
      <c r="L19" s="70"/>
      <c r="M19" s="70"/>
      <c r="N19" s="70"/>
      <c r="O19" s="70"/>
      <c r="P19" s="70"/>
      <c r="Q19" s="70"/>
      <c r="R19" s="70"/>
      <c r="S19" s="70"/>
      <c r="T19" s="70"/>
    </row>
    <row r="20" spans="1:30" ht="15" customHeight="1" x14ac:dyDescent="0.55000000000000004">
      <c r="A20" s="71" t="s">
        <v>11</v>
      </c>
      <c r="B20" s="72"/>
      <c r="C20" s="72"/>
      <c r="D20" s="72"/>
      <c r="E20" s="72"/>
      <c r="F20" s="72"/>
      <c r="G20" s="73"/>
      <c r="H20" s="77" t="s">
        <v>12</v>
      </c>
      <c r="I20" s="79" t="s">
        <v>13</v>
      </c>
      <c r="J20" s="80"/>
      <c r="K20" s="71" t="s">
        <v>14</v>
      </c>
      <c r="L20" s="72"/>
      <c r="M20" s="73"/>
      <c r="N20" s="83" t="s">
        <v>15</v>
      </c>
      <c r="O20" s="84"/>
      <c r="P20" s="84"/>
      <c r="Q20" s="84"/>
      <c r="R20" s="85"/>
      <c r="S20" s="71" t="s">
        <v>16</v>
      </c>
      <c r="T20" s="73"/>
    </row>
    <row r="21" spans="1:30" ht="14" customHeight="1" thickBot="1" x14ac:dyDescent="0.6">
      <c r="A21" s="74"/>
      <c r="B21" s="75"/>
      <c r="C21" s="75"/>
      <c r="D21" s="75"/>
      <c r="E21" s="75"/>
      <c r="F21" s="75"/>
      <c r="G21" s="76"/>
      <c r="H21" s="78"/>
      <c r="I21" s="81"/>
      <c r="J21" s="82"/>
      <c r="K21" s="74"/>
      <c r="L21" s="75"/>
      <c r="M21" s="76"/>
      <c r="N21" s="86" t="s">
        <v>13</v>
      </c>
      <c r="O21" s="87"/>
      <c r="P21" s="86" t="s">
        <v>17</v>
      </c>
      <c r="Q21" s="88"/>
      <c r="R21" s="87"/>
      <c r="S21" s="74"/>
      <c r="T21" s="76"/>
    </row>
    <row r="22" spans="1:30" ht="25" customHeight="1" x14ac:dyDescent="0.55000000000000004">
      <c r="A22" s="89" t="s">
        <v>18</v>
      </c>
      <c r="B22" s="90"/>
      <c r="C22" s="95" t="s">
        <v>19</v>
      </c>
      <c r="D22" s="202" t="s">
        <v>20</v>
      </c>
      <c r="E22" s="203"/>
      <c r="F22" s="203"/>
      <c r="G22" s="204"/>
      <c r="H22" s="41"/>
      <c r="I22" s="97">
        <v>22060</v>
      </c>
      <c r="J22" s="98"/>
      <c r="K22" s="101">
        <f>H22*I22</f>
        <v>0</v>
      </c>
      <c r="L22" s="102"/>
      <c r="M22" s="103"/>
      <c r="N22" s="104">
        <v>6620</v>
      </c>
      <c r="O22" s="105"/>
      <c r="P22" s="118">
        <f>H22*N22</f>
        <v>0</v>
      </c>
      <c r="Q22" s="119"/>
      <c r="R22" s="120"/>
      <c r="S22" s="101">
        <f>K22-P22</f>
        <v>0</v>
      </c>
      <c r="T22" s="121"/>
    </row>
    <row r="23" spans="1:30" ht="25" customHeight="1" x14ac:dyDescent="0.55000000000000004">
      <c r="A23" s="91"/>
      <c r="B23" s="92"/>
      <c r="C23" s="96"/>
      <c r="D23" s="205" t="s">
        <v>21</v>
      </c>
      <c r="E23" s="206"/>
      <c r="F23" s="206"/>
      <c r="G23" s="207"/>
      <c r="H23" s="42"/>
      <c r="I23" s="99"/>
      <c r="J23" s="100"/>
      <c r="K23" s="108">
        <f>H23*I22</f>
        <v>0</v>
      </c>
      <c r="L23" s="109"/>
      <c r="M23" s="110"/>
      <c r="N23" s="115"/>
      <c r="O23" s="116"/>
      <c r="P23" s="117"/>
      <c r="Q23" s="117"/>
      <c r="R23" s="117"/>
      <c r="S23" s="108">
        <f>K23</f>
        <v>0</v>
      </c>
      <c r="T23" s="114"/>
    </row>
    <row r="24" spans="1:30" ht="25" customHeight="1" x14ac:dyDescent="0.55000000000000004">
      <c r="A24" s="91"/>
      <c r="B24" s="92"/>
      <c r="C24" s="96" t="s">
        <v>22</v>
      </c>
      <c r="D24" s="205" t="s">
        <v>20</v>
      </c>
      <c r="E24" s="206"/>
      <c r="F24" s="206"/>
      <c r="G24" s="207"/>
      <c r="H24" s="42"/>
      <c r="I24" s="106">
        <v>22060</v>
      </c>
      <c r="J24" s="107"/>
      <c r="K24" s="108">
        <f>H24*I24</f>
        <v>0</v>
      </c>
      <c r="L24" s="109"/>
      <c r="M24" s="110"/>
      <c r="N24" s="111">
        <v>6620</v>
      </c>
      <c r="O24" s="112"/>
      <c r="P24" s="113">
        <f>H24*N24</f>
        <v>0</v>
      </c>
      <c r="Q24" s="113"/>
      <c r="R24" s="113"/>
      <c r="S24" s="108">
        <f>K24-P24</f>
        <v>0</v>
      </c>
      <c r="T24" s="114"/>
    </row>
    <row r="25" spans="1:30" ht="25" customHeight="1" x14ac:dyDescent="0.55000000000000004">
      <c r="A25" s="91"/>
      <c r="B25" s="92"/>
      <c r="C25" s="96"/>
      <c r="D25" s="205" t="s">
        <v>21</v>
      </c>
      <c r="E25" s="206"/>
      <c r="F25" s="206"/>
      <c r="G25" s="207"/>
      <c r="H25" s="42"/>
      <c r="I25" s="99"/>
      <c r="J25" s="100"/>
      <c r="K25" s="108">
        <f>H25*I24</f>
        <v>0</v>
      </c>
      <c r="L25" s="109"/>
      <c r="M25" s="110"/>
      <c r="N25" s="115"/>
      <c r="O25" s="116"/>
      <c r="P25" s="117"/>
      <c r="Q25" s="117"/>
      <c r="R25" s="117"/>
      <c r="S25" s="108">
        <f>K25</f>
        <v>0</v>
      </c>
      <c r="T25" s="114"/>
    </row>
    <row r="26" spans="1:30" ht="25" customHeight="1" x14ac:dyDescent="0.55000000000000004">
      <c r="A26" s="91"/>
      <c r="B26" s="92"/>
      <c r="C26" s="96" t="s">
        <v>23</v>
      </c>
      <c r="D26" s="205" t="s">
        <v>20</v>
      </c>
      <c r="E26" s="206"/>
      <c r="F26" s="206"/>
      <c r="G26" s="207"/>
      <c r="H26" s="42"/>
      <c r="I26" s="106">
        <v>8860</v>
      </c>
      <c r="J26" s="107"/>
      <c r="K26" s="108">
        <f>H26*I26</f>
        <v>0</v>
      </c>
      <c r="L26" s="109"/>
      <c r="M26" s="110"/>
      <c r="N26" s="111">
        <v>2660</v>
      </c>
      <c r="O26" s="112"/>
      <c r="P26" s="113">
        <f>H26*N26</f>
        <v>0</v>
      </c>
      <c r="Q26" s="113"/>
      <c r="R26" s="113"/>
      <c r="S26" s="108">
        <f>K26-P26</f>
        <v>0</v>
      </c>
      <c r="T26" s="114"/>
    </row>
    <row r="27" spans="1:30" ht="25" customHeight="1" x14ac:dyDescent="0.55000000000000004">
      <c r="A27" s="91"/>
      <c r="B27" s="92"/>
      <c r="C27" s="96"/>
      <c r="D27" s="205" t="s">
        <v>21</v>
      </c>
      <c r="E27" s="206"/>
      <c r="F27" s="206"/>
      <c r="G27" s="207"/>
      <c r="H27" s="42"/>
      <c r="I27" s="99"/>
      <c r="J27" s="100"/>
      <c r="K27" s="108">
        <f>H27*I26</f>
        <v>0</v>
      </c>
      <c r="L27" s="109"/>
      <c r="M27" s="110"/>
      <c r="N27" s="115"/>
      <c r="O27" s="116"/>
      <c r="P27" s="117"/>
      <c r="Q27" s="117"/>
      <c r="R27" s="117"/>
      <c r="S27" s="108">
        <f>K27</f>
        <v>0</v>
      </c>
      <c r="T27" s="114"/>
    </row>
    <row r="28" spans="1:30" ht="25" customHeight="1" thickBot="1" x14ac:dyDescent="0.6">
      <c r="A28" s="91"/>
      <c r="B28" s="92"/>
      <c r="C28" s="137" t="s">
        <v>24</v>
      </c>
      <c r="D28" s="138"/>
      <c r="E28" s="138"/>
      <c r="F28" s="138"/>
      <c r="G28" s="139"/>
      <c r="H28" s="43"/>
      <c r="I28" s="140">
        <v>1397</v>
      </c>
      <c r="J28" s="141"/>
      <c r="K28" s="142">
        <f>H28*I28</f>
        <v>0</v>
      </c>
      <c r="L28" s="143"/>
      <c r="M28" s="144"/>
      <c r="N28" s="145"/>
      <c r="O28" s="146"/>
      <c r="P28" s="145"/>
      <c r="Q28" s="147"/>
      <c r="R28" s="146"/>
      <c r="S28" s="142">
        <f>K28</f>
        <v>0</v>
      </c>
      <c r="T28" s="148"/>
    </row>
    <row r="29" spans="1:30" ht="25" customHeight="1" thickTop="1" thickBot="1" x14ac:dyDescent="0.6">
      <c r="A29" s="93"/>
      <c r="B29" s="94"/>
      <c r="C29" s="122" t="s">
        <v>25</v>
      </c>
      <c r="D29" s="123"/>
      <c r="E29" s="123"/>
      <c r="F29" s="123"/>
      <c r="G29" s="124"/>
      <c r="H29" s="44">
        <f>SUM(H22:H28)</f>
        <v>0</v>
      </c>
      <c r="I29" s="125"/>
      <c r="J29" s="126"/>
      <c r="K29" s="127">
        <f>SUM(K22:M28)</f>
        <v>0</v>
      </c>
      <c r="L29" s="128"/>
      <c r="M29" s="129"/>
      <c r="N29" s="130"/>
      <c r="O29" s="131"/>
      <c r="P29" s="132">
        <f>P22+P24+P26</f>
        <v>0</v>
      </c>
      <c r="Q29" s="133"/>
      <c r="R29" s="134"/>
      <c r="S29" s="135">
        <f>SUM(S22:T28)</f>
        <v>0</v>
      </c>
      <c r="T29" s="136"/>
    </row>
    <row r="30" spans="1:30" ht="25" customHeight="1" x14ac:dyDescent="0.55000000000000004">
      <c r="A30" s="149" t="s">
        <v>26</v>
      </c>
      <c r="B30" s="150"/>
      <c r="C30" s="151"/>
      <c r="D30" s="208" t="s">
        <v>20</v>
      </c>
      <c r="E30" s="209"/>
      <c r="F30" s="209"/>
      <c r="G30" s="210"/>
      <c r="H30" s="45"/>
      <c r="I30" s="97">
        <v>9574</v>
      </c>
      <c r="J30" s="98"/>
      <c r="K30" s="101">
        <f>H30*I30</f>
        <v>0</v>
      </c>
      <c r="L30" s="102"/>
      <c r="M30" s="103"/>
      <c r="N30" s="104">
        <v>2870</v>
      </c>
      <c r="O30" s="105"/>
      <c r="P30" s="118">
        <f>H30*N30</f>
        <v>0</v>
      </c>
      <c r="Q30" s="119"/>
      <c r="R30" s="120"/>
      <c r="S30" s="101">
        <f>K30-P30</f>
        <v>0</v>
      </c>
      <c r="T30" s="121"/>
    </row>
    <row r="31" spans="1:30" ht="25" customHeight="1" x14ac:dyDescent="0.55000000000000004">
      <c r="A31" s="152"/>
      <c r="B31" s="153"/>
      <c r="C31" s="154"/>
      <c r="D31" s="211" t="s">
        <v>21</v>
      </c>
      <c r="E31" s="212"/>
      <c r="F31" s="212"/>
      <c r="G31" s="213"/>
      <c r="H31" s="42"/>
      <c r="I31" s="99"/>
      <c r="J31" s="100"/>
      <c r="K31" s="108">
        <f>H31*I30</f>
        <v>0</v>
      </c>
      <c r="L31" s="109"/>
      <c r="M31" s="110"/>
      <c r="N31" s="115"/>
      <c r="O31" s="116"/>
      <c r="P31" s="117"/>
      <c r="Q31" s="117"/>
      <c r="R31" s="117"/>
      <c r="S31" s="108">
        <f>K31</f>
        <v>0</v>
      </c>
      <c r="T31" s="114"/>
    </row>
    <row r="32" spans="1:30" ht="25" customHeight="1" thickBot="1" x14ac:dyDescent="0.6">
      <c r="A32" s="152"/>
      <c r="B32" s="153"/>
      <c r="C32" s="154"/>
      <c r="D32" s="214" t="s">
        <v>24</v>
      </c>
      <c r="E32" s="215"/>
      <c r="F32" s="215"/>
      <c r="G32" s="216"/>
      <c r="H32" s="46"/>
      <c r="I32" s="140">
        <v>1397</v>
      </c>
      <c r="J32" s="141"/>
      <c r="K32" s="142">
        <f>H32*I32</f>
        <v>0</v>
      </c>
      <c r="L32" s="143"/>
      <c r="M32" s="144"/>
      <c r="N32" s="145"/>
      <c r="O32" s="146"/>
      <c r="P32" s="145"/>
      <c r="Q32" s="147"/>
      <c r="R32" s="146"/>
      <c r="S32" s="142">
        <f>K32</f>
        <v>0</v>
      </c>
      <c r="T32" s="148"/>
    </row>
    <row r="33" spans="1:30" ht="25" customHeight="1" thickTop="1" thickBot="1" x14ac:dyDescent="0.6">
      <c r="A33" s="155"/>
      <c r="B33" s="156"/>
      <c r="C33" s="157"/>
      <c r="D33" s="122" t="s">
        <v>25</v>
      </c>
      <c r="E33" s="123"/>
      <c r="F33" s="123"/>
      <c r="G33" s="124"/>
      <c r="H33" s="44">
        <f>SUM(H30:H32)</f>
        <v>0</v>
      </c>
      <c r="I33" s="130"/>
      <c r="J33" s="131"/>
      <c r="K33" s="171">
        <f>SUM(K30:M32)</f>
        <v>0</v>
      </c>
      <c r="L33" s="172"/>
      <c r="M33" s="173"/>
      <c r="N33" s="130"/>
      <c r="O33" s="131"/>
      <c r="P33" s="132">
        <f>P30</f>
        <v>0</v>
      </c>
      <c r="Q33" s="133"/>
      <c r="R33" s="134"/>
      <c r="S33" s="135">
        <f>SUM(S30:T32)</f>
        <v>0</v>
      </c>
      <c r="T33" s="136"/>
    </row>
    <row r="34" spans="1:30" ht="27" customHeight="1" thickTop="1" thickBot="1" x14ac:dyDescent="0.6">
      <c r="A34" s="47"/>
      <c r="B34" s="47"/>
      <c r="C34" s="48"/>
      <c r="D34" s="158" t="s">
        <v>27</v>
      </c>
      <c r="E34" s="159"/>
      <c r="F34" s="159"/>
      <c r="G34" s="160"/>
      <c r="H34" s="49">
        <f>H29+H33</f>
        <v>0</v>
      </c>
      <c r="I34" s="161"/>
      <c r="J34" s="162"/>
      <c r="K34" s="163">
        <f>K29+K33</f>
        <v>0</v>
      </c>
      <c r="L34" s="164"/>
      <c r="M34" s="165"/>
      <c r="N34" s="166"/>
      <c r="O34" s="167"/>
      <c r="P34" s="168">
        <f>P29+P33</f>
        <v>0</v>
      </c>
      <c r="Q34" s="169"/>
      <c r="R34" s="170"/>
      <c r="S34" s="101">
        <f>S29+S33</f>
        <v>0</v>
      </c>
      <c r="T34" s="103"/>
    </row>
    <row r="35" spans="1:30" ht="17.5" customHeight="1" thickTop="1" x14ac:dyDescent="0.55000000000000004">
      <c r="A35" s="47"/>
      <c r="B35" s="47"/>
      <c r="C35" s="48"/>
      <c r="D35" s="50"/>
      <c r="E35" s="50"/>
      <c r="F35" s="50"/>
      <c r="G35" s="50"/>
      <c r="H35" s="50"/>
      <c r="I35" s="51"/>
      <c r="J35" s="51"/>
      <c r="K35" s="50"/>
      <c r="L35" s="50"/>
      <c r="M35" s="50"/>
      <c r="N35" s="50"/>
      <c r="O35" s="50"/>
      <c r="P35" s="50"/>
      <c r="Q35" s="50"/>
      <c r="R35" s="50"/>
      <c r="S35" s="50"/>
      <c r="T35" s="50"/>
    </row>
    <row r="36" spans="1:30" ht="16" customHeight="1" x14ac:dyDescent="0.55000000000000004">
      <c r="A36" s="177" t="s">
        <v>28</v>
      </c>
      <c r="B36" s="178"/>
      <c r="C36" s="183"/>
      <c r="D36" s="184"/>
      <c r="E36" s="187" t="s">
        <v>29</v>
      </c>
      <c r="F36" s="187"/>
      <c r="G36" s="184"/>
      <c r="H36" s="184"/>
      <c r="I36" s="184"/>
      <c r="J36" s="189" t="s">
        <v>30</v>
      </c>
      <c r="K36" s="189"/>
      <c r="L36" s="191" t="s">
        <v>31</v>
      </c>
      <c r="M36" s="191"/>
      <c r="N36" s="191"/>
      <c r="O36" s="191"/>
      <c r="P36" s="191"/>
      <c r="Q36" s="191"/>
      <c r="R36" s="191"/>
      <c r="S36" s="191"/>
      <c r="T36" s="192"/>
    </row>
    <row r="37" spans="1:30" ht="29.5" customHeight="1" x14ac:dyDescent="0.55000000000000004">
      <c r="A37" s="179"/>
      <c r="B37" s="180"/>
      <c r="C37" s="185"/>
      <c r="D37" s="186"/>
      <c r="E37" s="188"/>
      <c r="F37" s="188"/>
      <c r="G37" s="186"/>
      <c r="H37" s="186"/>
      <c r="I37" s="186"/>
      <c r="J37" s="190"/>
      <c r="K37" s="190"/>
      <c r="L37" s="52"/>
      <c r="M37" s="193"/>
      <c r="N37" s="194"/>
      <c r="O37" s="193"/>
      <c r="P37" s="194"/>
      <c r="Q37" s="52"/>
      <c r="R37" s="52"/>
      <c r="S37" s="52"/>
      <c r="T37" s="52"/>
    </row>
    <row r="38" spans="1:30" ht="14.5" customHeight="1" x14ac:dyDescent="0.55000000000000004">
      <c r="A38" s="179"/>
      <c r="B38" s="180"/>
      <c r="C38" s="195" t="s">
        <v>32</v>
      </c>
      <c r="D38" s="196"/>
      <c r="E38" s="196"/>
      <c r="F38" s="199"/>
      <c r="G38" s="200"/>
      <c r="H38" s="200"/>
      <c r="I38" s="200"/>
      <c r="J38" s="200"/>
      <c r="K38" s="200"/>
      <c r="L38" s="200"/>
      <c r="M38" s="200"/>
      <c r="N38" s="200"/>
      <c r="O38" s="200"/>
      <c r="P38" s="200"/>
      <c r="Q38" s="200"/>
      <c r="R38" s="200"/>
      <c r="S38" s="200"/>
      <c r="T38" s="201"/>
      <c r="U38"/>
      <c r="V38"/>
      <c r="W38"/>
      <c r="X38"/>
      <c r="Y38"/>
      <c r="Z38"/>
      <c r="AA38"/>
      <c r="AB38"/>
      <c r="AC38"/>
      <c r="AD38"/>
    </row>
    <row r="39" spans="1:30" ht="23" customHeight="1" x14ac:dyDescent="0.55000000000000004">
      <c r="A39" s="181"/>
      <c r="B39" s="182"/>
      <c r="C39" s="197"/>
      <c r="D39" s="198"/>
      <c r="E39" s="198"/>
      <c r="F39" s="174"/>
      <c r="G39" s="175"/>
      <c r="H39" s="175"/>
      <c r="I39" s="175"/>
      <c r="J39" s="175"/>
      <c r="K39" s="175"/>
      <c r="L39" s="175"/>
      <c r="M39" s="175"/>
      <c r="N39" s="175"/>
      <c r="O39" s="175"/>
      <c r="P39" s="175"/>
      <c r="Q39" s="175"/>
      <c r="R39" s="175"/>
      <c r="S39" s="175"/>
      <c r="T39" s="176"/>
      <c r="U39"/>
      <c r="V39"/>
      <c r="W39"/>
      <c r="X39"/>
      <c r="Y39"/>
      <c r="Z39"/>
      <c r="AA39"/>
      <c r="AB39"/>
      <c r="AC39"/>
      <c r="AD39"/>
    </row>
    <row r="40" spans="1:30" ht="14" customHeight="1" x14ac:dyDescent="0.55000000000000004">
      <c r="F40" s="53"/>
      <c r="G40" s="53"/>
      <c r="U40"/>
      <c r="V40"/>
      <c r="W40"/>
      <c r="X40"/>
      <c r="Y40"/>
      <c r="Z40"/>
      <c r="AA40"/>
      <c r="AB40"/>
      <c r="AC40"/>
      <c r="AD40"/>
    </row>
    <row r="41" spans="1:30" ht="25.65" customHeight="1" x14ac:dyDescent="0.55000000000000004">
      <c r="U41"/>
      <c r="V41"/>
      <c r="W41"/>
      <c r="X41"/>
      <c r="Y41"/>
      <c r="Z41"/>
      <c r="AA41"/>
      <c r="AB41"/>
      <c r="AC41"/>
      <c r="AD41"/>
    </row>
  </sheetData>
  <sheetProtection algorithmName="SHA-512" hashValue="k1TLFzHTtJFKyFI4Up185JW4Q+ZcwChOX2qS14wHshVNCFySc8aiO3w12rgiQpFmpU+4ElKsK7d2btwf9Jydjw==" saltValue="caLdOHkRXBD6f0BIGDrr/A==" spinCount="100000" sheet="1" formatCells="0" formatColumns="0" formatRows="0"/>
  <mergeCells count="112">
    <mergeCell ref="F39:T39"/>
    <mergeCell ref="A36:B39"/>
    <mergeCell ref="C36:D37"/>
    <mergeCell ref="E36:F37"/>
    <mergeCell ref="G36:I37"/>
    <mergeCell ref="J36:K37"/>
    <mergeCell ref="L36:T36"/>
    <mergeCell ref="M37:N37"/>
    <mergeCell ref="O37:P37"/>
    <mergeCell ref="C38:E39"/>
    <mergeCell ref="F38:T38"/>
    <mergeCell ref="D34:G34"/>
    <mergeCell ref="I34:J34"/>
    <mergeCell ref="K34:M34"/>
    <mergeCell ref="N34:O34"/>
    <mergeCell ref="P34:R34"/>
    <mergeCell ref="S34:T34"/>
    <mergeCell ref="P32:R32"/>
    <mergeCell ref="S32:T32"/>
    <mergeCell ref="D33:G33"/>
    <mergeCell ref="I33:J33"/>
    <mergeCell ref="K33:M33"/>
    <mergeCell ref="N33:O33"/>
    <mergeCell ref="P33:R33"/>
    <mergeCell ref="S33:T33"/>
    <mergeCell ref="D31:G31"/>
    <mergeCell ref="K31:M31"/>
    <mergeCell ref="N31:O31"/>
    <mergeCell ref="P31:R31"/>
    <mergeCell ref="S31:T31"/>
    <mergeCell ref="A30:C33"/>
    <mergeCell ref="D30:G30"/>
    <mergeCell ref="I30:J31"/>
    <mergeCell ref="K30:M30"/>
    <mergeCell ref="N30:O30"/>
    <mergeCell ref="P30:R30"/>
    <mergeCell ref="D32:G32"/>
    <mergeCell ref="I32:J32"/>
    <mergeCell ref="K32:M32"/>
    <mergeCell ref="N32:O32"/>
    <mergeCell ref="P29:R29"/>
    <mergeCell ref="S29:T29"/>
    <mergeCell ref="C28:G28"/>
    <mergeCell ref="I28:J28"/>
    <mergeCell ref="K28:M28"/>
    <mergeCell ref="N28:O28"/>
    <mergeCell ref="P28:R28"/>
    <mergeCell ref="S28:T28"/>
    <mergeCell ref="S30:T30"/>
    <mergeCell ref="S26:T26"/>
    <mergeCell ref="D27:G27"/>
    <mergeCell ref="K27:M27"/>
    <mergeCell ref="N27:O27"/>
    <mergeCell ref="P27:R27"/>
    <mergeCell ref="S27:T27"/>
    <mergeCell ref="C26:C27"/>
    <mergeCell ref="D26:G26"/>
    <mergeCell ref="I26:J27"/>
    <mergeCell ref="K26:M26"/>
    <mergeCell ref="N26:O26"/>
    <mergeCell ref="P26:R26"/>
    <mergeCell ref="P24:R24"/>
    <mergeCell ref="S24:T24"/>
    <mergeCell ref="D25:G25"/>
    <mergeCell ref="K25:M25"/>
    <mergeCell ref="N25:O25"/>
    <mergeCell ref="P25:R25"/>
    <mergeCell ref="S25:T25"/>
    <mergeCell ref="P22:R22"/>
    <mergeCell ref="S22:T22"/>
    <mergeCell ref="D23:G23"/>
    <mergeCell ref="K23:M23"/>
    <mergeCell ref="N23:O23"/>
    <mergeCell ref="P23:R23"/>
    <mergeCell ref="S23:T23"/>
    <mergeCell ref="A22:B29"/>
    <mergeCell ref="C22:C23"/>
    <mergeCell ref="D22:G22"/>
    <mergeCell ref="I22:J23"/>
    <mergeCell ref="K22:M22"/>
    <mergeCell ref="N22:O22"/>
    <mergeCell ref="C24:C25"/>
    <mergeCell ref="D24:G24"/>
    <mergeCell ref="I24:J25"/>
    <mergeCell ref="K24:M24"/>
    <mergeCell ref="N24:O24"/>
    <mergeCell ref="C29:G29"/>
    <mergeCell ref="I29:J29"/>
    <mergeCell ref="K29:M29"/>
    <mergeCell ref="N29:O29"/>
    <mergeCell ref="A19:T19"/>
    <mergeCell ref="A20:G21"/>
    <mergeCell ref="H20:H21"/>
    <mergeCell ref="I20:J21"/>
    <mergeCell ref="K20:M21"/>
    <mergeCell ref="N20:R20"/>
    <mergeCell ref="S20:T21"/>
    <mergeCell ref="N21:O21"/>
    <mergeCell ref="P21:R21"/>
    <mergeCell ref="H12:I13"/>
    <mergeCell ref="J12:T14"/>
    <mergeCell ref="A13:E13"/>
    <mergeCell ref="B14:E14"/>
    <mergeCell ref="A15:E15"/>
    <mergeCell ref="B16:E16"/>
    <mergeCell ref="J16:T16"/>
    <mergeCell ref="A1:T1"/>
    <mergeCell ref="A2:T2"/>
    <mergeCell ref="G4:L4"/>
    <mergeCell ref="A6:T6"/>
    <mergeCell ref="A8:E8"/>
    <mergeCell ref="J11:T11"/>
  </mergeCells>
  <phoneticPr fontId="4"/>
  <pageMargins left="0.6692913385826772" right="0.51181102362204722" top="0.59055118110236227" bottom="0.23622047244094491" header="0.51181102362204722" footer="0.11811023622047245"/>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肺炎・帯状疱疹請求書 (入力用ｴｸｾﾙ)</vt:lpstr>
      <vt:lpstr>'R7 肺炎・帯状疱疹請求書 (入力用ｴｸｾﾙ)'!Print_Area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赤間 千恵</dc:creator>
  <cp:lastModifiedBy>赤間 千恵</cp:lastModifiedBy>
  <cp:lastPrinted>2025-03-18T00:04:16Z</cp:lastPrinted>
  <dcterms:created xsi:type="dcterms:W3CDTF">2025-03-10T06:03:42Z</dcterms:created>
  <dcterms:modified xsi:type="dcterms:W3CDTF">2025-03-18T02:50:43Z</dcterms:modified>
</cp:coreProperties>
</file>