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健康福祉部\健康増進課\130_予防接種\090_各種様式\令和８年度\請求書\R8　定期予防接種\ウェブサイト用\"/>
    </mc:Choice>
  </mc:AlternateContent>
  <xr:revisionPtr revIDLastSave="0" documentId="8_{0F4D7A3A-D750-4F04-BA2F-B403B33AD49A}" xr6:coauthVersionLast="36" xr6:coauthVersionMax="36" xr10:uidLastSave="{00000000-0000-0000-0000-000000000000}"/>
  <bookViews>
    <workbookView xWindow="0" yWindow="0" windowWidth="19200" windowHeight="6860" tabRatio="797" xr2:uid="{00000000-000D-0000-FFFF-FFFF00000000}"/>
  </bookViews>
  <sheets>
    <sheet name="R8年度" sheetId="14" r:id="rId1"/>
  </sheets>
  <calcPr calcId="191029"/>
</workbook>
</file>

<file path=xl/calcChain.xml><?xml version="1.0" encoding="utf-8"?>
<calcChain xmlns="http://schemas.openxmlformats.org/spreadsheetml/2006/main">
  <c r="K38" i="14" l="1"/>
  <c r="M11" i="14"/>
  <c r="M8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20" i="14"/>
  <c r="M18" i="14"/>
  <c r="M17" i="14"/>
  <c r="M15" i="14"/>
  <c r="M14" i="14"/>
  <c r="M12" i="14"/>
  <c r="M9" i="14"/>
  <c r="M10" i="14"/>
  <c r="M38" i="14" l="1"/>
  <c r="H3" i="14" s="1"/>
</calcChain>
</file>

<file path=xl/sharedStrings.xml><?xml version="1.0" encoding="utf-8"?>
<sst xmlns="http://schemas.openxmlformats.org/spreadsheetml/2006/main" count="81" uniqueCount="65">
  <si>
    <t>１期</t>
    <rPh sb="1" eb="2">
      <t>キ</t>
    </rPh>
    <phoneticPr fontId="3"/>
  </si>
  <si>
    <t>生後１２～２４か月未満の者</t>
    <rPh sb="0" eb="2">
      <t>セイゴ</t>
    </rPh>
    <rPh sb="8" eb="9">
      <t>ゲツ</t>
    </rPh>
    <rPh sb="9" eb="11">
      <t>ミマン</t>
    </rPh>
    <rPh sb="12" eb="13">
      <t>モノ</t>
    </rPh>
    <phoneticPr fontId="3"/>
  </si>
  <si>
    <t>２期</t>
    <rPh sb="1" eb="2">
      <t>キ</t>
    </rPh>
    <phoneticPr fontId="3"/>
  </si>
  <si>
    <t>５歳以上７歳未満であって小学校就学前の一年間にある者</t>
    <rPh sb="1" eb="2">
      <t>サイ</t>
    </rPh>
    <rPh sb="2" eb="4">
      <t>イジョウ</t>
    </rPh>
    <rPh sb="5" eb="6">
      <t>サイ</t>
    </rPh>
    <rPh sb="6" eb="8">
      <t>ミマン</t>
    </rPh>
    <rPh sb="12" eb="15">
      <t>ショウガッコウ</t>
    </rPh>
    <rPh sb="15" eb="17">
      <t>シュウガク</t>
    </rPh>
    <rPh sb="17" eb="18">
      <t>マエ</t>
    </rPh>
    <rPh sb="19" eb="22">
      <t>イチネンカン</t>
    </rPh>
    <rPh sb="25" eb="26">
      <t>モノ</t>
    </rPh>
    <phoneticPr fontId="3"/>
  </si>
  <si>
    <t>麻しん</t>
    <rPh sb="0" eb="1">
      <t>マ</t>
    </rPh>
    <phoneticPr fontId="3"/>
  </si>
  <si>
    <t>ＢＣＧ接種</t>
    <rPh sb="3" eb="5">
      <t>セッシュ</t>
    </rPh>
    <phoneticPr fontId="3"/>
  </si>
  <si>
    <t>日本脳炎</t>
    <rPh sb="0" eb="2">
      <t>ニホン</t>
    </rPh>
    <rPh sb="2" eb="4">
      <t>ノウエン</t>
    </rPh>
    <phoneticPr fontId="3"/>
  </si>
  <si>
    <t>予　　診</t>
    <rPh sb="0" eb="1">
      <t>ヨ</t>
    </rPh>
    <rPh sb="3" eb="4">
      <t>シン</t>
    </rPh>
    <phoneticPr fontId="3"/>
  </si>
  <si>
    <t>風しん</t>
    <rPh sb="0" eb="1">
      <t>フウ</t>
    </rPh>
    <phoneticPr fontId="3"/>
  </si>
  <si>
    <t>生後６～９０か月未満の者</t>
    <rPh sb="0" eb="2">
      <t>セイゴ</t>
    </rPh>
    <rPh sb="7" eb="8">
      <t>ゲツ</t>
    </rPh>
    <rPh sb="8" eb="10">
      <t>ミマン</t>
    </rPh>
    <rPh sb="11" eb="12">
      <t>モノ</t>
    </rPh>
    <phoneticPr fontId="3"/>
  </si>
  <si>
    <t>生後１歳に達するまでの期間にある者</t>
    <rPh sb="0" eb="2">
      <t>セイゴ</t>
    </rPh>
    <rPh sb="3" eb="4">
      <t>サイ</t>
    </rPh>
    <rPh sb="5" eb="6">
      <t>タッ</t>
    </rPh>
    <rPh sb="11" eb="13">
      <t>キカン</t>
    </rPh>
    <rPh sb="16" eb="17">
      <t>モノ</t>
    </rPh>
    <phoneticPr fontId="3"/>
  </si>
  <si>
    <t>子宮頸がん予防</t>
    <rPh sb="0" eb="2">
      <t>シキュウ</t>
    </rPh>
    <rPh sb="2" eb="3">
      <t>ケイ</t>
    </rPh>
    <rPh sb="5" eb="7">
      <t>ヨボウ</t>
    </rPh>
    <phoneticPr fontId="3"/>
  </si>
  <si>
    <t>水痘</t>
    <rPh sb="0" eb="2">
      <t>スイトウ</t>
    </rPh>
    <phoneticPr fontId="3"/>
  </si>
  <si>
    <t>１１歳　・　１２歳の者</t>
    <rPh sb="2" eb="3">
      <t>サイ</t>
    </rPh>
    <rPh sb="8" eb="9">
      <t>サイ</t>
    </rPh>
    <rPh sb="10" eb="11">
      <t>モノ</t>
    </rPh>
    <phoneticPr fontId="3"/>
  </si>
  <si>
    <t>９０か月以上２０歳未満の者</t>
    <rPh sb="3" eb="4">
      <t>ゲツ</t>
    </rPh>
    <rPh sb="4" eb="6">
      <t>イジョウ</t>
    </rPh>
    <rPh sb="8" eb="9">
      <t>サイ</t>
    </rPh>
    <rPh sb="9" eb="11">
      <t>ミマン</t>
    </rPh>
    <rPh sb="12" eb="13">
      <t>モノ</t>
    </rPh>
    <phoneticPr fontId="3"/>
  </si>
  <si>
    <t>９歳以上２０歳未満の者</t>
    <rPh sb="1" eb="2">
      <t>サイ</t>
    </rPh>
    <rPh sb="2" eb="4">
      <t>イジョウ</t>
    </rPh>
    <rPh sb="6" eb="7">
      <t>サイ</t>
    </rPh>
    <rPh sb="7" eb="9">
      <t>ミマン</t>
    </rPh>
    <rPh sb="10" eb="11">
      <t>モノ</t>
    </rPh>
    <phoneticPr fontId="3"/>
  </si>
  <si>
    <t>三種混合</t>
    <rPh sb="0" eb="2">
      <t>サンシュ</t>
    </rPh>
    <rPh sb="2" eb="4">
      <t>コンゴウ</t>
    </rPh>
    <phoneticPr fontId="3"/>
  </si>
  <si>
    <t>ヒブ</t>
    <phoneticPr fontId="3"/>
  </si>
  <si>
    <t>(ワクチン　0.25ｍL)</t>
    <phoneticPr fontId="3"/>
  </si>
  <si>
    <t>(ワクチン　0.5ｍL)</t>
    <phoneticPr fontId="3"/>
  </si>
  <si>
    <t>ロタリックス（１価）</t>
    <rPh sb="8" eb="9">
      <t>カ</t>
    </rPh>
    <phoneticPr fontId="3"/>
  </si>
  <si>
    <t>ロタテック（５価）</t>
    <rPh sb="7" eb="8">
      <t>カ</t>
    </rPh>
    <phoneticPr fontId="3"/>
  </si>
  <si>
    <t>ロタ</t>
    <phoneticPr fontId="3"/>
  </si>
  <si>
    <t>　　医療機関　　　　　　　　　　　　　　　　　　　　　　　　　　　
　　　　　　　　　　　　　　　　　　　　　　　　　　　　　印</t>
    <rPh sb="2" eb="4">
      <t>イリョウ</t>
    </rPh>
    <rPh sb="4" eb="6">
      <t>キカン</t>
    </rPh>
    <rPh sb="95" eb="96">
      <t>イン</t>
    </rPh>
    <phoneticPr fontId="3"/>
  </si>
  <si>
    <t>定　期　予　防　接　種　委　託　料　明　細</t>
    <rPh sb="0" eb="1">
      <t>サダム</t>
    </rPh>
    <rPh sb="2" eb="3">
      <t>キ</t>
    </rPh>
    <rPh sb="4" eb="5">
      <t>ヨ</t>
    </rPh>
    <rPh sb="6" eb="7">
      <t>ボウ</t>
    </rPh>
    <rPh sb="8" eb="9">
      <t>セッ</t>
    </rPh>
    <rPh sb="10" eb="11">
      <t>タネ</t>
    </rPh>
    <rPh sb="12" eb="13">
      <t>イ</t>
    </rPh>
    <rPh sb="14" eb="15">
      <t>タク</t>
    </rPh>
    <rPh sb="16" eb="17">
      <t>リョウ</t>
    </rPh>
    <rPh sb="18" eb="19">
      <t>アケ</t>
    </rPh>
    <rPh sb="20" eb="21">
      <t>ホソ</t>
    </rPh>
    <phoneticPr fontId="3"/>
  </si>
  <si>
    <t>合　　　　計</t>
    <phoneticPr fontId="3"/>
  </si>
  <si>
    <t>宇部市長　様　　　　　 　予防接種委託料として、別添予診票により上記のとおり請求します。</t>
    <phoneticPr fontId="3"/>
  </si>
  <si>
    <t>連絡先</t>
    <rPh sb="0" eb="3">
      <t>レンラクサキ</t>
    </rPh>
    <phoneticPr fontId="3"/>
  </si>
  <si>
    <r>
      <rPr>
        <b/>
        <sz val="14"/>
        <rFont val="ＭＳ Ｐ明朝"/>
        <family val="1"/>
        <charset val="128"/>
      </rPr>
      <t>　　　　　　　請求金額　</t>
    </r>
    <r>
      <rPr>
        <b/>
        <sz val="12"/>
        <rFont val="ＭＳ Ｐ明朝"/>
        <family val="1"/>
        <charset val="128"/>
      </rPr>
      <t>　　　　　　　　   　　　　　　　　　　　　　　</t>
    </r>
    <r>
      <rPr>
        <b/>
        <sz val="14"/>
        <rFont val="ＭＳ Ｐ明朝"/>
        <family val="1"/>
        <charset val="128"/>
      </rPr>
      <t>円</t>
    </r>
    <r>
      <rPr>
        <b/>
        <sz val="12"/>
        <rFont val="ＭＳ Ｐ明朝"/>
        <family val="1"/>
        <charset val="128"/>
      </rPr>
      <t xml:space="preserve">        　　　　令和　　　年　　　　月　　　　日</t>
    </r>
    <rPh sb="7" eb="9">
      <t>セイキュウ</t>
    </rPh>
    <rPh sb="9" eb="11">
      <t>キンガク</t>
    </rPh>
    <rPh sb="37" eb="38">
      <t>エン</t>
    </rPh>
    <rPh sb="50" eb="52">
      <t>レイワ</t>
    </rPh>
    <rPh sb="55" eb="56">
      <t>ネン</t>
    </rPh>
    <rPh sb="60" eb="61">
      <t>ツキ</t>
    </rPh>
    <rPh sb="65" eb="66">
      <t>ヒ</t>
    </rPh>
    <phoneticPr fontId="3"/>
  </si>
  <si>
    <t>事務担当者氏名（フルネーム）</t>
    <rPh sb="0" eb="5">
      <t>ジムタントウシャ</t>
    </rPh>
    <rPh sb="5" eb="7">
      <t>シメイ</t>
    </rPh>
    <phoneticPr fontId="3"/>
  </si>
  <si>
    <t>生後２～９０か月未満の者</t>
    <rPh sb="0" eb="2">
      <t>セイゴ</t>
    </rPh>
    <rPh sb="7" eb="8">
      <t>ゲツ</t>
    </rPh>
    <rPh sb="8" eb="10">
      <t>ミマン</t>
    </rPh>
    <rPh sb="11" eb="12">
      <t>モノ</t>
    </rPh>
    <phoneticPr fontId="3"/>
  </si>
  <si>
    <t>不活化ポリオ</t>
    <rPh sb="0" eb="3">
      <t>フカツカ</t>
    </rPh>
    <phoneticPr fontId="3"/>
  </si>
  <si>
    <t>五種混合</t>
    <rPh sb="0" eb="1">
      <t>ゴ</t>
    </rPh>
    <rPh sb="1" eb="2">
      <t>シュ</t>
    </rPh>
    <rPh sb="2" eb="4">
      <t>コンゴウ</t>
    </rPh>
    <phoneticPr fontId="3"/>
  </si>
  <si>
    <t>二種混合</t>
    <rPh sb="0" eb="2">
      <t>ニシュ</t>
    </rPh>
    <rPh sb="2" eb="4">
      <t>コンゴウ</t>
    </rPh>
    <phoneticPr fontId="3"/>
  </si>
  <si>
    <r>
      <t xml:space="preserve">ＭＲ
</t>
    </r>
    <r>
      <rPr>
        <sz val="9"/>
        <rFont val="ＭＳ Ｐ明朝"/>
        <family val="1"/>
        <charset val="128"/>
      </rPr>
      <t>(麻しん風しん混合）</t>
    </r>
    <rPh sb="4" eb="5">
      <t>マ</t>
    </rPh>
    <rPh sb="7" eb="8">
      <t>フウ</t>
    </rPh>
    <rPh sb="10" eb="12">
      <t>コンゴウ</t>
    </rPh>
    <phoneticPr fontId="3"/>
  </si>
  <si>
    <t>子宮頸がん
予防</t>
    <rPh sb="0" eb="2">
      <t>シキュウ</t>
    </rPh>
    <rPh sb="2" eb="3">
      <t>ケイ</t>
    </rPh>
    <rPh sb="6" eb="8">
      <t>ヨボウ</t>
    </rPh>
    <phoneticPr fontId="3"/>
  </si>
  <si>
    <t>予防接種名</t>
    <phoneticPr fontId="3"/>
  </si>
  <si>
    <t>件数</t>
    <rPh sb="0" eb="1">
      <t>ケン</t>
    </rPh>
    <rPh sb="1" eb="2">
      <t>カズ</t>
    </rPh>
    <phoneticPr fontId="3"/>
  </si>
  <si>
    <t>単価(円）</t>
    <rPh sb="0" eb="1">
      <t>タン</t>
    </rPh>
    <rPh sb="1" eb="2">
      <t>アタイ</t>
    </rPh>
    <rPh sb="3" eb="4">
      <t>エン</t>
    </rPh>
    <phoneticPr fontId="3"/>
  </si>
  <si>
    <t>金額(円)</t>
    <rPh sb="0" eb="1">
      <t>キン</t>
    </rPh>
    <rPh sb="1" eb="2">
      <t>ガク</t>
    </rPh>
    <rPh sb="3" eb="4">
      <t>エン</t>
    </rPh>
    <phoneticPr fontId="3"/>
  </si>
  <si>
    <t>対象者</t>
    <rPh sb="0" eb="1">
      <t>タイ</t>
    </rPh>
    <rPh sb="1" eb="2">
      <t>ゾウ</t>
    </rPh>
    <rPh sb="2" eb="3">
      <t>シャ</t>
    </rPh>
    <phoneticPr fontId="3"/>
  </si>
  <si>
    <t>1歳未満の者</t>
    <phoneticPr fontId="3"/>
  </si>
  <si>
    <t>生後１２か月～３６か月未満の者</t>
    <rPh sb="0" eb="2">
      <t>セイゴ</t>
    </rPh>
    <rPh sb="5" eb="6">
      <t>ゲツ</t>
    </rPh>
    <rPh sb="10" eb="11">
      <t>ゲツ</t>
    </rPh>
    <rPh sb="11" eb="13">
      <t>ミマン</t>
    </rPh>
    <phoneticPr fontId="3"/>
  </si>
  <si>
    <t>生後６週０日～２４週０日の者</t>
    <rPh sb="0" eb="2">
      <t>セイゴ</t>
    </rPh>
    <rPh sb="3" eb="4">
      <t>シュウ</t>
    </rPh>
    <rPh sb="5" eb="6">
      <t>ニチ</t>
    </rPh>
    <rPh sb="9" eb="10">
      <t>シュウ</t>
    </rPh>
    <rPh sb="11" eb="12">
      <t>ニチ</t>
    </rPh>
    <phoneticPr fontId="3"/>
  </si>
  <si>
    <t>生後６週０日～３２週０日の者</t>
    <rPh sb="0" eb="2">
      <t>セイゴ</t>
    </rPh>
    <rPh sb="3" eb="4">
      <t>シュウ</t>
    </rPh>
    <rPh sb="5" eb="6">
      <t>ニチ</t>
    </rPh>
    <rPh sb="9" eb="10">
      <t>シュウ</t>
    </rPh>
    <rPh sb="11" eb="12">
      <t>ニチ</t>
    </rPh>
    <phoneticPr fontId="3"/>
  </si>
  <si>
    <t>生後２か月～６０か月未満の者</t>
    <rPh sb="0" eb="2">
      <t>セイゴ</t>
    </rPh>
    <rPh sb="4" eb="5">
      <t>ゲツ</t>
    </rPh>
    <rPh sb="9" eb="10">
      <t>ツキ</t>
    </rPh>
    <rPh sb="10" eb="12">
      <t>ミマン</t>
    </rPh>
    <phoneticPr fontId="3"/>
  </si>
  <si>
    <t xml:space="preserve">　　　　　　　　　　　　　　　　 </t>
    <phoneticPr fontId="3"/>
  </si>
  <si>
    <t>令和 　　年 　　月　 　日</t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</si>
  <si>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</si>
  <si>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生後２か月～６０か月未満の者</t>
    <phoneticPr fontId="3"/>
  </si>
  <si>
    <t>１５価 ・ ２０価</t>
    <rPh sb="2" eb="3">
      <t>カ</t>
    </rPh>
    <rPh sb="8" eb="9">
      <t>カ</t>
    </rPh>
    <phoneticPr fontId="3"/>
  </si>
  <si>
    <t>※事務担当者氏名及び連絡先を記入する場合は、代表者印を省略することができます。</t>
    <rPh sb="14" eb="16">
      <t>キニュウ</t>
    </rPh>
    <rPh sb="18" eb="20">
      <t>バアイ</t>
    </rPh>
    <phoneticPr fontId="3"/>
  </si>
  <si>
    <t>医療機関所在地／医療機関名／代表者職・氏名（印）</t>
    <rPh sb="8" eb="10">
      <t>イリョウ</t>
    </rPh>
    <rPh sb="10" eb="13">
      <t>キカンメイ</t>
    </rPh>
    <rPh sb="14" eb="17">
      <t>ダイヒョウシャ</t>
    </rPh>
    <rPh sb="17" eb="18">
      <t>ショク</t>
    </rPh>
    <rPh sb="19" eb="21">
      <t>シメイ</t>
    </rPh>
    <rPh sb="22" eb="23">
      <t>イン</t>
    </rPh>
    <phoneticPr fontId="3"/>
  </si>
  <si>
    <t>二種混合、ＭＲ２期、麻しん及び風しん２期、日本脳炎２期</t>
    <rPh sb="0" eb="2">
      <t>2シュ</t>
    </rPh>
    <rPh sb="2" eb="4">
      <t>コンゴウ</t>
    </rPh>
    <rPh sb="8" eb="9">
      <t>キ</t>
    </rPh>
    <rPh sb="10" eb="11">
      <t>マ</t>
    </rPh>
    <rPh sb="13" eb="14">
      <t>オヨ</t>
    </rPh>
    <rPh sb="15" eb="16">
      <t>フウ</t>
    </rPh>
    <rPh sb="19" eb="20">
      <t>キ</t>
    </rPh>
    <rPh sb="21" eb="25">
      <t>ニホンノウエン</t>
    </rPh>
    <rPh sb="26" eb="27">
      <t>キ</t>
    </rPh>
    <phoneticPr fontId="3"/>
  </si>
  <si>
    <t>妊娠２８週０日から３６週６日までの者</t>
    <phoneticPr fontId="3"/>
  </si>
  <si>
    <t>ＲＳウイルス</t>
    <phoneticPr fontId="3"/>
  </si>
  <si>
    <t>令和８年度　　予防接種委託料請求書</t>
    <rPh sb="0" eb="2">
      <t>レイワ</t>
    </rPh>
    <rPh sb="3" eb="5">
      <t>ネンド</t>
    </rPh>
    <rPh sb="7" eb="9">
      <t>ヨボウ</t>
    </rPh>
    <rPh sb="9" eb="11">
      <t>セッシュ</t>
    </rPh>
    <rPh sb="11" eb="14">
      <t>イタクリョウ</t>
    </rPh>
    <rPh sb="14" eb="17">
      <t>セイキュウショ</t>
    </rPh>
    <phoneticPr fontId="3"/>
  </si>
  <si>
    <t>R8.3作成</t>
    <phoneticPr fontId="3"/>
  </si>
  <si>
    <t>(令和２年４月２日～令和３年４月１日生）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10" eb="12">
      <t>レイワ</t>
    </rPh>
    <rPh sb="13" eb="14">
      <t>ネン</t>
    </rPh>
    <rPh sb="15" eb="16">
      <t>ガツ</t>
    </rPh>
    <rPh sb="17" eb="18">
      <t>ヒ</t>
    </rPh>
    <rPh sb="18" eb="19">
      <t>セイ</t>
    </rPh>
    <phoneticPr fontId="3"/>
  </si>
  <si>
    <t>請求金額</t>
    <phoneticPr fontId="3"/>
  </si>
  <si>
    <t>円</t>
    <rPh sb="0" eb="1">
      <t>エン</t>
    </rPh>
    <phoneticPr fontId="3"/>
  </si>
  <si>
    <t>Ｂ型肝炎</t>
    <rPh sb="1" eb="2">
      <t>ガタ</t>
    </rPh>
    <rPh sb="2" eb="4">
      <t>カンエン</t>
    </rPh>
    <phoneticPr fontId="3"/>
  </si>
  <si>
    <t>五種混合、三種混合、ＭＲ１期、麻しん及び風しん１期、ＢＣＧ、ポリオ、
ヒブ、小児用肺炎球菌、水痘、B型肝炎、ロタ、日本脳炎１期</t>
    <rPh sb="0" eb="4">
      <t>ゴシュコンゴウ</t>
    </rPh>
    <rPh sb="5" eb="7">
      <t>サンシュ</t>
    </rPh>
    <rPh sb="7" eb="9">
      <t>コンゴウ</t>
    </rPh>
    <rPh sb="13" eb="14">
      <t>キ</t>
    </rPh>
    <rPh sb="15" eb="16">
      <t>マ</t>
    </rPh>
    <rPh sb="18" eb="19">
      <t>オヨ</t>
    </rPh>
    <rPh sb="20" eb="21">
      <t>フウ</t>
    </rPh>
    <rPh sb="24" eb="25">
      <t>キ</t>
    </rPh>
    <rPh sb="38" eb="41">
      <t>ショウニヨウ</t>
    </rPh>
    <rPh sb="41" eb="43">
      <t>ハイエン</t>
    </rPh>
    <rPh sb="43" eb="45">
      <t>キュウキン</t>
    </rPh>
    <rPh sb="46" eb="48">
      <t>スイトウ</t>
    </rPh>
    <rPh sb="50" eb="51">
      <t>ガタ</t>
    </rPh>
    <rPh sb="51" eb="53">
      <t>カンエン</t>
    </rPh>
    <rPh sb="57" eb="61">
      <t>ニホンノウエン</t>
    </rPh>
    <rPh sb="62" eb="63">
      <t>キ</t>
    </rPh>
    <phoneticPr fontId="3"/>
  </si>
  <si>
    <t>小学６年生～高校１年生に相当する年齢の者
（平成２２年４月２日～平成２７年４月１日生）</t>
    <phoneticPr fontId="3"/>
  </si>
  <si>
    <t>９価</t>
    <rPh sb="1" eb="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</si>
</sst>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4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Border="1" applyAlignment="1">
      <alignment horizontal="center" vertical="center" textRotation="255" shrinkToFit="1"/>
    </xf>
    <xf numFmtId="0" fontId="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 applyBorder="1"/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/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0" borderId="0" xfId="0" applyFont="1" applyFill="1" applyAlignment="1">
      <alignment shrinkToFit="1"/>
    </xf>
    <xf numFmtId="0" fontId="2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38" fontId="4" fillId="0" borderId="4" xfId="1" applyFont="1" applyFill="1" applyBorder="1" applyAlignment="1">
      <alignment horizontal="right" vertical="center"/>
    </xf>
    <xf numFmtId="0" fontId="4" fillId="0" borderId="18" xfId="0" applyFont="1" applyFill="1" applyBorder="1"/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0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9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59" xfId="0" applyFont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wrapText="1"/>
    </xf>
    <xf numFmtId="38" fontId="4" fillId="0" borderId="8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0" fontId="8" fillId="0" borderId="28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0" borderId="9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38" fontId="4" fillId="0" borderId="33" xfId="1" applyFont="1" applyBorder="1" applyAlignment="1">
      <alignment horizontal="right"/>
    </xf>
    <xf numFmtId="38" fontId="4" fillId="0" borderId="34" xfId="1" applyFont="1" applyBorder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4" fillId="0" borderId="6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4" fillId="0" borderId="35" xfId="1" applyFont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8" fontId="14" fillId="0" borderId="0" xfId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3</xdr:row>
      <xdr:rowOff>19050</xdr:rowOff>
    </xdr:from>
    <xdr:to>
      <xdr:col>11</xdr:col>
      <xdr:colOff>12700</xdr:colOff>
      <xdr:row>3</xdr:row>
      <xdr:rowOff>19050</xdr:rowOff>
    </xdr:to>
    <xdr:sp macro="" textlink="">
      <xdr:nvSpPr>
        <xdr:cNvPr id="14464" name="Line 1">
          <a:extLst>
            <a:ext uri="{FF2B5EF4-FFF2-40B4-BE49-F238E27FC236}">
              <a16:creationId xmlns:a16="http://schemas.microsoft.com/office/drawing/2014/main" id="{8D7FD0B2-9578-4B99-BE12-A397C1CEE646}"/>
            </a:ext>
          </a:extLst>
        </xdr:cNvPr>
        <xdr:cNvSpPr>
          <a:spLocks noChangeShapeType="1"/>
        </xdr:cNvSpPr>
      </xdr:nvSpPr>
      <xdr:spPr bwMode="auto">
        <a:xfrm flipV="1">
          <a:off x="1898650" y="869950"/>
          <a:ext cx="3975100" cy="0"/>
        </a:xfrm>
        <a:prstGeom prst="line">
          <a:avLst/>
        </a:prstGeom>
        <a:noFill/>
        <a:ln w="4445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0"/>
  <sheetViews>
    <sheetView tabSelected="1" topLeftCell="A16" zoomScaleNormal="100" zoomScaleSheetLayoutView="145" workbookViewId="0">
      <selection activeCell="G32" sqref="G32:J32"/>
    </sheetView>
  </sheetViews>
  <sheetFormatPr defaultRowHeight="13" x14ac:dyDescent="0.2"/>
  <cols>
    <col min="1" max="1" width="3.08984375" style="9" customWidth="1"/>
    <col min="2" max="2" width="16.6328125" style="9" customWidth="1"/>
    <col min="3" max="3" width="1" style="9" customWidth="1"/>
    <col min="4" max="4" width="5.26953125" style="9" customWidth="1"/>
    <col min="5" max="5" width="1" style="9" customWidth="1"/>
    <col min="6" max="6" width="8.7265625" style="9"/>
    <col min="7" max="7" width="12.6328125" style="9" customWidth="1"/>
    <col min="8" max="8" width="20.08984375" style="9" customWidth="1"/>
    <col min="9" max="9" width="5.08984375" style="9" customWidth="1"/>
    <col min="10" max="10" width="3.6328125" style="9" customWidth="1"/>
    <col min="11" max="11" width="6.7265625" style="9" customWidth="1"/>
    <col min="12" max="12" width="7.6328125" style="42" customWidth="1"/>
    <col min="13" max="14" width="8.6328125" style="9" customWidth="1"/>
    <col min="15" max="16" width="8.7265625" style="9"/>
    <col min="17" max="17" width="9" style="9" customWidth="1"/>
    <col min="18" max="16384" width="8.7265625" style="9"/>
  </cols>
  <sheetData>
    <row r="1" spans="1:28" ht="18" customHeight="1" x14ac:dyDescent="0.25">
      <c r="B1" s="14"/>
      <c r="C1" s="14"/>
      <c r="D1" s="165" t="s">
        <v>56</v>
      </c>
      <c r="E1" s="165"/>
      <c r="F1" s="165"/>
      <c r="G1" s="165"/>
      <c r="H1" s="165"/>
      <c r="I1" s="165"/>
      <c r="J1" s="165"/>
      <c r="K1" s="165"/>
      <c r="L1" s="34"/>
      <c r="M1" s="163" t="s">
        <v>57</v>
      </c>
      <c r="N1" s="163"/>
      <c r="O1" s="2"/>
    </row>
    <row r="2" spans="1:28" ht="9.25" customHeight="1" x14ac:dyDescent="0.25">
      <c r="A2" s="2"/>
      <c r="B2" s="2"/>
      <c r="C2" s="2"/>
      <c r="D2" s="165"/>
      <c r="E2" s="165"/>
      <c r="F2" s="165"/>
      <c r="G2" s="165"/>
      <c r="H2" s="165"/>
      <c r="I2" s="165"/>
      <c r="J2" s="165"/>
      <c r="K2" s="165"/>
      <c r="L2" s="35"/>
      <c r="M2" s="2"/>
      <c r="N2" s="2"/>
      <c r="O2" s="2"/>
    </row>
    <row r="3" spans="1:28" ht="40" customHeight="1" x14ac:dyDescent="0.2">
      <c r="A3" s="33" t="s">
        <v>28</v>
      </c>
      <c r="B3" s="33" t="s">
        <v>46</v>
      </c>
      <c r="C3" s="33"/>
      <c r="D3" s="33"/>
      <c r="E3" s="33"/>
      <c r="F3" s="164" t="s">
        <v>59</v>
      </c>
      <c r="G3" s="164"/>
      <c r="H3" s="167">
        <f>M38</f>
        <v>0</v>
      </c>
      <c r="I3" s="167"/>
      <c r="J3" s="33" t="s">
        <v>60</v>
      </c>
      <c r="K3" s="33"/>
      <c r="L3" s="164" t="s">
        <v>47</v>
      </c>
      <c r="M3" s="164"/>
      <c r="N3" s="164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7.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6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7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7"/>
      <c r="M5" s="3"/>
      <c r="N5" s="3"/>
      <c r="O5" s="3"/>
    </row>
    <row r="6" spans="1:28" ht="18" customHeight="1" thickBot="1" x14ac:dyDescent="0.25">
      <c r="A6" s="148" t="s">
        <v>26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4"/>
    </row>
    <row r="7" spans="1:28" ht="18" customHeight="1" thickBot="1" x14ac:dyDescent="0.25">
      <c r="A7" s="108" t="s">
        <v>24</v>
      </c>
      <c r="B7" s="62" t="s">
        <v>36</v>
      </c>
      <c r="C7" s="162" t="s">
        <v>40</v>
      </c>
      <c r="D7" s="122"/>
      <c r="E7" s="122"/>
      <c r="F7" s="122"/>
      <c r="G7" s="122"/>
      <c r="H7" s="122"/>
      <c r="I7" s="122"/>
      <c r="J7" s="123"/>
      <c r="K7" s="50" t="s">
        <v>37</v>
      </c>
      <c r="L7" s="51" t="s">
        <v>38</v>
      </c>
      <c r="M7" s="162" t="s">
        <v>39</v>
      </c>
      <c r="N7" s="166"/>
    </row>
    <row r="8" spans="1:28" ht="23.15" customHeight="1" x14ac:dyDescent="0.2">
      <c r="A8" s="109"/>
      <c r="B8" s="15" t="s">
        <v>32</v>
      </c>
      <c r="C8" s="45"/>
      <c r="D8" s="153" t="s">
        <v>30</v>
      </c>
      <c r="E8" s="153"/>
      <c r="F8" s="153"/>
      <c r="G8" s="153"/>
      <c r="H8" s="153"/>
      <c r="I8" s="153"/>
      <c r="J8" s="154"/>
      <c r="K8" s="17"/>
      <c r="L8" s="47">
        <v>23155</v>
      </c>
      <c r="M8" s="158">
        <f>K8*L8</f>
        <v>0</v>
      </c>
      <c r="N8" s="159"/>
    </row>
    <row r="9" spans="1:28" ht="23.15" customHeight="1" x14ac:dyDescent="0.2">
      <c r="A9" s="109"/>
      <c r="B9" s="15" t="s">
        <v>16</v>
      </c>
      <c r="C9" s="45"/>
      <c r="D9" s="81" t="s">
        <v>30</v>
      </c>
      <c r="E9" s="160"/>
      <c r="F9" s="160"/>
      <c r="G9" s="160"/>
      <c r="H9" s="160"/>
      <c r="I9" s="160"/>
      <c r="J9" s="161"/>
      <c r="K9" s="17"/>
      <c r="L9" s="38">
        <v>12353</v>
      </c>
      <c r="M9" s="77">
        <f t="shared" ref="M9:M10" si="0">K9*L9</f>
        <v>0</v>
      </c>
      <c r="N9" s="78"/>
    </row>
    <row r="10" spans="1:28" ht="23" customHeight="1" x14ac:dyDescent="0.2">
      <c r="A10" s="109"/>
      <c r="B10" s="60" t="s">
        <v>33</v>
      </c>
      <c r="C10" s="18"/>
      <c r="D10" s="81" t="s">
        <v>13</v>
      </c>
      <c r="E10" s="81"/>
      <c r="F10" s="81"/>
      <c r="G10" s="81"/>
      <c r="H10" s="81"/>
      <c r="I10" s="81"/>
      <c r="J10" s="82"/>
      <c r="K10" s="57"/>
      <c r="L10" s="38">
        <v>7535</v>
      </c>
      <c r="M10" s="77">
        <f t="shared" si="0"/>
        <v>0</v>
      </c>
      <c r="N10" s="78"/>
      <c r="Q10" s="1"/>
    </row>
    <row r="11" spans="1:28" ht="23.15" customHeight="1" x14ac:dyDescent="0.2">
      <c r="A11" s="109"/>
      <c r="B11" s="100" t="s">
        <v>34</v>
      </c>
      <c r="C11" s="18"/>
      <c r="D11" s="56" t="s">
        <v>0</v>
      </c>
      <c r="E11" s="19"/>
      <c r="F11" s="81" t="s">
        <v>1</v>
      </c>
      <c r="G11" s="81"/>
      <c r="H11" s="81"/>
      <c r="I11" s="81"/>
      <c r="J11" s="82"/>
      <c r="K11" s="57"/>
      <c r="L11" s="38">
        <v>13673</v>
      </c>
      <c r="M11" s="77">
        <f>K11*L11</f>
        <v>0</v>
      </c>
      <c r="N11" s="78"/>
    </row>
    <row r="12" spans="1:28" ht="19.5" customHeight="1" x14ac:dyDescent="0.2">
      <c r="A12" s="109"/>
      <c r="B12" s="101"/>
      <c r="C12" s="20"/>
      <c r="D12" s="156" t="s">
        <v>2</v>
      </c>
      <c r="E12" s="19"/>
      <c r="F12" s="94" t="s">
        <v>3</v>
      </c>
      <c r="G12" s="94"/>
      <c r="H12" s="94"/>
      <c r="I12" s="94"/>
      <c r="J12" s="95"/>
      <c r="K12" s="85"/>
      <c r="L12" s="106">
        <v>11495</v>
      </c>
      <c r="M12" s="73">
        <f>K12*L12</f>
        <v>0</v>
      </c>
      <c r="N12" s="74"/>
    </row>
    <row r="13" spans="1:28" ht="12" customHeight="1" x14ac:dyDescent="0.2">
      <c r="A13" s="109"/>
      <c r="B13" s="102"/>
      <c r="C13" s="21"/>
      <c r="D13" s="157"/>
      <c r="E13" s="16"/>
      <c r="F13" s="79" t="s">
        <v>58</v>
      </c>
      <c r="G13" s="79"/>
      <c r="H13" s="79"/>
      <c r="I13" s="79"/>
      <c r="J13" s="80"/>
      <c r="K13" s="86"/>
      <c r="L13" s="107"/>
      <c r="M13" s="75"/>
      <c r="N13" s="76"/>
    </row>
    <row r="14" spans="1:28" ht="23.15" customHeight="1" x14ac:dyDescent="0.2">
      <c r="A14" s="109"/>
      <c r="B14" s="100" t="s">
        <v>4</v>
      </c>
      <c r="C14" s="18"/>
      <c r="D14" s="56" t="s">
        <v>0</v>
      </c>
      <c r="E14" s="19"/>
      <c r="F14" s="155" t="s">
        <v>1</v>
      </c>
      <c r="G14" s="155"/>
      <c r="H14" s="155"/>
      <c r="I14" s="63"/>
      <c r="J14" s="32"/>
      <c r="K14" s="57"/>
      <c r="L14" s="38">
        <v>10131</v>
      </c>
      <c r="M14" s="77">
        <f>K14*L14</f>
        <v>0</v>
      </c>
      <c r="N14" s="78"/>
    </row>
    <row r="15" spans="1:28" ht="19.5" customHeight="1" x14ac:dyDescent="0.2">
      <c r="A15" s="109"/>
      <c r="B15" s="101"/>
      <c r="C15" s="20"/>
      <c r="D15" s="156" t="s">
        <v>2</v>
      </c>
      <c r="E15" s="19"/>
      <c r="F15" s="94" t="s">
        <v>3</v>
      </c>
      <c r="G15" s="94"/>
      <c r="H15" s="94"/>
      <c r="I15" s="94"/>
      <c r="J15" s="95"/>
      <c r="K15" s="85"/>
      <c r="L15" s="98">
        <v>7953</v>
      </c>
      <c r="M15" s="73">
        <f>K15*L15</f>
        <v>0</v>
      </c>
      <c r="N15" s="74"/>
    </row>
    <row r="16" spans="1:28" ht="12" customHeight="1" x14ac:dyDescent="0.2">
      <c r="A16" s="109"/>
      <c r="B16" s="102"/>
      <c r="C16" s="21"/>
      <c r="D16" s="157"/>
      <c r="E16" s="16"/>
      <c r="F16" s="79" t="s">
        <v>58</v>
      </c>
      <c r="G16" s="79"/>
      <c r="H16" s="79"/>
      <c r="I16" s="79"/>
      <c r="J16" s="80"/>
      <c r="K16" s="86"/>
      <c r="L16" s="99"/>
      <c r="M16" s="75"/>
      <c r="N16" s="76"/>
    </row>
    <row r="17" spans="1:15" ht="23.15" customHeight="1" x14ac:dyDescent="0.2">
      <c r="A17" s="109"/>
      <c r="B17" s="100" t="s">
        <v>8</v>
      </c>
      <c r="C17" s="18"/>
      <c r="D17" s="56" t="s">
        <v>0</v>
      </c>
      <c r="E17" s="19"/>
      <c r="F17" s="155" t="s">
        <v>1</v>
      </c>
      <c r="G17" s="155"/>
      <c r="H17" s="155"/>
      <c r="I17" s="63"/>
      <c r="J17" s="32"/>
      <c r="K17" s="57"/>
      <c r="L17" s="38">
        <v>10131</v>
      </c>
      <c r="M17" s="77">
        <f>K17*L17</f>
        <v>0</v>
      </c>
      <c r="N17" s="78"/>
    </row>
    <row r="18" spans="1:15" ht="23.15" customHeight="1" x14ac:dyDescent="0.2">
      <c r="A18" s="109"/>
      <c r="B18" s="101"/>
      <c r="C18" s="20"/>
      <c r="D18" s="156" t="s">
        <v>2</v>
      </c>
      <c r="E18" s="19"/>
      <c r="F18" s="94" t="s">
        <v>3</v>
      </c>
      <c r="G18" s="94"/>
      <c r="H18" s="94"/>
      <c r="I18" s="94"/>
      <c r="J18" s="95"/>
      <c r="K18" s="85"/>
      <c r="L18" s="98">
        <v>7953</v>
      </c>
      <c r="M18" s="73">
        <f>K18*L18</f>
        <v>0</v>
      </c>
      <c r="N18" s="74"/>
    </row>
    <row r="19" spans="1:15" ht="12" customHeight="1" x14ac:dyDescent="0.2">
      <c r="A19" s="109"/>
      <c r="B19" s="102"/>
      <c r="C19" s="22"/>
      <c r="D19" s="157"/>
      <c r="E19" s="16"/>
      <c r="F19" s="79" t="s">
        <v>58</v>
      </c>
      <c r="G19" s="79"/>
      <c r="H19" s="79"/>
      <c r="I19" s="79"/>
      <c r="J19" s="80"/>
      <c r="K19" s="86"/>
      <c r="L19" s="99"/>
      <c r="M19" s="75"/>
      <c r="N19" s="76"/>
    </row>
    <row r="20" spans="1:15" ht="23.15" customHeight="1" x14ac:dyDescent="0.2">
      <c r="A20" s="109"/>
      <c r="B20" s="23" t="s">
        <v>5</v>
      </c>
      <c r="C20" s="58"/>
      <c r="D20" s="81" t="s">
        <v>10</v>
      </c>
      <c r="E20" s="81"/>
      <c r="F20" s="81"/>
      <c r="G20" s="81"/>
      <c r="H20" s="81"/>
      <c r="I20" s="81"/>
      <c r="J20" s="82"/>
      <c r="K20" s="66"/>
      <c r="L20" s="38">
        <v>14828</v>
      </c>
      <c r="M20" s="77">
        <f>K20*L20</f>
        <v>0</v>
      </c>
      <c r="N20" s="78"/>
    </row>
    <row r="21" spans="1:15" ht="23.15" customHeight="1" x14ac:dyDescent="0.2">
      <c r="A21" s="109"/>
      <c r="B21" s="23" t="s">
        <v>31</v>
      </c>
      <c r="C21" s="58"/>
      <c r="D21" s="81" t="s">
        <v>30</v>
      </c>
      <c r="E21" s="81"/>
      <c r="F21" s="81"/>
      <c r="G21" s="81"/>
      <c r="H21" s="81"/>
      <c r="I21" s="81"/>
      <c r="J21" s="82"/>
      <c r="K21" s="66"/>
      <c r="L21" s="38">
        <v>13013</v>
      </c>
      <c r="M21" s="77">
        <f t="shared" ref="M21:M37" si="1">K21*L21</f>
        <v>0</v>
      </c>
      <c r="N21" s="78"/>
    </row>
    <row r="22" spans="1:15" ht="23.15" customHeight="1" x14ac:dyDescent="0.2">
      <c r="A22" s="109"/>
      <c r="B22" s="103" t="s">
        <v>6</v>
      </c>
      <c r="C22" s="20"/>
      <c r="D22" s="104" t="s">
        <v>0</v>
      </c>
      <c r="E22" s="97" t="s">
        <v>9</v>
      </c>
      <c r="F22" s="81"/>
      <c r="G22" s="81"/>
      <c r="H22" s="81"/>
      <c r="I22" s="81"/>
      <c r="J22" s="82"/>
      <c r="K22" s="64"/>
      <c r="L22" s="59">
        <v>10593</v>
      </c>
      <c r="M22" s="77">
        <f t="shared" si="1"/>
        <v>0</v>
      </c>
      <c r="N22" s="78"/>
    </row>
    <row r="23" spans="1:15" ht="23.15" customHeight="1" x14ac:dyDescent="0.2">
      <c r="A23" s="109"/>
      <c r="B23" s="101"/>
      <c r="C23" s="22"/>
      <c r="D23" s="105"/>
      <c r="E23" s="96" t="s">
        <v>14</v>
      </c>
      <c r="F23" s="83"/>
      <c r="G23" s="83"/>
      <c r="H23" s="83"/>
      <c r="I23" s="83"/>
      <c r="J23" s="84"/>
      <c r="K23" s="64"/>
      <c r="L23" s="59">
        <v>10593</v>
      </c>
      <c r="M23" s="77">
        <f t="shared" si="1"/>
        <v>0</v>
      </c>
      <c r="N23" s="78"/>
    </row>
    <row r="24" spans="1:15" ht="23.15" customHeight="1" x14ac:dyDescent="0.2">
      <c r="A24" s="109"/>
      <c r="B24" s="103"/>
      <c r="C24" s="20"/>
      <c r="D24" s="61" t="s">
        <v>2</v>
      </c>
      <c r="E24" s="96" t="s">
        <v>15</v>
      </c>
      <c r="F24" s="83"/>
      <c r="G24" s="83"/>
      <c r="H24" s="83"/>
      <c r="I24" s="83"/>
      <c r="J24" s="84"/>
      <c r="K24" s="55"/>
      <c r="L24" s="59">
        <v>8415</v>
      </c>
      <c r="M24" s="77">
        <f t="shared" si="1"/>
        <v>0</v>
      </c>
      <c r="N24" s="78"/>
    </row>
    <row r="25" spans="1:15" ht="33" customHeight="1" x14ac:dyDescent="0.2">
      <c r="A25" s="109"/>
      <c r="B25" s="71" t="s">
        <v>35</v>
      </c>
      <c r="C25" s="58"/>
      <c r="D25" s="72" t="s">
        <v>64</v>
      </c>
      <c r="E25" s="87" t="s">
        <v>63</v>
      </c>
      <c r="F25" s="87"/>
      <c r="G25" s="87"/>
      <c r="H25" s="87"/>
      <c r="I25" s="87"/>
      <c r="J25" s="88"/>
      <c r="K25" s="55"/>
      <c r="L25" s="48">
        <v>30965</v>
      </c>
      <c r="M25" s="77">
        <f t="shared" si="1"/>
        <v>0</v>
      </c>
      <c r="N25" s="78"/>
      <c r="O25" s="25"/>
    </row>
    <row r="26" spans="1:15" ht="23" customHeight="1" x14ac:dyDescent="0.2">
      <c r="A26" s="109"/>
      <c r="B26" s="26" t="s">
        <v>17</v>
      </c>
      <c r="C26" s="43"/>
      <c r="D26" s="83" t="s">
        <v>45</v>
      </c>
      <c r="E26" s="83"/>
      <c r="F26" s="83"/>
      <c r="G26" s="83"/>
      <c r="H26" s="83"/>
      <c r="I26" s="83"/>
      <c r="J26" s="84"/>
      <c r="K26" s="67"/>
      <c r="L26" s="59">
        <v>11959</v>
      </c>
      <c r="M26" s="77">
        <f t="shared" si="1"/>
        <v>0</v>
      </c>
      <c r="N26" s="78"/>
    </row>
    <row r="27" spans="1:15" ht="23.15" customHeight="1" x14ac:dyDescent="0.2">
      <c r="A27" s="109"/>
      <c r="B27" s="46" t="s">
        <v>48</v>
      </c>
      <c r="C27" s="24"/>
      <c r="D27" s="83" t="s">
        <v>50</v>
      </c>
      <c r="E27" s="83"/>
      <c r="F27" s="84"/>
      <c r="G27" s="83" t="s">
        <v>49</v>
      </c>
      <c r="H27" s="83"/>
      <c r="I27" s="83"/>
      <c r="J27" s="84"/>
      <c r="K27" s="67"/>
      <c r="L27" s="59">
        <v>14938</v>
      </c>
      <c r="M27" s="77">
        <f t="shared" si="1"/>
        <v>0</v>
      </c>
      <c r="N27" s="78"/>
    </row>
    <row r="28" spans="1:15" ht="23.15" customHeight="1" x14ac:dyDescent="0.2">
      <c r="A28" s="109"/>
      <c r="B28" s="26" t="s">
        <v>12</v>
      </c>
      <c r="C28" s="24"/>
      <c r="D28" s="83" t="s">
        <v>42</v>
      </c>
      <c r="E28" s="83"/>
      <c r="F28" s="83"/>
      <c r="G28" s="83"/>
      <c r="H28" s="83"/>
      <c r="I28" s="83"/>
      <c r="J28" s="84"/>
      <c r="K28" s="67"/>
      <c r="L28" s="59">
        <v>11968</v>
      </c>
      <c r="M28" s="77">
        <f t="shared" si="1"/>
        <v>0</v>
      </c>
      <c r="N28" s="78"/>
    </row>
    <row r="29" spans="1:15" s="10" customFormat="1" ht="23.15" customHeight="1" x14ac:dyDescent="0.2">
      <c r="A29" s="109"/>
      <c r="B29" s="170" t="s">
        <v>61</v>
      </c>
      <c r="C29" s="19"/>
      <c r="D29" s="111" t="s">
        <v>18</v>
      </c>
      <c r="E29" s="115"/>
      <c r="F29" s="116"/>
      <c r="G29" s="91" t="s">
        <v>41</v>
      </c>
      <c r="H29" s="92"/>
      <c r="I29" s="92"/>
      <c r="J29" s="93"/>
      <c r="K29" s="69"/>
      <c r="L29" s="59">
        <v>9537</v>
      </c>
      <c r="M29" s="77">
        <f t="shared" si="1"/>
        <v>0</v>
      </c>
      <c r="N29" s="78"/>
    </row>
    <row r="30" spans="1:15" s="10" customFormat="1" ht="23.15" customHeight="1" x14ac:dyDescent="0.2">
      <c r="A30" s="109"/>
      <c r="B30" s="171"/>
      <c r="C30" s="19"/>
      <c r="D30" s="111" t="s">
        <v>19</v>
      </c>
      <c r="E30" s="111"/>
      <c r="F30" s="112"/>
      <c r="G30" s="110" t="s">
        <v>41</v>
      </c>
      <c r="H30" s="111"/>
      <c r="I30" s="111"/>
      <c r="J30" s="112"/>
      <c r="K30" s="69"/>
      <c r="L30" s="59">
        <v>9812</v>
      </c>
      <c r="M30" s="77">
        <f t="shared" si="1"/>
        <v>0</v>
      </c>
      <c r="N30" s="78"/>
    </row>
    <row r="31" spans="1:15" s="10" customFormat="1" ht="23.15" customHeight="1" x14ac:dyDescent="0.2">
      <c r="A31" s="109"/>
      <c r="B31" s="172" t="s">
        <v>22</v>
      </c>
      <c r="C31" s="19"/>
      <c r="D31" s="113" t="s">
        <v>20</v>
      </c>
      <c r="E31" s="113"/>
      <c r="F31" s="114"/>
      <c r="G31" s="91" t="s">
        <v>43</v>
      </c>
      <c r="H31" s="113"/>
      <c r="I31" s="113"/>
      <c r="J31" s="114"/>
      <c r="K31" s="69"/>
      <c r="L31" s="59">
        <v>18992</v>
      </c>
      <c r="M31" s="77">
        <f t="shared" si="1"/>
        <v>0</v>
      </c>
      <c r="N31" s="78"/>
    </row>
    <row r="32" spans="1:15" s="10" customFormat="1" ht="23.15" customHeight="1" x14ac:dyDescent="0.2">
      <c r="A32" s="109"/>
      <c r="B32" s="173"/>
      <c r="C32" s="52"/>
      <c r="D32" s="113" t="s">
        <v>21</v>
      </c>
      <c r="E32" s="92"/>
      <c r="F32" s="93"/>
      <c r="G32" s="91" t="s">
        <v>44</v>
      </c>
      <c r="H32" s="92"/>
      <c r="I32" s="92"/>
      <c r="J32" s="93"/>
      <c r="K32" s="68"/>
      <c r="L32" s="38">
        <v>12661</v>
      </c>
      <c r="M32" s="77">
        <f t="shared" si="1"/>
        <v>0</v>
      </c>
      <c r="N32" s="78"/>
    </row>
    <row r="33" spans="1:16" s="10" customFormat="1" ht="23.15" customHeight="1" thickBot="1" x14ac:dyDescent="0.25">
      <c r="A33" s="109"/>
      <c r="B33" s="46" t="s">
        <v>55</v>
      </c>
      <c r="C33" s="24"/>
      <c r="D33" s="89" t="s">
        <v>54</v>
      </c>
      <c r="E33" s="89"/>
      <c r="F33" s="89"/>
      <c r="G33" s="89"/>
      <c r="H33" s="89"/>
      <c r="I33" s="89"/>
      <c r="J33" s="90"/>
      <c r="K33" s="67"/>
      <c r="L33" s="59">
        <v>31130</v>
      </c>
      <c r="M33" s="77">
        <f t="shared" si="1"/>
        <v>0</v>
      </c>
      <c r="N33" s="78"/>
    </row>
    <row r="34" spans="1:16" ht="26.5" customHeight="1" thickTop="1" x14ac:dyDescent="0.2">
      <c r="A34" s="109"/>
      <c r="B34" s="150" t="s">
        <v>7</v>
      </c>
      <c r="C34" s="27"/>
      <c r="D34" s="168" t="s">
        <v>62</v>
      </c>
      <c r="E34" s="168"/>
      <c r="F34" s="168"/>
      <c r="G34" s="168"/>
      <c r="H34" s="168"/>
      <c r="I34" s="168"/>
      <c r="J34" s="169"/>
      <c r="K34" s="54"/>
      <c r="L34" s="49">
        <v>4510</v>
      </c>
      <c r="M34" s="77">
        <f t="shared" si="1"/>
        <v>0</v>
      </c>
      <c r="N34" s="78"/>
    </row>
    <row r="35" spans="1:16" ht="23.15" customHeight="1" x14ac:dyDescent="0.2">
      <c r="A35" s="109"/>
      <c r="B35" s="151"/>
      <c r="C35" s="23"/>
      <c r="D35" s="125" t="s">
        <v>53</v>
      </c>
      <c r="E35" s="125"/>
      <c r="F35" s="125"/>
      <c r="G35" s="125"/>
      <c r="H35" s="125"/>
      <c r="I35" s="125"/>
      <c r="J35" s="126"/>
      <c r="K35" s="55"/>
      <c r="L35" s="38">
        <v>1650</v>
      </c>
      <c r="M35" s="77">
        <f t="shared" si="1"/>
        <v>0</v>
      </c>
      <c r="N35" s="78"/>
    </row>
    <row r="36" spans="1:16" ht="23.15" customHeight="1" x14ac:dyDescent="0.2">
      <c r="A36" s="28"/>
      <c r="B36" s="151"/>
      <c r="C36" s="58"/>
      <c r="D36" s="125" t="s">
        <v>11</v>
      </c>
      <c r="E36" s="125"/>
      <c r="F36" s="125"/>
      <c r="G36" s="125"/>
      <c r="H36" s="125"/>
      <c r="I36" s="125"/>
      <c r="J36" s="126"/>
      <c r="K36" s="55"/>
      <c r="L36" s="38">
        <v>825</v>
      </c>
      <c r="M36" s="77">
        <f t="shared" si="1"/>
        <v>0</v>
      </c>
      <c r="N36" s="78"/>
    </row>
    <row r="37" spans="1:16" ht="23.15" customHeight="1" thickBot="1" x14ac:dyDescent="0.25">
      <c r="A37" s="28"/>
      <c r="B37" s="152"/>
      <c r="C37" s="44"/>
      <c r="D37" s="127" t="s">
        <v>55</v>
      </c>
      <c r="E37" s="127"/>
      <c r="F37" s="127"/>
      <c r="G37" s="127"/>
      <c r="H37" s="127"/>
      <c r="I37" s="127"/>
      <c r="J37" s="128"/>
      <c r="K37" s="53"/>
      <c r="L37" s="65">
        <v>1397</v>
      </c>
      <c r="M37" s="77">
        <f t="shared" si="1"/>
        <v>0</v>
      </c>
      <c r="N37" s="78"/>
    </row>
    <row r="38" spans="1:16" ht="23.15" customHeight="1" thickBot="1" x14ac:dyDescent="0.25">
      <c r="A38" s="29"/>
      <c r="B38" s="122" t="s">
        <v>25</v>
      </c>
      <c r="C38" s="122"/>
      <c r="D38" s="122"/>
      <c r="E38" s="122"/>
      <c r="F38" s="122"/>
      <c r="G38" s="122"/>
      <c r="H38" s="122"/>
      <c r="I38" s="122"/>
      <c r="J38" s="123"/>
      <c r="K38" s="70">
        <f>SUM(K8:K37)</f>
        <v>0</v>
      </c>
      <c r="L38" s="39"/>
      <c r="M38" s="120">
        <f>SUM(M8:N37)</f>
        <v>0</v>
      </c>
      <c r="N38" s="121"/>
      <c r="O38" s="5"/>
    </row>
    <row r="39" spans="1:16" ht="20.149999999999999" customHeight="1" thickBot="1" x14ac:dyDescent="0.25">
      <c r="A39" s="124" t="s">
        <v>51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5"/>
    </row>
    <row r="40" spans="1:16" ht="23.15" customHeight="1" x14ac:dyDescent="0.2">
      <c r="A40" s="117" t="s">
        <v>23</v>
      </c>
      <c r="B40" s="141" t="s">
        <v>52</v>
      </c>
      <c r="C40" s="142"/>
      <c r="D40" s="142"/>
      <c r="E40" s="142"/>
      <c r="F40" s="142"/>
      <c r="G40" s="142"/>
      <c r="H40" s="143"/>
      <c r="I40" s="135" t="s">
        <v>29</v>
      </c>
      <c r="J40" s="136"/>
      <c r="K40" s="136"/>
      <c r="L40" s="136"/>
      <c r="M40" s="136"/>
      <c r="N40" s="137"/>
      <c r="O40" s="12"/>
      <c r="P40" s="8"/>
    </row>
    <row r="41" spans="1:16" ht="23.15" customHeight="1" x14ac:dyDescent="0.2">
      <c r="A41" s="118"/>
      <c r="B41" s="144"/>
      <c r="C41" s="145"/>
      <c r="D41" s="145"/>
      <c r="E41" s="145"/>
      <c r="F41" s="145"/>
      <c r="G41" s="145"/>
      <c r="H41" s="146"/>
      <c r="I41" s="129"/>
      <c r="J41" s="130"/>
      <c r="K41" s="130"/>
      <c r="L41" s="130"/>
      <c r="M41" s="130"/>
      <c r="N41" s="131"/>
      <c r="O41" s="5"/>
      <c r="P41" s="8"/>
    </row>
    <row r="42" spans="1:16" ht="23.15" customHeight="1" x14ac:dyDescent="0.2">
      <c r="A42" s="118"/>
      <c r="B42" s="144"/>
      <c r="C42" s="145"/>
      <c r="D42" s="145"/>
      <c r="E42" s="145"/>
      <c r="F42" s="145"/>
      <c r="G42" s="145"/>
      <c r="H42" s="146"/>
      <c r="I42" s="138" t="s">
        <v>27</v>
      </c>
      <c r="J42" s="139"/>
      <c r="K42" s="139"/>
      <c r="L42" s="139"/>
      <c r="M42" s="139"/>
      <c r="N42" s="140"/>
      <c r="O42" s="5"/>
      <c r="P42" s="13"/>
    </row>
    <row r="43" spans="1:16" ht="22.5" customHeight="1" thickBot="1" x14ac:dyDescent="0.25">
      <c r="A43" s="119"/>
      <c r="B43" s="147"/>
      <c r="C43" s="148"/>
      <c r="D43" s="148"/>
      <c r="E43" s="148"/>
      <c r="F43" s="148"/>
      <c r="G43" s="148"/>
      <c r="H43" s="149"/>
      <c r="I43" s="132"/>
      <c r="J43" s="133"/>
      <c r="K43" s="133"/>
      <c r="L43" s="133"/>
      <c r="M43" s="133"/>
      <c r="N43" s="134"/>
      <c r="O43" s="5"/>
    </row>
    <row r="44" spans="1:16" ht="18" customHeight="1" x14ac:dyDescent="0.2">
      <c r="A44" s="30"/>
      <c r="B44" s="30"/>
      <c r="C44" s="30"/>
      <c r="D44" s="30"/>
      <c r="E44" s="31"/>
      <c r="F44" s="30"/>
      <c r="G44" s="30"/>
      <c r="H44" s="30"/>
      <c r="I44" s="30"/>
      <c r="J44" s="30"/>
      <c r="K44" s="30"/>
      <c r="L44" s="40"/>
      <c r="M44" s="30"/>
      <c r="N44" s="30"/>
      <c r="O44" s="5"/>
    </row>
    <row r="45" spans="1:16" ht="10.5" customHeight="1" x14ac:dyDescent="0.2">
      <c r="A45" s="5"/>
      <c r="B45" s="5"/>
      <c r="C45" s="6"/>
      <c r="D45" s="6"/>
      <c r="E45" s="6"/>
      <c r="F45" s="11"/>
      <c r="G45" s="11"/>
      <c r="H45" s="11"/>
      <c r="I45" s="11"/>
      <c r="J45" s="11"/>
      <c r="K45" s="11"/>
      <c r="L45" s="41"/>
      <c r="M45" s="11"/>
      <c r="N45" s="7"/>
      <c r="O45" s="5"/>
    </row>
    <row r="46" spans="1:16" ht="20.149999999999999" customHeight="1" x14ac:dyDescent="0.2"/>
    <row r="47" spans="1:16" ht="20.149999999999999" customHeight="1" x14ac:dyDescent="0.2"/>
    <row r="48" spans="1:16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</sheetData>
  <mergeCells count="97">
    <mergeCell ref="D34:J34"/>
    <mergeCell ref="D32:F32"/>
    <mergeCell ref="B29:B30"/>
    <mergeCell ref="D30:F30"/>
    <mergeCell ref="B31:B32"/>
    <mergeCell ref="D31:F31"/>
    <mergeCell ref="C7:J7"/>
    <mergeCell ref="M1:N1"/>
    <mergeCell ref="L3:N3"/>
    <mergeCell ref="D1:K2"/>
    <mergeCell ref="M7:N7"/>
    <mergeCell ref="A6:N6"/>
    <mergeCell ref="F3:G3"/>
    <mergeCell ref="H3:I3"/>
    <mergeCell ref="D8:J8"/>
    <mergeCell ref="L18:L19"/>
    <mergeCell ref="M9:N9"/>
    <mergeCell ref="D10:J10"/>
    <mergeCell ref="F18:J18"/>
    <mergeCell ref="F17:H17"/>
    <mergeCell ref="F14:H14"/>
    <mergeCell ref="D15:D16"/>
    <mergeCell ref="F16:J16"/>
    <mergeCell ref="D12:D13"/>
    <mergeCell ref="D18:D19"/>
    <mergeCell ref="M8:N8"/>
    <mergeCell ref="D9:J9"/>
    <mergeCell ref="F12:J12"/>
    <mergeCell ref="M10:N10"/>
    <mergeCell ref="M11:N11"/>
    <mergeCell ref="A40:A43"/>
    <mergeCell ref="M36:N36"/>
    <mergeCell ref="M35:N35"/>
    <mergeCell ref="M38:N38"/>
    <mergeCell ref="B38:J38"/>
    <mergeCell ref="A39:N39"/>
    <mergeCell ref="D36:J36"/>
    <mergeCell ref="M37:N37"/>
    <mergeCell ref="D37:J37"/>
    <mergeCell ref="D35:J35"/>
    <mergeCell ref="I41:N41"/>
    <mergeCell ref="I43:N43"/>
    <mergeCell ref="I40:N40"/>
    <mergeCell ref="I42:N42"/>
    <mergeCell ref="B40:H43"/>
    <mergeCell ref="B34:B37"/>
    <mergeCell ref="B11:B13"/>
    <mergeCell ref="L12:L13"/>
    <mergeCell ref="M15:N16"/>
    <mergeCell ref="B14:B16"/>
    <mergeCell ref="A7:A35"/>
    <mergeCell ref="M23:N23"/>
    <mergeCell ref="M24:N24"/>
    <mergeCell ref="M26:N26"/>
    <mergeCell ref="M34:N34"/>
    <mergeCell ref="M32:N32"/>
    <mergeCell ref="M31:N31"/>
    <mergeCell ref="M29:N29"/>
    <mergeCell ref="G30:J30"/>
    <mergeCell ref="G31:J31"/>
    <mergeCell ref="D29:F29"/>
    <mergeCell ref="M30:N30"/>
    <mergeCell ref="B17:B19"/>
    <mergeCell ref="B22:B24"/>
    <mergeCell ref="M17:N17"/>
    <mergeCell ref="M18:N19"/>
    <mergeCell ref="M20:N20"/>
    <mergeCell ref="M21:N21"/>
    <mergeCell ref="D22:D23"/>
    <mergeCell ref="D21:J21"/>
    <mergeCell ref="D20:J20"/>
    <mergeCell ref="M33:N33"/>
    <mergeCell ref="D33:J33"/>
    <mergeCell ref="G32:J32"/>
    <mergeCell ref="F15:J15"/>
    <mergeCell ref="E24:J24"/>
    <mergeCell ref="F19:J19"/>
    <mergeCell ref="M25:N25"/>
    <mergeCell ref="E23:J23"/>
    <mergeCell ref="E22:J22"/>
    <mergeCell ref="M28:N28"/>
    <mergeCell ref="M22:N22"/>
    <mergeCell ref="L15:L16"/>
    <mergeCell ref="D28:J28"/>
    <mergeCell ref="D26:J26"/>
    <mergeCell ref="G29:J29"/>
    <mergeCell ref="M12:N13"/>
    <mergeCell ref="M14:N14"/>
    <mergeCell ref="F13:J13"/>
    <mergeCell ref="F11:J11"/>
    <mergeCell ref="M27:N27"/>
    <mergeCell ref="G27:J27"/>
    <mergeCell ref="D27:F27"/>
    <mergeCell ref="K12:K13"/>
    <mergeCell ref="K15:K16"/>
    <mergeCell ref="K18:K19"/>
    <mergeCell ref="E25:J25"/>
  </mergeCells>
  <phoneticPr fontId="3"/>
  <printOptions horizontalCentered="1"/>
  <pageMargins left="7.874015748031496E-2" right="0" top="0.39370078740157483" bottom="0" header="0.31496062992125984" footer="0.31496062992125984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2026-02-26T09:41:08Z</cp:lastPrinted>
  <dcterms:created xsi:type="dcterms:W3CDTF">2006-06-13T02:47:40Z</dcterms:created>
  <dcterms:modified xsi:type="dcterms:W3CDTF">2026-03-19T01:34:02Z</dcterms:modified>
</cp:coreProperties>
</file>