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7710" windowHeight="8505" tabRatio="754" activeTab="13"/>
  </bookViews>
  <sheets>
    <sheet name="宇部市" sheetId="1" r:id="rId1"/>
    <sheet name="東岐波" sheetId="2" r:id="rId2"/>
    <sheet name="西岐波" sheetId="3" r:id="rId3"/>
    <sheet name="恩田" sheetId="4" r:id="rId4"/>
    <sheet name="岬" sheetId="5" r:id="rId5"/>
    <sheet name="見初" sheetId="6" r:id="rId6"/>
    <sheet name="上宇部" sheetId="7" r:id="rId7"/>
    <sheet name="神原" sheetId="8" r:id="rId8"/>
    <sheet name="琴芝" sheetId="9" r:id="rId9"/>
    <sheet name="新川" sheetId="10" r:id="rId10"/>
    <sheet name="鵜の島" sheetId="11" r:id="rId11"/>
    <sheet name="藤山" sheetId="12" r:id="rId12"/>
    <sheet name="原" sheetId="13" r:id="rId13"/>
    <sheet name="厚東" sheetId="14" r:id="rId14"/>
    <sheet name="二俣瀬" sheetId="15" r:id="rId15"/>
    <sheet name="小野" sheetId="16" r:id="rId16"/>
    <sheet name="小羽山" sheetId="17" r:id="rId17"/>
    <sheet name="常盤" sheetId="18" r:id="rId18"/>
    <sheet name="川上" sheetId="19" r:id="rId19"/>
    <sheet name="厚南" sheetId="20" r:id="rId20"/>
    <sheet name="西宇部" sheetId="21" r:id="rId21"/>
    <sheet name="黒石" sheetId="22" r:id="rId22"/>
    <sheet name="船木" sheetId="23" r:id="rId23"/>
    <sheet name="万倉" sheetId="24" r:id="rId24"/>
    <sheet name="吉部" sheetId="25" r:id="rId25"/>
  </sheets>
  <definedNames/>
  <calcPr fullCalcOnLoad="1"/>
</workbook>
</file>

<file path=xl/sharedStrings.xml><?xml version="1.0" encoding="utf-8"?>
<sst xmlns="http://schemas.openxmlformats.org/spreadsheetml/2006/main" count="1029" uniqueCount="31">
  <si>
    <t>年齢</t>
  </si>
  <si>
    <t>総数</t>
  </si>
  <si>
    <t>男</t>
  </si>
  <si>
    <t>女</t>
  </si>
  <si>
    <t>６０歳以上</t>
  </si>
  <si>
    <t>６５歳以上</t>
  </si>
  <si>
    <t>７０歳以上</t>
  </si>
  <si>
    <t>０～４</t>
  </si>
  <si>
    <t>２５～２９</t>
  </si>
  <si>
    <t>５０～５４</t>
  </si>
  <si>
    <t>７５～７９</t>
  </si>
  <si>
    <t>５～９</t>
  </si>
  <si>
    <t>３０～３４</t>
  </si>
  <si>
    <t>５５～５９</t>
  </si>
  <si>
    <t>８０～８４</t>
  </si>
  <si>
    <t>１０～１４</t>
  </si>
  <si>
    <t>３５～３９</t>
  </si>
  <si>
    <t>６０～６４</t>
  </si>
  <si>
    <t>８５～８９</t>
  </si>
  <si>
    <t>１５～１９</t>
  </si>
  <si>
    <t>４０～４４</t>
  </si>
  <si>
    <t>６５～６９</t>
  </si>
  <si>
    <t>９０～９４</t>
  </si>
  <si>
    <t>２０～２４</t>
  </si>
  <si>
    <t>４５～４９</t>
  </si>
  <si>
    <t>７０～７４</t>
  </si>
  <si>
    <t>９５～９９</t>
  </si>
  <si>
    <t>１００以上</t>
  </si>
  <si>
    <t xml:space="preserve"> </t>
  </si>
  <si>
    <t>60歳以上</t>
  </si>
  <si>
    <t>.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</si>
</sst>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8" fontId="0" fillId="0" borderId="0" xfId="16" applyBorder="1" applyAlignment="1">
      <alignment shrinkToFit="1"/>
    </xf>
    <xf numFmtId="38" fontId="0" fillId="0" borderId="1" xfId="16" applyBorder="1" applyAlignment="1">
      <alignment shrinkToFit="1"/>
    </xf>
    <xf numFmtId="38" fontId="0" fillId="0" borderId="2" xfId="16" applyBorder="1" applyAlignment="1">
      <alignment shrinkToFit="1"/>
    </xf>
    <xf numFmtId="38" fontId="0" fillId="0" borderId="3" xfId="16" applyBorder="1" applyAlignment="1">
      <alignment shrinkToFit="1"/>
    </xf>
    <xf numFmtId="38" fontId="0" fillId="0" borderId="4" xfId="16" applyBorder="1" applyAlignment="1">
      <alignment shrinkToFit="1"/>
    </xf>
    <xf numFmtId="38" fontId="0" fillId="0" borderId="5" xfId="16" applyBorder="1" applyAlignment="1">
      <alignment shrinkToFit="1"/>
    </xf>
    <xf numFmtId="38" fontId="0" fillId="0" borderId="6" xfId="16" applyBorder="1" applyAlignment="1">
      <alignment shrinkToFit="1"/>
    </xf>
    <xf numFmtId="38" fontId="0" fillId="0" borderId="7" xfId="16" applyBorder="1" applyAlignment="1">
      <alignment shrinkToFit="1"/>
    </xf>
    <xf numFmtId="38" fontId="0" fillId="0" borderId="8" xfId="16" applyBorder="1" applyAlignment="1">
      <alignment shrinkToFit="1"/>
    </xf>
    <xf numFmtId="38" fontId="0" fillId="0" borderId="9" xfId="16" applyBorder="1" applyAlignment="1">
      <alignment shrinkToFit="1"/>
    </xf>
    <xf numFmtId="38" fontId="0" fillId="0" borderId="10" xfId="16" applyBorder="1" applyAlignment="1">
      <alignment shrinkToFit="1"/>
    </xf>
    <xf numFmtId="38" fontId="0" fillId="0" borderId="11" xfId="16" applyBorder="1" applyAlignment="1">
      <alignment shrinkToFit="1"/>
    </xf>
    <xf numFmtId="38" fontId="0" fillId="0" borderId="12" xfId="16" applyBorder="1" applyAlignment="1">
      <alignment shrinkToFit="1"/>
    </xf>
    <xf numFmtId="38" fontId="0" fillId="0" borderId="13" xfId="16" applyBorder="1" applyAlignment="1">
      <alignment horizontal="center" shrinkToFit="1"/>
    </xf>
    <xf numFmtId="38" fontId="0" fillId="0" borderId="14" xfId="16" applyBorder="1" applyAlignment="1">
      <alignment horizontal="center" shrinkToFit="1"/>
    </xf>
    <xf numFmtId="38" fontId="0" fillId="0" borderId="15" xfId="16" applyBorder="1" applyAlignment="1">
      <alignment horizontal="center" shrinkToFit="1"/>
    </xf>
    <xf numFmtId="38" fontId="0" fillId="0" borderId="16" xfId="16" applyBorder="1" applyAlignment="1">
      <alignment horizontal="center" shrinkToFit="1"/>
    </xf>
    <xf numFmtId="38" fontId="0" fillId="0" borderId="17" xfId="16" applyBorder="1" applyAlignment="1">
      <alignment horizontal="center" shrinkToFit="1"/>
    </xf>
    <xf numFmtId="38" fontId="0" fillId="0" borderId="0" xfId="16" applyBorder="1" applyAlignment="1">
      <alignment horizontal="center" shrinkToFit="1"/>
    </xf>
    <xf numFmtId="38" fontId="0" fillId="0" borderId="13" xfId="16" applyBorder="1" applyAlignment="1">
      <alignment horizontal="center"/>
    </xf>
    <xf numFmtId="38" fontId="0" fillId="0" borderId="14" xfId="16" applyBorder="1" applyAlignment="1">
      <alignment horizontal="center"/>
    </xf>
    <xf numFmtId="38" fontId="0" fillId="0" borderId="15" xfId="16" applyBorder="1" applyAlignment="1">
      <alignment horizontal="center"/>
    </xf>
    <xf numFmtId="38" fontId="0" fillId="0" borderId="0" xfId="16" applyAlignment="1">
      <alignment horizontal="center"/>
    </xf>
    <xf numFmtId="38" fontId="0" fillId="0" borderId="1" xfId="16" applyBorder="1" applyAlignment="1">
      <alignment/>
    </xf>
    <xf numFmtId="38" fontId="0" fillId="0" borderId="2" xfId="16" applyBorder="1" applyAlignment="1">
      <alignment/>
    </xf>
    <xf numFmtId="38" fontId="0" fillId="0" borderId="3" xfId="16" applyBorder="1" applyAlignment="1">
      <alignment/>
    </xf>
    <xf numFmtId="38" fontId="0" fillId="0" borderId="18" xfId="16" applyBorder="1" applyAlignment="1">
      <alignment/>
    </xf>
    <xf numFmtId="38" fontId="0" fillId="0" borderId="19" xfId="16" applyBorder="1" applyAlignment="1">
      <alignment/>
    </xf>
    <xf numFmtId="38" fontId="0" fillId="0" borderId="20" xfId="16" applyBorder="1" applyAlignment="1">
      <alignment/>
    </xf>
    <xf numFmtId="38" fontId="0" fillId="0" borderId="21" xfId="16" applyBorder="1" applyAlignment="1">
      <alignment/>
    </xf>
    <xf numFmtId="38" fontId="0" fillId="0" borderId="22" xfId="16" applyBorder="1" applyAlignment="1">
      <alignment/>
    </xf>
    <xf numFmtId="38" fontId="0" fillId="0" borderId="0" xfId="16" applyAlignment="1">
      <alignment/>
    </xf>
    <xf numFmtId="38" fontId="0" fillId="0" borderId="4" xfId="16" applyBorder="1" applyAlignment="1">
      <alignment/>
    </xf>
    <xf numFmtId="38" fontId="0" fillId="0" borderId="6" xfId="16" applyBorder="1" applyAlignment="1">
      <alignment/>
    </xf>
    <xf numFmtId="38" fontId="0" fillId="0" borderId="5" xfId="16" applyBorder="1" applyAlignment="1">
      <alignment/>
    </xf>
    <xf numFmtId="38" fontId="0" fillId="0" borderId="7" xfId="16" applyBorder="1" applyAlignment="1">
      <alignment/>
    </xf>
    <xf numFmtId="38" fontId="0" fillId="0" borderId="8" xfId="16" applyBorder="1" applyAlignment="1">
      <alignment/>
    </xf>
    <xf numFmtId="38" fontId="0" fillId="0" borderId="9" xfId="16" applyBorder="1" applyAlignment="1">
      <alignment/>
    </xf>
    <xf numFmtId="38" fontId="0" fillId="0" borderId="10" xfId="16" applyBorder="1" applyAlignment="1">
      <alignment/>
    </xf>
    <xf numFmtId="38" fontId="0" fillId="0" borderId="11" xfId="16" applyBorder="1" applyAlignment="1">
      <alignment/>
    </xf>
    <xf numFmtId="38" fontId="0" fillId="0" borderId="12" xfId="16" applyBorder="1" applyAlignment="1">
      <alignment/>
    </xf>
    <xf numFmtId="38" fontId="0" fillId="0" borderId="16" xfId="16" applyBorder="1" applyAlignment="1">
      <alignment horizontal="center"/>
    </xf>
    <xf numFmtId="38" fontId="0" fillId="0" borderId="17" xfId="16" applyBorder="1" applyAlignment="1">
      <alignment horizontal="center"/>
    </xf>
    <xf numFmtId="38" fontId="0" fillId="0" borderId="23" xfId="16" applyBorder="1" applyAlignment="1">
      <alignment/>
    </xf>
    <xf numFmtId="38" fontId="0" fillId="0" borderId="0" xfId="16" applyBorder="1" applyAlignment="1">
      <alignment/>
    </xf>
    <xf numFmtId="38" fontId="0" fillId="0" borderId="24" xfId="16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7.50390625" style="1" customWidth="1"/>
    <col min="3" max="4" width="7.00390625" style="1" customWidth="1"/>
    <col min="5" max="5" width="9.00390625" style="1" customWidth="1"/>
    <col min="6" max="8" width="7.00390625" style="1" customWidth="1"/>
    <col min="9" max="9" width="9.00390625" style="1" customWidth="1"/>
    <col min="10" max="12" width="7.00390625" style="1" customWidth="1"/>
    <col min="13" max="13" width="9.00390625" style="1" customWidth="1"/>
    <col min="14" max="16" width="7.00390625" style="1" customWidth="1"/>
    <col min="17" max="16384" width="9.00390625" style="1" customWidth="1"/>
  </cols>
  <sheetData>
    <row r="1" spans="1:16" s="19" customFormat="1" ht="14.25" thickBot="1">
      <c r="A1" s="14" t="s">
        <v>0</v>
      </c>
      <c r="B1" s="15" t="s">
        <v>1</v>
      </c>
      <c r="C1" s="15" t="s">
        <v>2</v>
      </c>
      <c r="D1" s="16" t="s">
        <v>3</v>
      </c>
      <c r="E1" s="14" t="s">
        <v>0</v>
      </c>
      <c r="F1" s="15" t="s">
        <v>1</v>
      </c>
      <c r="G1" s="15" t="s">
        <v>2</v>
      </c>
      <c r="H1" s="17" t="s">
        <v>3</v>
      </c>
      <c r="I1" s="18" t="s">
        <v>0</v>
      </c>
      <c r="J1" s="15" t="s">
        <v>1</v>
      </c>
      <c r="K1" s="15" t="s">
        <v>2</v>
      </c>
      <c r="L1" s="16" t="s">
        <v>3</v>
      </c>
      <c r="M1" s="14" t="s">
        <v>0</v>
      </c>
      <c r="N1" s="15" t="s">
        <v>1</v>
      </c>
      <c r="O1" s="15" t="s">
        <v>2</v>
      </c>
      <c r="P1" s="16" t="s">
        <v>3</v>
      </c>
    </row>
    <row r="2" spans="1:16" ht="13.5">
      <c r="A2" s="2"/>
      <c r="B2" s="3"/>
      <c r="C2" s="3"/>
      <c r="D2" s="4"/>
      <c r="E2" s="2"/>
      <c r="F2" s="3"/>
      <c r="G2" s="3"/>
      <c r="H2" s="5"/>
      <c r="I2" s="6"/>
      <c r="J2" s="3"/>
      <c r="K2" s="3"/>
      <c r="L2" s="4"/>
      <c r="M2" s="2"/>
      <c r="N2" s="3"/>
      <c r="O2" s="3"/>
      <c r="P2" s="4"/>
    </row>
    <row r="3" spans="1:16" ht="13.5">
      <c r="A3" s="2" t="s">
        <v>1</v>
      </c>
      <c r="B3" s="3">
        <f>SUM(C3+D3)</f>
        <v>180516</v>
      </c>
      <c r="C3" s="3">
        <f>SUM(C5,C13,C21,C29,C37,G5,G13,G21,G29,G37,K5,K13,K21,K29,K37,O5,O13,O21,O29,O37,O45)</f>
        <v>86168</v>
      </c>
      <c r="D3" s="5">
        <f>SUM(D5,D13,D21,D29,D37,H5,H13,H21,H29,H37,L5,L13,L21,L29,L37,P5,P13,P21,P29,P37,P45)</f>
        <v>94348</v>
      </c>
      <c r="E3" s="2" t="s">
        <v>4</v>
      </c>
      <c r="F3" s="3">
        <f>SUM(G3+H3)</f>
        <v>52435</v>
      </c>
      <c r="G3" s="3">
        <f>SUM(K21,K29,K37,O5,O13,O21,O29,O37,O45)</f>
        <v>21952</v>
      </c>
      <c r="H3" s="5">
        <f>SUM(L21,L29,L37,P5,P13,P21,P29,P37,P45)</f>
        <v>30483</v>
      </c>
      <c r="I3" s="2" t="s">
        <v>5</v>
      </c>
      <c r="J3" s="3">
        <f>SUM(K3+L3)</f>
        <v>39824</v>
      </c>
      <c r="K3" s="3">
        <f>SUM(K29,K37,O5,O13,O21,O29,O37,O45)</f>
        <v>15932</v>
      </c>
      <c r="L3" s="5">
        <f>SUM(L29,L37,P5,P13,P21,P29,P37,P45)</f>
        <v>23892</v>
      </c>
      <c r="M3" s="2" t="s">
        <v>6</v>
      </c>
      <c r="N3" s="3">
        <f>SUM(O3+P3)</f>
        <v>29037</v>
      </c>
      <c r="O3" s="3">
        <f>SUM(K37,O5,O13,O21,O29,O37,O45)</f>
        <v>11053</v>
      </c>
      <c r="P3" s="5">
        <f>SUM(L37,P5,P13,P21,P29,P37,P45)</f>
        <v>17984</v>
      </c>
    </row>
    <row r="4" spans="1:16" ht="13.5">
      <c r="A4" s="2"/>
      <c r="B4" s="3"/>
      <c r="C4" s="3"/>
      <c r="D4" s="4"/>
      <c r="E4" s="2"/>
      <c r="F4" s="3"/>
      <c r="G4" s="3"/>
      <c r="H4" s="4"/>
      <c r="I4" s="2"/>
      <c r="J4" s="3"/>
      <c r="K4" s="3"/>
      <c r="L4" s="4"/>
      <c r="M4" s="2"/>
      <c r="N4" s="3"/>
      <c r="O4" s="3"/>
      <c r="P4" s="4"/>
    </row>
    <row r="5" spans="1:16" ht="13.5">
      <c r="A5" s="2" t="s">
        <v>7</v>
      </c>
      <c r="B5" s="3">
        <f>SUM(C5+D5)</f>
        <v>7844</v>
      </c>
      <c r="C5" s="3">
        <f>SUM(C7:C11)</f>
        <v>3995</v>
      </c>
      <c r="D5" s="4">
        <f>SUM(D7:D11)</f>
        <v>3849</v>
      </c>
      <c r="E5" s="2" t="s">
        <v>8</v>
      </c>
      <c r="F5" s="3">
        <f>SUM(G5+H5)</f>
        <v>11486</v>
      </c>
      <c r="G5" s="3">
        <f>SUM(G7:G11)</f>
        <v>5735</v>
      </c>
      <c r="H5" s="4">
        <f>SUM(H7:H11)</f>
        <v>5751</v>
      </c>
      <c r="I5" s="2" t="s">
        <v>9</v>
      </c>
      <c r="J5" s="3">
        <f>SUM(K5+L5)</f>
        <v>13599</v>
      </c>
      <c r="K5" s="3">
        <f>SUM(K7:K11)</f>
        <v>6734</v>
      </c>
      <c r="L5" s="4">
        <f>SUM(L7:L11)</f>
        <v>6865</v>
      </c>
      <c r="M5" s="2" t="s">
        <v>10</v>
      </c>
      <c r="N5" s="3">
        <f>SUM(O5+P5)</f>
        <v>8430</v>
      </c>
      <c r="O5" s="3">
        <f>SUM(O7:O11)</f>
        <v>3493</v>
      </c>
      <c r="P5" s="4">
        <f>SUM(P7:P11)</f>
        <v>4937</v>
      </c>
    </row>
    <row r="6" spans="1:16" ht="13.5">
      <c r="A6" s="2"/>
      <c r="B6" s="3"/>
      <c r="C6" s="3"/>
      <c r="D6" s="4"/>
      <c r="E6" s="2"/>
      <c r="F6" s="3"/>
      <c r="G6" s="3"/>
      <c r="H6" s="4"/>
      <c r="I6" s="2"/>
      <c r="J6" s="3"/>
      <c r="K6" s="3"/>
      <c r="L6" s="4"/>
      <c r="M6" s="2"/>
      <c r="N6" s="3"/>
      <c r="O6" s="3"/>
      <c r="P6" s="4"/>
    </row>
    <row r="7" spans="1:16" ht="13.5">
      <c r="A7" s="2">
        <v>0</v>
      </c>
      <c r="B7" s="3">
        <f>SUM(C7+D7)</f>
        <v>1512</v>
      </c>
      <c r="C7" s="3">
        <v>782</v>
      </c>
      <c r="D7" s="4">
        <v>730</v>
      </c>
      <c r="E7" s="2">
        <v>25</v>
      </c>
      <c r="F7" s="3">
        <f>SUM(G7+H7)</f>
        <v>2137</v>
      </c>
      <c r="G7" s="3">
        <v>1054</v>
      </c>
      <c r="H7" s="4">
        <v>1083</v>
      </c>
      <c r="I7" s="2">
        <v>50</v>
      </c>
      <c r="J7" s="3">
        <f>SUM(K7+L7)</f>
        <v>2258</v>
      </c>
      <c r="K7" s="3">
        <v>1089</v>
      </c>
      <c r="L7" s="4">
        <v>1169</v>
      </c>
      <c r="M7" s="2">
        <v>75</v>
      </c>
      <c r="N7" s="3">
        <f aca="true" t="shared" si="0" ref="N7:N45">SUM(O7+P7)</f>
        <v>1842</v>
      </c>
      <c r="O7" s="3">
        <v>775</v>
      </c>
      <c r="P7" s="4">
        <v>1067</v>
      </c>
    </row>
    <row r="8" spans="1:16" ht="13.5">
      <c r="A8" s="2">
        <v>1</v>
      </c>
      <c r="B8" s="3">
        <f>SUM(C8+D8)</f>
        <v>1495</v>
      </c>
      <c r="C8" s="3">
        <v>771</v>
      </c>
      <c r="D8" s="4">
        <v>724</v>
      </c>
      <c r="E8" s="2">
        <v>26</v>
      </c>
      <c r="F8" s="3">
        <f>SUM(G8+H8)</f>
        <v>2269</v>
      </c>
      <c r="G8" s="3">
        <v>1130</v>
      </c>
      <c r="H8" s="4">
        <v>1139</v>
      </c>
      <c r="I8" s="2">
        <v>51</v>
      </c>
      <c r="J8" s="3">
        <f>SUM(K8+L8)</f>
        <v>2497</v>
      </c>
      <c r="K8" s="3">
        <v>1188</v>
      </c>
      <c r="L8" s="4">
        <v>1309</v>
      </c>
      <c r="M8" s="2">
        <v>76</v>
      </c>
      <c r="N8" s="3">
        <f t="shared" si="0"/>
        <v>1757</v>
      </c>
      <c r="O8" s="3">
        <v>750</v>
      </c>
      <c r="P8" s="4">
        <v>1007</v>
      </c>
    </row>
    <row r="9" spans="1:16" ht="13.5">
      <c r="A9" s="2">
        <v>2</v>
      </c>
      <c r="B9" s="3">
        <f>SUM(C9+D9)</f>
        <v>1566</v>
      </c>
      <c r="C9" s="3">
        <v>781</v>
      </c>
      <c r="D9" s="4">
        <v>785</v>
      </c>
      <c r="E9" s="2">
        <v>27</v>
      </c>
      <c r="F9" s="3">
        <f>SUM(G9+H9)</f>
        <v>2226</v>
      </c>
      <c r="G9" s="3">
        <v>1101</v>
      </c>
      <c r="H9" s="4">
        <v>1125</v>
      </c>
      <c r="I9" s="2">
        <v>52</v>
      </c>
      <c r="J9" s="3">
        <f>SUM(K9+L9)</f>
        <v>2769</v>
      </c>
      <c r="K9" s="3">
        <v>1427</v>
      </c>
      <c r="L9" s="4">
        <v>1342</v>
      </c>
      <c r="M9" s="2">
        <v>77</v>
      </c>
      <c r="N9" s="3">
        <f t="shared" si="0"/>
        <v>1686</v>
      </c>
      <c r="O9" s="3">
        <v>737</v>
      </c>
      <c r="P9" s="4">
        <v>949</v>
      </c>
    </row>
    <row r="10" spans="1:16" ht="13.5">
      <c r="A10" s="2">
        <v>3</v>
      </c>
      <c r="B10" s="3">
        <f>SUM(C10+D10)</f>
        <v>1576</v>
      </c>
      <c r="C10" s="3">
        <v>791</v>
      </c>
      <c r="D10" s="4">
        <v>785</v>
      </c>
      <c r="E10" s="2">
        <v>28</v>
      </c>
      <c r="F10" s="3">
        <f>SUM(G10+H10)</f>
        <v>2404</v>
      </c>
      <c r="G10" s="3">
        <v>1223</v>
      </c>
      <c r="H10" s="4">
        <v>1181</v>
      </c>
      <c r="I10" s="2">
        <v>53</v>
      </c>
      <c r="J10" s="3">
        <f>SUM(K10+L10)</f>
        <v>2930</v>
      </c>
      <c r="K10" s="3">
        <v>1460</v>
      </c>
      <c r="L10" s="4">
        <v>1470</v>
      </c>
      <c r="M10" s="2">
        <v>78</v>
      </c>
      <c r="N10" s="3">
        <f t="shared" si="0"/>
        <v>1649</v>
      </c>
      <c r="O10" s="3">
        <v>652</v>
      </c>
      <c r="P10" s="4">
        <v>997</v>
      </c>
    </row>
    <row r="11" spans="1:16" ht="13.5">
      <c r="A11" s="2">
        <v>4</v>
      </c>
      <c r="B11" s="3">
        <f>SUM(C11+D11)</f>
        <v>1695</v>
      </c>
      <c r="C11" s="3">
        <v>870</v>
      </c>
      <c r="D11" s="4">
        <v>825</v>
      </c>
      <c r="E11" s="2">
        <v>29</v>
      </c>
      <c r="F11" s="3">
        <f>SUM(G11+H11)</f>
        <v>2450</v>
      </c>
      <c r="G11" s="3">
        <v>1227</v>
      </c>
      <c r="H11" s="4">
        <v>1223</v>
      </c>
      <c r="I11" s="2">
        <v>54</v>
      </c>
      <c r="J11" s="3">
        <f>SUM(K11+L11)</f>
        <v>3145</v>
      </c>
      <c r="K11" s="3">
        <v>1570</v>
      </c>
      <c r="L11" s="4">
        <v>1575</v>
      </c>
      <c r="M11" s="2">
        <v>79</v>
      </c>
      <c r="N11" s="3">
        <f t="shared" si="0"/>
        <v>1496</v>
      </c>
      <c r="O11" s="3">
        <v>579</v>
      </c>
      <c r="P11" s="4">
        <v>917</v>
      </c>
    </row>
    <row r="12" spans="1:16" ht="13.5">
      <c r="A12" s="2"/>
      <c r="B12" s="3"/>
      <c r="C12" s="3"/>
      <c r="D12" s="4"/>
      <c r="E12" s="2"/>
      <c r="F12" s="3"/>
      <c r="G12" s="3"/>
      <c r="H12" s="4"/>
      <c r="I12" s="2"/>
      <c r="J12" s="3"/>
      <c r="K12" s="3"/>
      <c r="L12" s="4"/>
      <c r="M12" s="2"/>
      <c r="N12" s="3"/>
      <c r="O12" s="3"/>
      <c r="P12" s="4"/>
    </row>
    <row r="13" spans="1:16" ht="13.5">
      <c r="A13" s="2" t="s">
        <v>11</v>
      </c>
      <c r="B13" s="3">
        <f>SUM(C13+D13)</f>
        <v>8127</v>
      </c>
      <c r="C13" s="3">
        <f>SUM(C15:C19)</f>
        <v>4161</v>
      </c>
      <c r="D13" s="4">
        <f>SUM(D15:D19)</f>
        <v>3966</v>
      </c>
      <c r="E13" s="2" t="s">
        <v>12</v>
      </c>
      <c r="F13" s="3">
        <f>SUM(G13+H13)</f>
        <v>12372</v>
      </c>
      <c r="G13" s="3">
        <f>SUM(G15:G19)</f>
        <v>6280</v>
      </c>
      <c r="H13" s="4">
        <f>SUM(H15:H19)</f>
        <v>6092</v>
      </c>
      <c r="I13" s="2" t="s">
        <v>13</v>
      </c>
      <c r="J13" s="3">
        <f>SUM(K13+L13)</f>
        <v>15401</v>
      </c>
      <c r="K13" s="3">
        <f>SUM(K15:K19)</f>
        <v>7580</v>
      </c>
      <c r="L13" s="4">
        <f>SUM(L15:L19)</f>
        <v>7821</v>
      </c>
      <c r="M13" s="2" t="s">
        <v>14</v>
      </c>
      <c r="N13" s="3">
        <f t="shared" si="0"/>
        <v>5650</v>
      </c>
      <c r="O13" s="3">
        <f>SUM(O15:O19)</f>
        <v>1875</v>
      </c>
      <c r="P13" s="4">
        <f>SUM(P15:P19)</f>
        <v>3775</v>
      </c>
    </row>
    <row r="14" spans="1:16" ht="13.5">
      <c r="A14" s="2"/>
      <c r="B14" s="3"/>
      <c r="C14" s="3"/>
      <c r="D14" s="4"/>
      <c r="E14" s="2"/>
      <c r="F14" s="3"/>
      <c r="G14" s="3"/>
      <c r="H14" s="4"/>
      <c r="I14" s="2"/>
      <c r="J14" s="3"/>
      <c r="K14" s="3"/>
      <c r="L14" s="4"/>
      <c r="M14" s="2"/>
      <c r="N14" s="3"/>
      <c r="O14" s="3"/>
      <c r="P14" s="4"/>
    </row>
    <row r="15" spans="1:16" ht="13.5">
      <c r="A15" s="2">
        <v>5</v>
      </c>
      <c r="B15" s="3">
        <f>SUM(C15+D15)</f>
        <v>1596</v>
      </c>
      <c r="C15" s="3">
        <v>827</v>
      </c>
      <c r="D15" s="4">
        <v>769</v>
      </c>
      <c r="E15" s="2">
        <v>30</v>
      </c>
      <c r="F15" s="3">
        <f>SUM(G15+H15)</f>
        <v>2403</v>
      </c>
      <c r="G15" s="3">
        <v>1266</v>
      </c>
      <c r="H15" s="4">
        <v>1137</v>
      </c>
      <c r="I15" s="2">
        <v>55</v>
      </c>
      <c r="J15" s="3">
        <f>SUM(K15+L15)</f>
        <v>3820</v>
      </c>
      <c r="K15" s="3">
        <v>1906</v>
      </c>
      <c r="L15" s="4">
        <v>1914</v>
      </c>
      <c r="M15" s="2">
        <v>80</v>
      </c>
      <c r="N15" s="3">
        <f t="shared" si="0"/>
        <v>1313</v>
      </c>
      <c r="O15" s="3">
        <v>471</v>
      </c>
      <c r="P15" s="4">
        <v>842</v>
      </c>
    </row>
    <row r="16" spans="1:16" ht="13.5">
      <c r="A16" s="2">
        <v>6</v>
      </c>
      <c r="B16" s="3">
        <f>SUM(C16+D16)</f>
        <v>1665</v>
      </c>
      <c r="C16" s="3">
        <v>823</v>
      </c>
      <c r="D16" s="4">
        <v>842</v>
      </c>
      <c r="E16" s="2">
        <v>31</v>
      </c>
      <c r="F16" s="3">
        <f>SUM(G16+H16)</f>
        <v>2663</v>
      </c>
      <c r="G16" s="3">
        <v>1334</v>
      </c>
      <c r="H16" s="4">
        <v>1329</v>
      </c>
      <c r="I16" s="2">
        <v>56</v>
      </c>
      <c r="J16" s="3">
        <f>SUM(K16+L16)</f>
        <v>3578</v>
      </c>
      <c r="K16" s="3">
        <v>1771</v>
      </c>
      <c r="L16" s="4">
        <v>1807</v>
      </c>
      <c r="M16" s="2">
        <v>81</v>
      </c>
      <c r="N16" s="3">
        <f t="shared" si="0"/>
        <v>1251</v>
      </c>
      <c r="O16" s="3">
        <v>431</v>
      </c>
      <c r="P16" s="4">
        <v>820</v>
      </c>
    </row>
    <row r="17" spans="1:16" ht="13.5">
      <c r="A17" s="2">
        <v>7</v>
      </c>
      <c r="B17" s="3">
        <f>SUM(C17+D17)</f>
        <v>1555</v>
      </c>
      <c r="C17" s="3">
        <v>788</v>
      </c>
      <c r="D17" s="4">
        <v>767</v>
      </c>
      <c r="E17" s="2">
        <v>32</v>
      </c>
      <c r="F17" s="3">
        <f>SUM(G17+H17)</f>
        <v>2581</v>
      </c>
      <c r="G17" s="3">
        <v>1342</v>
      </c>
      <c r="H17" s="4">
        <v>1239</v>
      </c>
      <c r="I17" s="2">
        <v>57</v>
      </c>
      <c r="J17" s="3">
        <f>SUM(K17+L17)</f>
        <v>3554</v>
      </c>
      <c r="K17" s="3">
        <v>1718</v>
      </c>
      <c r="L17" s="4">
        <v>1836</v>
      </c>
      <c r="M17" s="2">
        <v>82</v>
      </c>
      <c r="N17" s="3">
        <f t="shared" si="0"/>
        <v>1115</v>
      </c>
      <c r="O17" s="3">
        <v>377</v>
      </c>
      <c r="P17" s="4">
        <v>738</v>
      </c>
    </row>
    <row r="18" spans="1:16" ht="13.5">
      <c r="A18" s="2">
        <v>8</v>
      </c>
      <c r="B18" s="3">
        <f>SUM(C18+D18)</f>
        <v>1690</v>
      </c>
      <c r="C18" s="3">
        <v>883</v>
      </c>
      <c r="D18" s="4">
        <v>807</v>
      </c>
      <c r="E18" s="2">
        <v>33</v>
      </c>
      <c r="F18" s="3">
        <f>SUM(G18+H18)</f>
        <v>2390</v>
      </c>
      <c r="G18" s="3">
        <v>1179</v>
      </c>
      <c r="H18" s="4">
        <v>1211</v>
      </c>
      <c r="I18" s="2">
        <v>58</v>
      </c>
      <c r="J18" s="3">
        <f>SUM(K18+L18)</f>
        <v>2473</v>
      </c>
      <c r="K18" s="3">
        <v>1214</v>
      </c>
      <c r="L18" s="4">
        <v>1259</v>
      </c>
      <c r="M18" s="2">
        <v>83</v>
      </c>
      <c r="N18" s="3">
        <f t="shared" si="0"/>
        <v>1020</v>
      </c>
      <c r="O18" s="3">
        <v>290</v>
      </c>
      <c r="P18" s="4">
        <v>730</v>
      </c>
    </row>
    <row r="19" spans="1:16" ht="13.5">
      <c r="A19" s="2">
        <v>9</v>
      </c>
      <c r="B19" s="3">
        <f>SUM(C19+D19)</f>
        <v>1621</v>
      </c>
      <c r="C19" s="3">
        <v>840</v>
      </c>
      <c r="D19" s="4">
        <v>781</v>
      </c>
      <c r="E19" s="2">
        <v>34</v>
      </c>
      <c r="F19" s="3">
        <f>SUM(G19+H19)</f>
        <v>2335</v>
      </c>
      <c r="G19" s="3">
        <v>1159</v>
      </c>
      <c r="H19" s="4">
        <v>1176</v>
      </c>
      <c r="I19" s="2">
        <v>59</v>
      </c>
      <c r="J19" s="3">
        <f>SUM(K19+L19)</f>
        <v>1976</v>
      </c>
      <c r="K19" s="3">
        <v>971</v>
      </c>
      <c r="L19" s="4">
        <v>1005</v>
      </c>
      <c r="M19" s="2">
        <v>84</v>
      </c>
      <c r="N19" s="3">
        <f t="shared" si="0"/>
        <v>951</v>
      </c>
      <c r="O19" s="3">
        <v>306</v>
      </c>
      <c r="P19" s="4">
        <v>645</v>
      </c>
    </row>
    <row r="20" spans="1:16" ht="13.5">
      <c r="A20" s="2"/>
      <c r="B20" s="3"/>
      <c r="C20" s="3"/>
      <c r="D20" s="4"/>
      <c r="E20" s="2"/>
      <c r="F20" s="3"/>
      <c r="G20" s="3"/>
      <c r="H20" s="4"/>
      <c r="I20" s="2"/>
      <c r="J20" s="3"/>
      <c r="K20" s="3"/>
      <c r="L20" s="4"/>
      <c r="M20" s="2"/>
      <c r="N20" s="3"/>
      <c r="O20" s="3"/>
      <c r="P20" s="4"/>
    </row>
    <row r="21" spans="1:16" ht="13.5">
      <c r="A21" s="2" t="s">
        <v>15</v>
      </c>
      <c r="B21" s="3">
        <f>SUM(C21+D21)</f>
        <v>8351</v>
      </c>
      <c r="C21" s="3">
        <f>SUM(C23:C27)</f>
        <v>4292</v>
      </c>
      <c r="D21" s="4">
        <f>SUM(D23:D27)</f>
        <v>4059</v>
      </c>
      <c r="E21" s="2" t="s">
        <v>16</v>
      </c>
      <c r="F21" s="3">
        <f>SUM(G21+H21)</f>
        <v>10367</v>
      </c>
      <c r="G21" s="3">
        <f>SUM(G23:G27)</f>
        <v>5116</v>
      </c>
      <c r="H21" s="4">
        <f>SUM(H23:H27)</f>
        <v>5251</v>
      </c>
      <c r="I21" s="2" t="s">
        <v>17</v>
      </c>
      <c r="J21" s="3">
        <f>SUM(K21+L21)</f>
        <v>12611</v>
      </c>
      <c r="K21" s="3">
        <f>SUM(K23:K27)</f>
        <v>6020</v>
      </c>
      <c r="L21" s="4">
        <f>SUM(L23:L27)</f>
        <v>6591</v>
      </c>
      <c r="M21" s="2" t="s">
        <v>18</v>
      </c>
      <c r="N21" s="3">
        <f t="shared" si="0"/>
        <v>3041</v>
      </c>
      <c r="O21" s="3">
        <f>SUM(O23:O27)</f>
        <v>897</v>
      </c>
      <c r="P21" s="4">
        <f>SUM(P23:P27)</f>
        <v>2144</v>
      </c>
    </row>
    <row r="22" spans="1:16" ht="13.5">
      <c r="A22" s="2"/>
      <c r="B22" s="3"/>
      <c r="C22" s="3"/>
      <c r="D22" s="4"/>
      <c r="E22" s="2"/>
      <c r="F22" s="3"/>
      <c r="G22" s="3"/>
      <c r="H22" s="4"/>
      <c r="I22" s="2"/>
      <c r="J22" s="3"/>
      <c r="K22" s="3"/>
      <c r="L22" s="4"/>
      <c r="M22" s="2"/>
      <c r="N22" s="3"/>
      <c r="O22" s="3"/>
      <c r="P22" s="4"/>
    </row>
    <row r="23" spans="1:16" ht="13.5">
      <c r="A23" s="2">
        <v>10</v>
      </c>
      <c r="B23" s="3">
        <f>SUM(C23+D23)</f>
        <v>1698</v>
      </c>
      <c r="C23" s="3">
        <v>867</v>
      </c>
      <c r="D23" s="4">
        <v>831</v>
      </c>
      <c r="E23" s="2">
        <v>35</v>
      </c>
      <c r="F23" s="3">
        <f>SUM(G23+H23)</f>
        <v>2308</v>
      </c>
      <c r="G23" s="3">
        <v>1100</v>
      </c>
      <c r="H23" s="4">
        <v>1208</v>
      </c>
      <c r="I23" s="2">
        <v>60</v>
      </c>
      <c r="J23" s="3">
        <f>SUM(K23+L23)</f>
        <v>2435</v>
      </c>
      <c r="K23" s="3">
        <v>1167</v>
      </c>
      <c r="L23" s="4">
        <v>1268</v>
      </c>
      <c r="M23" s="2">
        <v>85</v>
      </c>
      <c r="N23" s="3">
        <f t="shared" si="0"/>
        <v>761</v>
      </c>
      <c r="O23" s="3">
        <v>242</v>
      </c>
      <c r="P23" s="4">
        <v>519</v>
      </c>
    </row>
    <row r="24" spans="1:16" ht="13.5">
      <c r="A24" s="2">
        <v>11</v>
      </c>
      <c r="B24" s="3">
        <f>SUM(C24+D24)</f>
        <v>1604</v>
      </c>
      <c r="C24" s="3">
        <v>838</v>
      </c>
      <c r="D24" s="4">
        <v>766</v>
      </c>
      <c r="E24" s="2">
        <v>36</v>
      </c>
      <c r="F24" s="3">
        <f>SUM(G24+H24)</f>
        <v>2169</v>
      </c>
      <c r="G24" s="3">
        <v>1121</v>
      </c>
      <c r="H24" s="4">
        <v>1048</v>
      </c>
      <c r="I24" s="2">
        <v>61</v>
      </c>
      <c r="J24" s="3">
        <f>SUM(K24+L24)</f>
        <v>2480</v>
      </c>
      <c r="K24" s="3">
        <v>1224</v>
      </c>
      <c r="L24" s="4">
        <v>1256</v>
      </c>
      <c r="M24" s="2">
        <v>86</v>
      </c>
      <c r="N24" s="3">
        <f t="shared" si="0"/>
        <v>672</v>
      </c>
      <c r="O24" s="3">
        <v>185</v>
      </c>
      <c r="P24" s="4">
        <v>487</v>
      </c>
    </row>
    <row r="25" spans="1:16" ht="13.5">
      <c r="A25" s="2">
        <v>12</v>
      </c>
      <c r="B25" s="3">
        <f>SUM(C25+D25)</f>
        <v>1660</v>
      </c>
      <c r="C25" s="3">
        <v>851</v>
      </c>
      <c r="D25" s="4">
        <v>809</v>
      </c>
      <c r="E25" s="2">
        <v>37</v>
      </c>
      <c r="F25" s="3">
        <f>SUM(G25+H25)</f>
        <v>2298</v>
      </c>
      <c r="G25" s="3">
        <v>1107</v>
      </c>
      <c r="H25" s="4">
        <v>1191</v>
      </c>
      <c r="I25" s="2">
        <v>62</v>
      </c>
      <c r="J25" s="3">
        <f>SUM(K25+L25)</f>
        <v>2595</v>
      </c>
      <c r="K25" s="3">
        <v>1231</v>
      </c>
      <c r="L25" s="4">
        <v>1364</v>
      </c>
      <c r="M25" s="2">
        <v>87</v>
      </c>
      <c r="N25" s="3">
        <f t="shared" si="0"/>
        <v>592</v>
      </c>
      <c r="O25" s="3">
        <v>172</v>
      </c>
      <c r="P25" s="4">
        <v>420</v>
      </c>
    </row>
    <row r="26" spans="1:16" ht="13.5">
      <c r="A26" s="2">
        <v>13</v>
      </c>
      <c r="B26" s="3">
        <f>SUM(C26+D26)</f>
        <v>1676</v>
      </c>
      <c r="C26" s="3">
        <v>873</v>
      </c>
      <c r="D26" s="4">
        <v>803</v>
      </c>
      <c r="E26" s="2">
        <v>38</v>
      </c>
      <c r="F26" s="3">
        <f>SUM(G26+H26)</f>
        <v>1555</v>
      </c>
      <c r="G26" s="3">
        <v>794</v>
      </c>
      <c r="H26" s="4">
        <v>761</v>
      </c>
      <c r="I26" s="2">
        <v>63</v>
      </c>
      <c r="J26" s="3">
        <f>SUM(K26+L26)</f>
        <v>2698</v>
      </c>
      <c r="K26" s="3">
        <v>1281</v>
      </c>
      <c r="L26" s="4">
        <v>1417</v>
      </c>
      <c r="M26" s="2">
        <v>88</v>
      </c>
      <c r="N26" s="3">
        <f t="shared" si="0"/>
        <v>570</v>
      </c>
      <c r="O26" s="3">
        <v>186</v>
      </c>
      <c r="P26" s="4">
        <v>384</v>
      </c>
    </row>
    <row r="27" spans="1:16" ht="13.5">
      <c r="A27" s="2">
        <v>14</v>
      </c>
      <c r="B27" s="3">
        <f>SUM(C27+D27)</f>
        <v>1713</v>
      </c>
      <c r="C27" s="3">
        <v>863</v>
      </c>
      <c r="D27" s="4">
        <v>850</v>
      </c>
      <c r="E27" s="2">
        <v>39</v>
      </c>
      <c r="F27" s="3">
        <f>SUM(G27+H27)</f>
        <v>2037</v>
      </c>
      <c r="G27" s="3">
        <v>994</v>
      </c>
      <c r="H27" s="4">
        <v>1043</v>
      </c>
      <c r="I27" s="2">
        <v>64</v>
      </c>
      <c r="J27" s="3">
        <f>SUM(K27+L27)</f>
        <v>2403</v>
      </c>
      <c r="K27" s="3">
        <v>1117</v>
      </c>
      <c r="L27" s="4">
        <v>1286</v>
      </c>
      <c r="M27" s="2">
        <v>89</v>
      </c>
      <c r="N27" s="3">
        <f t="shared" si="0"/>
        <v>446</v>
      </c>
      <c r="O27" s="3">
        <v>112</v>
      </c>
      <c r="P27" s="4">
        <v>334</v>
      </c>
    </row>
    <row r="28" spans="1:16" ht="13.5">
      <c r="A28" s="2"/>
      <c r="B28" s="3"/>
      <c r="C28" s="3"/>
      <c r="D28" s="4"/>
      <c r="E28" s="2"/>
      <c r="F28" s="3"/>
      <c r="G28" s="3"/>
      <c r="H28" s="4"/>
      <c r="I28" s="2"/>
      <c r="J28" s="3"/>
      <c r="K28" s="3"/>
      <c r="L28" s="4"/>
      <c r="M28" s="2"/>
      <c r="N28" s="3"/>
      <c r="O28" s="3"/>
      <c r="P28" s="4"/>
    </row>
    <row r="29" spans="1:16" ht="13.5">
      <c r="A29" s="2" t="s">
        <v>19</v>
      </c>
      <c r="B29" s="3">
        <f>SUM(C29+D29)</f>
        <v>9413</v>
      </c>
      <c r="C29" s="3">
        <f>SUM(C31:C35)</f>
        <v>4781</v>
      </c>
      <c r="D29" s="4">
        <f>SUM(D31:D35)</f>
        <v>4632</v>
      </c>
      <c r="E29" s="2" t="s">
        <v>20</v>
      </c>
      <c r="F29" s="3">
        <f>SUM(G29+H29)</f>
        <v>9669</v>
      </c>
      <c r="G29" s="3">
        <f>SUM(G31:G35)</f>
        <v>4738</v>
      </c>
      <c r="H29" s="4">
        <f>SUM(H31:H35)</f>
        <v>4931</v>
      </c>
      <c r="I29" s="2" t="s">
        <v>21</v>
      </c>
      <c r="J29" s="3">
        <f>SUM(K29+L29)</f>
        <v>10787</v>
      </c>
      <c r="K29" s="3">
        <f>SUM(K31:K35)</f>
        <v>4879</v>
      </c>
      <c r="L29" s="4">
        <f>SUM(L31:L35)</f>
        <v>5908</v>
      </c>
      <c r="M29" s="2" t="s">
        <v>22</v>
      </c>
      <c r="N29" s="3">
        <f t="shared" si="0"/>
        <v>1364</v>
      </c>
      <c r="O29" s="3">
        <f>SUM(O31:O35)</f>
        <v>343</v>
      </c>
      <c r="P29" s="4">
        <f>SUM(P31:P35)</f>
        <v>1021</v>
      </c>
    </row>
    <row r="30" spans="1:16" ht="13.5">
      <c r="A30" s="2"/>
      <c r="B30" s="3"/>
      <c r="C30" s="3"/>
      <c r="D30" s="4"/>
      <c r="E30" s="2"/>
      <c r="F30" s="3"/>
      <c r="G30" s="3"/>
      <c r="H30" s="4"/>
      <c r="I30" s="2"/>
      <c r="J30" s="3"/>
      <c r="K30" s="3"/>
      <c r="L30" s="4"/>
      <c r="M30" s="2"/>
      <c r="N30" s="3"/>
      <c r="O30" s="3"/>
      <c r="P30" s="4"/>
    </row>
    <row r="31" spans="1:16" ht="13.5">
      <c r="A31" s="2">
        <v>15</v>
      </c>
      <c r="B31" s="3">
        <f>SUM(C31+D31)</f>
        <v>1741</v>
      </c>
      <c r="C31" s="3">
        <v>882</v>
      </c>
      <c r="D31" s="4">
        <v>859</v>
      </c>
      <c r="E31" s="2">
        <v>40</v>
      </c>
      <c r="F31" s="3">
        <f>SUM(G31+H31)</f>
        <v>1963</v>
      </c>
      <c r="G31" s="3">
        <v>997</v>
      </c>
      <c r="H31" s="4">
        <v>966</v>
      </c>
      <c r="I31" s="2">
        <v>65</v>
      </c>
      <c r="J31" s="3">
        <f>SUM(K31+L31)</f>
        <v>2125</v>
      </c>
      <c r="K31" s="3">
        <v>1027</v>
      </c>
      <c r="L31" s="4">
        <v>1098</v>
      </c>
      <c r="M31" s="2">
        <v>90</v>
      </c>
      <c r="N31" s="3">
        <f t="shared" si="0"/>
        <v>419</v>
      </c>
      <c r="O31" s="3">
        <v>110</v>
      </c>
      <c r="P31" s="4">
        <v>309</v>
      </c>
    </row>
    <row r="32" spans="1:16" ht="13.5">
      <c r="A32" s="2">
        <v>16</v>
      </c>
      <c r="B32" s="3">
        <f>SUM(C32+D32)</f>
        <v>1766</v>
      </c>
      <c r="C32" s="3">
        <v>890</v>
      </c>
      <c r="D32" s="4">
        <v>876</v>
      </c>
      <c r="E32" s="2">
        <v>41</v>
      </c>
      <c r="F32" s="3">
        <f>SUM(G32+H32)</f>
        <v>1940</v>
      </c>
      <c r="G32" s="3">
        <v>953</v>
      </c>
      <c r="H32" s="4">
        <v>987</v>
      </c>
      <c r="I32" s="2">
        <v>66</v>
      </c>
      <c r="J32" s="3">
        <f>SUM(K32+L32)</f>
        <v>2032</v>
      </c>
      <c r="K32" s="3">
        <v>920</v>
      </c>
      <c r="L32" s="4">
        <v>1112</v>
      </c>
      <c r="M32" s="2">
        <v>91</v>
      </c>
      <c r="N32" s="3">
        <f t="shared" si="0"/>
        <v>288</v>
      </c>
      <c r="O32" s="3">
        <v>81</v>
      </c>
      <c r="P32" s="4">
        <v>207</v>
      </c>
    </row>
    <row r="33" spans="1:16" ht="13.5">
      <c r="A33" s="2">
        <v>17</v>
      </c>
      <c r="B33" s="3">
        <f>SUM(C33+D33)</f>
        <v>1919</v>
      </c>
      <c r="C33" s="3">
        <v>1009</v>
      </c>
      <c r="D33" s="4">
        <v>910</v>
      </c>
      <c r="E33" s="2">
        <v>42</v>
      </c>
      <c r="F33" s="3">
        <f>SUM(G33+H33)</f>
        <v>1867</v>
      </c>
      <c r="G33" s="3">
        <v>896</v>
      </c>
      <c r="H33" s="4">
        <v>971</v>
      </c>
      <c r="I33" s="2">
        <v>67</v>
      </c>
      <c r="J33" s="3">
        <f>SUM(K33+L33)</f>
        <v>2281</v>
      </c>
      <c r="K33" s="3">
        <v>1034</v>
      </c>
      <c r="L33" s="4">
        <v>1247</v>
      </c>
      <c r="M33" s="2">
        <v>92</v>
      </c>
      <c r="N33" s="3">
        <f t="shared" si="0"/>
        <v>297</v>
      </c>
      <c r="O33" s="3">
        <v>71</v>
      </c>
      <c r="P33" s="4">
        <v>226</v>
      </c>
    </row>
    <row r="34" spans="1:16" ht="13.5">
      <c r="A34" s="2">
        <v>18</v>
      </c>
      <c r="B34" s="3">
        <f>SUM(C34+D34)</f>
        <v>1952</v>
      </c>
      <c r="C34" s="3">
        <v>963</v>
      </c>
      <c r="D34" s="4">
        <v>989</v>
      </c>
      <c r="E34" s="2">
        <v>43</v>
      </c>
      <c r="F34" s="3">
        <f>SUM(G34+H34)</f>
        <v>1926</v>
      </c>
      <c r="G34" s="3">
        <v>943</v>
      </c>
      <c r="H34" s="4">
        <v>983</v>
      </c>
      <c r="I34" s="2">
        <v>68</v>
      </c>
      <c r="J34" s="3">
        <f>SUM(K34+L34)</f>
        <v>2127</v>
      </c>
      <c r="K34" s="3">
        <v>985</v>
      </c>
      <c r="L34" s="4">
        <v>1142</v>
      </c>
      <c r="M34" s="2">
        <v>93</v>
      </c>
      <c r="N34" s="3">
        <f t="shared" si="0"/>
        <v>197</v>
      </c>
      <c r="O34" s="3">
        <v>48</v>
      </c>
      <c r="P34" s="4">
        <v>149</v>
      </c>
    </row>
    <row r="35" spans="1:16" ht="13.5">
      <c r="A35" s="2">
        <v>19</v>
      </c>
      <c r="B35" s="3">
        <f>SUM(C35+D35)</f>
        <v>2035</v>
      </c>
      <c r="C35" s="3">
        <v>1037</v>
      </c>
      <c r="D35" s="4">
        <v>998</v>
      </c>
      <c r="E35" s="2">
        <v>44</v>
      </c>
      <c r="F35" s="3">
        <f>SUM(G35+H35)</f>
        <v>1973</v>
      </c>
      <c r="G35" s="3">
        <v>949</v>
      </c>
      <c r="H35" s="4">
        <v>1024</v>
      </c>
      <c r="I35" s="2">
        <v>69</v>
      </c>
      <c r="J35" s="3">
        <f>SUM(K35+L35)</f>
        <v>2222</v>
      </c>
      <c r="K35" s="3">
        <v>913</v>
      </c>
      <c r="L35" s="4">
        <v>1309</v>
      </c>
      <c r="M35" s="2">
        <v>94</v>
      </c>
      <c r="N35" s="3">
        <f t="shared" si="0"/>
        <v>163</v>
      </c>
      <c r="O35" s="3">
        <v>33</v>
      </c>
      <c r="P35" s="4">
        <v>130</v>
      </c>
    </row>
    <row r="36" spans="1:16" ht="13.5">
      <c r="A36" s="2"/>
      <c r="B36" s="3"/>
      <c r="C36" s="3"/>
      <c r="D36" s="4"/>
      <c r="E36" s="2"/>
      <c r="F36" s="3"/>
      <c r="G36" s="3"/>
      <c r="H36" s="4"/>
      <c r="I36" s="2"/>
      <c r="J36" s="3"/>
      <c r="K36" s="3"/>
      <c r="L36" s="4"/>
      <c r="M36" s="2"/>
      <c r="N36" s="3"/>
      <c r="O36" s="3"/>
      <c r="P36" s="4"/>
    </row>
    <row r="37" spans="1:16" ht="13.5">
      <c r="A37" s="2" t="s">
        <v>23</v>
      </c>
      <c r="B37" s="3">
        <f>SUM(C37+D37)</f>
        <v>11034</v>
      </c>
      <c r="C37" s="3">
        <f>SUM(C39:C43)</f>
        <v>5695</v>
      </c>
      <c r="D37" s="4">
        <f>SUM(D39:D43)</f>
        <v>5339</v>
      </c>
      <c r="E37" s="2" t="s">
        <v>24</v>
      </c>
      <c r="F37" s="3">
        <f>SUM(G37+H37)</f>
        <v>10418</v>
      </c>
      <c r="G37" s="3">
        <f>SUM(G39:G43)</f>
        <v>5109</v>
      </c>
      <c r="H37" s="4">
        <f>SUM(H39:H43)</f>
        <v>5309</v>
      </c>
      <c r="I37" s="2" t="s">
        <v>25</v>
      </c>
      <c r="J37" s="3">
        <f>SUM(K37+L37)</f>
        <v>10196</v>
      </c>
      <c r="K37" s="3">
        <f>SUM(K39:K43)</f>
        <v>4389</v>
      </c>
      <c r="L37" s="4">
        <f>SUM(L39:L43)</f>
        <v>5807</v>
      </c>
      <c r="M37" s="2" t="s">
        <v>26</v>
      </c>
      <c r="N37" s="3">
        <f t="shared" si="0"/>
        <v>310</v>
      </c>
      <c r="O37" s="3">
        <f>SUM(O39:O43)</f>
        <v>50</v>
      </c>
      <c r="P37" s="4">
        <f>SUM(P39:P43)</f>
        <v>260</v>
      </c>
    </row>
    <row r="38" spans="1:16" ht="13.5">
      <c r="A38" s="2"/>
      <c r="B38" s="3"/>
      <c r="C38" s="3"/>
      <c r="D38" s="4"/>
      <c r="E38" s="2"/>
      <c r="F38" s="3"/>
      <c r="G38" s="3"/>
      <c r="H38" s="4"/>
      <c r="I38" s="2"/>
      <c r="J38" s="3"/>
      <c r="K38" s="3"/>
      <c r="L38" s="4"/>
      <c r="M38" s="2"/>
      <c r="N38" s="3"/>
      <c r="O38" s="3"/>
      <c r="P38" s="4"/>
    </row>
    <row r="39" spans="1:16" ht="13.5">
      <c r="A39" s="2">
        <v>20</v>
      </c>
      <c r="B39" s="3">
        <f>SUM(C39+D39)</f>
        <v>2158</v>
      </c>
      <c r="C39" s="3">
        <v>1101</v>
      </c>
      <c r="D39" s="4">
        <v>1057</v>
      </c>
      <c r="E39" s="2">
        <v>45</v>
      </c>
      <c r="F39" s="3">
        <f>SUM(G39+H39)</f>
        <v>2061</v>
      </c>
      <c r="G39" s="3">
        <v>1032</v>
      </c>
      <c r="H39" s="4">
        <v>1029</v>
      </c>
      <c r="I39" s="2">
        <v>70</v>
      </c>
      <c r="J39" s="3">
        <f>SUM(K39+L39)</f>
        <v>2040</v>
      </c>
      <c r="K39" s="3">
        <v>893</v>
      </c>
      <c r="L39" s="4">
        <v>1147</v>
      </c>
      <c r="M39" s="2">
        <v>95</v>
      </c>
      <c r="N39" s="3">
        <f t="shared" si="0"/>
        <v>101</v>
      </c>
      <c r="O39" s="3">
        <v>18</v>
      </c>
      <c r="P39" s="4">
        <v>83</v>
      </c>
    </row>
    <row r="40" spans="1:16" ht="13.5">
      <c r="A40" s="2">
        <v>21</v>
      </c>
      <c r="B40" s="3">
        <f>SUM(C40+D40)</f>
        <v>2233</v>
      </c>
      <c r="C40" s="3">
        <v>1115</v>
      </c>
      <c r="D40" s="4">
        <v>1118</v>
      </c>
      <c r="E40" s="2">
        <v>46</v>
      </c>
      <c r="F40" s="3">
        <f>SUM(G40+H40)</f>
        <v>2050</v>
      </c>
      <c r="G40" s="3">
        <v>997</v>
      </c>
      <c r="H40" s="4">
        <v>1053</v>
      </c>
      <c r="I40" s="2">
        <v>71</v>
      </c>
      <c r="J40" s="3">
        <f>SUM(K40+L40)</f>
        <v>2117</v>
      </c>
      <c r="K40" s="3">
        <v>910</v>
      </c>
      <c r="L40" s="4">
        <v>1207</v>
      </c>
      <c r="M40" s="2">
        <v>96</v>
      </c>
      <c r="N40" s="3">
        <f t="shared" si="0"/>
        <v>78</v>
      </c>
      <c r="O40" s="3">
        <v>8</v>
      </c>
      <c r="P40" s="4">
        <v>70</v>
      </c>
    </row>
    <row r="41" spans="1:16" ht="13.5">
      <c r="A41" s="2">
        <v>22</v>
      </c>
      <c r="B41" s="3">
        <f>SUM(C41+D41)</f>
        <v>2201</v>
      </c>
      <c r="C41" s="3">
        <v>1162</v>
      </c>
      <c r="D41" s="4">
        <v>1039</v>
      </c>
      <c r="E41" s="2">
        <v>47</v>
      </c>
      <c r="F41" s="3">
        <f>SUM(G41+H41)</f>
        <v>1961</v>
      </c>
      <c r="G41" s="3">
        <v>969</v>
      </c>
      <c r="H41" s="4">
        <v>992</v>
      </c>
      <c r="I41" s="2">
        <v>72</v>
      </c>
      <c r="J41" s="3">
        <f>SUM(K41+L41)</f>
        <v>2119</v>
      </c>
      <c r="K41" s="3">
        <v>925</v>
      </c>
      <c r="L41" s="4">
        <v>1194</v>
      </c>
      <c r="M41" s="2">
        <v>97</v>
      </c>
      <c r="N41" s="3">
        <f t="shared" si="0"/>
        <v>70</v>
      </c>
      <c r="O41" s="3">
        <v>14</v>
      </c>
      <c r="P41" s="4">
        <v>56</v>
      </c>
    </row>
    <row r="42" spans="1:16" ht="13.5">
      <c r="A42" s="2">
        <v>23</v>
      </c>
      <c r="B42" s="3">
        <f>SUM(C42+D42)</f>
        <v>2209</v>
      </c>
      <c r="C42" s="3">
        <v>1191</v>
      </c>
      <c r="D42" s="4">
        <v>1018</v>
      </c>
      <c r="E42" s="2">
        <v>48</v>
      </c>
      <c r="F42" s="3">
        <f>SUM(G42+H42)</f>
        <v>2158</v>
      </c>
      <c r="G42" s="3">
        <v>1070</v>
      </c>
      <c r="H42" s="4">
        <v>1088</v>
      </c>
      <c r="I42" s="2">
        <v>73</v>
      </c>
      <c r="J42" s="3">
        <f>SUM(K42+L42)</f>
        <v>2036</v>
      </c>
      <c r="K42" s="3">
        <v>825</v>
      </c>
      <c r="L42" s="4">
        <v>1211</v>
      </c>
      <c r="M42" s="2">
        <v>98</v>
      </c>
      <c r="N42" s="3">
        <f t="shared" si="0"/>
        <v>42</v>
      </c>
      <c r="O42" s="3">
        <v>8</v>
      </c>
      <c r="P42" s="4">
        <v>34</v>
      </c>
    </row>
    <row r="43" spans="1:16" ht="13.5">
      <c r="A43" s="2">
        <v>24</v>
      </c>
      <c r="B43" s="3">
        <f>SUM(C43+D43)</f>
        <v>2233</v>
      </c>
      <c r="C43" s="3">
        <v>1126</v>
      </c>
      <c r="D43" s="4">
        <v>1107</v>
      </c>
      <c r="E43" s="2">
        <v>49</v>
      </c>
      <c r="F43" s="3">
        <f>SUM(G43+H43)</f>
        <v>2188</v>
      </c>
      <c r="G43" s="3">
        <v>1041</v>
      </c>
      <c r="H43" s="4">
        <v>1147</v>
      </c>
      <c r="I43" s="2">
        <v>74</v>
      </c>
      <c r="J43" s="3">
        <f>SUM(K43+L43)</f>
        <v>1884</v>
      </c>
      <c r="K43" s="3">
        <v>836</v>
      </c>
      <c r="L43" s="4">
        <v>1048</v>
      </c>
      <c r="M43" s="2">
        <v>99</v>
      </c>
      <c r="N43" s="3">
        <f t="shared" si="0"/>
        <v>19</v>
      </c>
      <c r="O43" s="3">
        <v>2</v>
      </c>
      <c r="P43" s="4">
        <v>17</v>
      </c>
    </row>
    <row r="44" spans="1:16" ht="13.5">
      <c r="A44" s="2"/>
      <c r="B44" s="3"/>
      <c r="C44" s="3"/>
      <c r="D44" s="7"/>
      <c r="E44" s="2"/>
      <c r="F44" s="3"/>
      <c r="G44" s="3"/>
      <c r="H44" s="5"/>
      <c r="I44" s="6"/>
      <c r="J44" s="3"/>
      <c r="K44" s="3"/>
      <c r="L44" s="5"/>
      <c r="M44" s="2"/>
      <c r="N44" s="3"/>
      <c r="O44" s="3"/>
      <c r="P44" s="4"/>
    </row>
    <row r="45" spans="1:16" ht="14.25" thickBot="1">
      <c r="A45" s="8"/>
      <c r="B45" s="9"/>
      <c r="C45" s="9"/>
      <c r="D45" s="10"/>
      <c r="E45" s="8"/>
      <c r="F45" s="9"/>
      <c r="G45" s="9"/>
      <c r="H45" s="11"/>
      <c r="I45" s="12"/>
      <c r="J45" s="9"/>
      <c r="K45" s="9"/>
      <c r="L45" s="11"/>
      <c r="M45" s="8" t="s">
        <v>27</v>
      </c>
      <c r="N45" s="9">
        <f t="shared" si="0"/>
        <v>46</v>
      </c>
      <c r="O45" s="9">
        <v>6</v>
      </c>
      <c r="P45" s="13">
        <v>40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32" customWidth="1"/>
    <col min="2" max="4" width="6.625" style="32" customWidth="1"/>
    <col min="5" max="5" width="9.00390625" style="32" customWidth="1"/>
    <col min="6" max="8" width="6.625" style="32" customWidth="1"/>
    <col min="9" max="9" width="9.00390625" style="32" customWidth="1"/>
    <col min="10" max="12" width="6.625" style="32" customWidth="1"/>
    <col min="13" max="13" width="9.00390625" style="32" customWidth="1"/>
    <col min="14" max="16" width="6.625" style="32" customWidth="1"/>
    <col min="17" max="16384" width="9.00390625" style="32" customWidth="1"/>
  </cols>
  <sheetData>
    <row r="1" spans="1:16" s="23" customFormat="1" ht="14.25" thickBot="1">
      <c r="A1" s="20" t="s">
        <v>0</v>
      </c>
      <c r="B1" s="21" t="s">
        <v>1</v>
      </c>
      <c r="C1" s="21" t="s">
        <v>2</v>
      </c>
      <c r="D1" s="22" t="s">
        <v>3</v>
      </c>
      <c r="E1" s="20" t="s">
        <v>0</v>
      </c>
      <c r="F1" s="21" t="s">
        <v>1</v>
      </c>
      <c r="G1" s="21" t="s">
        <v>2</v>
      </c>
      <c r="H1" s="42" t="s">
        <v>3</v>
      </c>
      <c r="I1" s="43" t="s">
        <v>0</v>
      </c>
      <c r="J1" s="21" t="s">
        <v>1</v>
      </c>
      <c r="K1" s="21" t="s">
        <v>2</v>
      </c>
      <c r="L1" s="22" t="s">
        <v>3</v>
      </c>
      <c r="M1" s="20" t="s">
        <v>0</v>
      </c>
      <c r="N1" s="21" t="s">
        <v>1</v>
      </c>
      <c r="O1" s="21" t="s">
        <v>2</v>
      </c>
      <c r="P1" s="22" t="s">
        <v>3</v>
      </c>
    </row>
    <row r="2" spans="1:16" ht="13.5">
      <c r="A2" s="24"/>
      <c r="B2" s="25"/>
      <c r="C2" s="25"/>
      <c r="D2" s="26"/>
      <c r="E2" s="24"/>
      <c r="F2" s="25"/>
      <c r="G2" s="25"/>
      <c r="H2" s="33"/>
      <c r="I2" s="35"/>
      <c r="J2" s="25"/>
      <c r="K2" s="25"/>
      <c r="L2" s="26"/>
      <c r="M2" s="24"/>
      <c r="N2" s="25"/>
      <c r="O2" s="25"/>
      <c r="P2" s="26"/>
    </row>
    <row r="3" spans="1:16" ht="13.5">
      <c r="A3" s="24" t="s">
        <v>1</v>
      </c>
      <c r="B3" s="25">
        <f>SUM(C3+D3)</f>
        <v>7436</v>
      </c>
      <c r="C3" s="25">
        <f>SUM(C5,C13,C21,C29,C37,G5,G13,G21,G29,G37,K5,K13,K21,K29,K37,O5,O13,O21,O29,O37,O45)</f>
        <v>3441</v>
      </c>
      <c r="D3" s="33">
        <f>SUM(D5,D13,D21,D29,D37,H5,H13,H21,H29,H37,L5,L13,L21,L29,L37,P5,P13,P21,P29,P37,P45)</f>
        <v>3995</v>
      </c>
      <c r="E3" s="24" t="s">
        <v>4</v>
      </c>
      <c r="F3" s="25">
        <f>SUM(G3+H3)</f>
        <v>2450</v>
      </c>
      <c r="G3" s="25">
        <f>SUM(K21,K29,K37,O5,O13,O21,O29,O37,O45)</f>
        <v>967</v>
      </c>
      <c r="H3" s="33">
        <f>SUM(L21,L29,L37,P5,P13,P21,P29,P37,P45)</f>
        <v>1483</v>
      </c>
      <c r="I3" s="24" t="s">
        <v>5</v>
      </c>
      <c r="J3" s="25">
        <f>SUM(K3+L3)</f>
        <v>1925</v>
      </c>
      <c r="K3" s="25">
        <f>SUM(K29,K37,O5,O13,O21,O29,O37,O45)</f>
        <v>719</v>
      </c>
      <c r="L3" s="33">
        <f>SUM(L29,L37,P5,P13,P21,P29,P37,P45)</f>
        <v>1206</v>
      </c>
      <c r="M3" s="24" t="s">
        <v>6</v>
      </c>
      <c r="N3" s="25">
        <f>SUM(O3+P3)</f>
        <v>1450</v>
      </c>
      <c r="O3" s="25">
        <f>SUM(K37,O5,O13,O21,O29,O37,O45)</f>
        <v>520</v>
      </c>
      <c r="P3" s="33">
        <f>SUM(L37,P5,P13,P21,P29,P37,P45)</f>
        <v>930</v>
      </c>
    </row>
    <row r="4" spans="1:16" ht="13.5">
      <c r="A4" s="24"/>
      <c r="B4" s="25"/>
      <c r="C4" s="25"/>
      <c r="D4" s="26"/>
      <c r="E4" s="24"/>
      <c r="F4" s="25"/>
      <c r="G4" s="25"/>
      <c r="H4" s="26"/>
      <c r="I4" s="24"/>
      <c r="J4" s="25"/>
      <c r="K4" s="25"/>
      <c r="L4" s="26"/>
      <c r="M4" s="24"/>
      <c r="N4" s="25"/>
      <c r="O4" s="25"/>
      <c r="P4" s="26"/>
    </row>
    <row r="5" spans="1:16" ht="13.5">
      <c r="A5" s="24" t="s">
        <v>7</v>
      </c>
      <c r="B5" s="25">
        <f>SUM(C5+D5)</f>
        <v>291</v>
      </c>
      <c r="C5" s="25">
        <f>SUM(C7:C11)</f>
        <v>147</v>
      </c>
      <c r="D5" s="26">
        <f>SUM(D7:D11)</f>
        <v>144</v>
      </c>
      <c r="E5" s="24" t="s">
        <v>8</v>
      </c>
      <c r="F5" s="25">
        <f>SUM(G5+H5)</f>
        <v>587</v>
      </c>
      <c r="G5" s="25">
        <f>SUM(G7:G11)</f>
        <v>301</v>
      </c>
      <c r="H5" s="26">
        <f>SUM(H7:H11)</f>
        <v>286</v>
      </c>
      <c r="I5" s="24" t="s">
        <v>9</v>
      </c>
      <c r="J5" s="25">
        <f>SUM(K5+L5)</f>
        <v>479</v>
      </c>
      <c r="K5" s="25">
        <f>SUM(K7:K11)</f>
        <v>232</v>
      </c>
      <c r="L5" s="26">
        <f>SUM(L7:L11)</f>
        <v>247</v>
      </c>
      <c r="M5" s="24" t="s">
        <v>10</v>
      </c>
      <c r="N5" s="25">
        <f>SUM(O5+P5)</f>
        <v>415</v>
      </c>
      <c r="O5" s="25">
        <f>SUM(O7:O11)</f>
        <v>150</v>
      </c>
      <c r="P5" s="26">
        <f>SUM(P7:P11)</f>
        <v>265</v>
      </c>
    </row>
    <row r="6" spans="1:16" ht="13.5">
      <c r="A6" s="24"/>
      <c r="B6" s="25"/>
      <c r="C6" s="25"/>
      <c r="D6" s="26"/>
      <c r="E6" s="24"/>
      <c r="F6" s="25"/>
      <c r="G6" s="25"/>
      <c r="H6" s="26"/>
      <c r="I6" s="24"/>
      <c r="J6" s="25"/>
      <c r="K6" s="25"/>
      <c r="L6" s="26"/>
      <c r="M6" s="24"/>
      <c r="N6" s="25"/>
      <c r="O6" s="25"/>
      <c r="P6" s="26"/>
    </row>
    <row r="7" spans="1:16" ht="13.5">
      <c r="A7" s="24">
        <v>0</v>
      </c>
      <c r="B7" s="25">
        <f>SUM(C7+D7)</f>
        <v>57</v>
      </c>
      <c r="C7" s="25">
        <v>38</v>
      </c>
      <c r="D7" s="26">
        <v>19</v>
      </c>
      <c r="E7" s="24">
        <v>25</v>
      </c>
      <c r="F7" s="25">
        <f>SUM(G7+H7)</f>
        <v>122</v>
      </c>
      <c r="G7" s="25">
        <v>55</v>
      </c>
      <c r="H7" s="26">
        <v>67</v>
      </c>
      <c r="I7" s="24">
        <v>50</v>
      </c>
      <c r="J7" s="25">
        <f>SUM(K7+L7)</f>
        <v>80</v>
      </c>
      <c r="K7" s="25">
        <v>42</v>
      </c>
      <c r="L7" s="26">
        <v>38</v>
      </c>
      <c r="M7" s="24">
        <v>75</v>
      </c>
      <c r="N7" s="25">
        <f aca="true" t="shared" si="0" ref="N7:N45">SUM(O7+P7)</f>
        <v>92</v>
      </c>
      <c r="O7" s="25">
        <v>36</v>
      </c>
      <c r="P7" s="26">
        <v>56</v>
      </c>
    </row>
    <row r="8" spans="1:16" ht="13.5">
      <c r="A8" s="24">
        <v>1</v>
      </c>
      <c r="B8" s="25">
        <f>SUM(C8+D8)</f>
        <v>57</v>
      </c>
      <c r="C8" s="25">
        <v>26</v>
      </c>
      <c r="D8" s="26">
        <v>31</v>
      </c>
      <c r="E8" s="24">
        <v>26</v>
      </c>
      <c r="F8" s="25">
        <f>SUM(G8+H8)</f>
        <v>112</v>
      </c>
      <c r="G8" s="25">
        <v>47</v>
      </c>
      <c r="H8" s="26">
        <v>65</v>
      </c>
      <c r="I8" s="24">
        <v>51</v>
      </c>
      <c r="J8" s="25">
        <f>SUM(K8+L8)</f>
        <v>94</v>
      </c>
      <c r="K8" s="25">
        <v>41</v>
      </c>
      <c r="L8" s="26">
        <v>53</v>
      </c>
      <c r="M8" s="24">
        <v>76</v>
      </c>
      <c r="N8" s="25">
        <f t="shared" si="0"/>
        <v>90</v>
      </c>
      <c r="O8" s="25">
        <v>34</v>
      </c>
      <c r="P8" s="26">
        <v>56</v>
      </c>
    </row>
    <row r="9" spans="1:16" ht="13.5">
      <c r="A9" s="24">
        <v>2</v>
      </c>
      <c r="B9" s="25">
        <f>SUM(C9+D9)</f>
        <v>55</v>
      </c>
      <c r="C9" s="25">
        <v>29</v>
      </c>
      <c r="D9" s="26">
        <v>26</v>
      </c>
      <c r="E9" s="24">
        <v>27</v>
      </c>
      <c r="F9" s="25">
        <f>SUM(G9+H9)</f>
        <v>108</v>
      </c>
      <c r="G9" s="25">
        <v>57</v>
      </c>
      <c r="H9" s="26">
        <v>51</v>
      </c>
      <c r="I9" s="24">
        <v>52</v>
      </c>
      <c r="J9" s="25">
        <f>SUM(K9+L9)</f>
        <v>96</v>
      </c>
      <c r="K9" s="25">
        <v>45</v>
      </c>
      <c r="L9" s="26">
        <v>51</v>
      </c>
      <c r="M9" s="24">
        <v>77</v>
      </c>
      <c r="N9" s="25">
        <f t="shared" si="0"/>
        <v>83</v>
      </c>
      <c r="O9" s="25">
        <v>28</v>
      </c>
      <c r="P9" s="26">
        <v>55</v>
      </c>
    </row>
    <row r="10" spans="1:16" ht="13.5">
      <c r="A10" s="24">
        <v>3</v>
      </c>
      <c r="B10" s="25">
        <f>SUM(C10+D10)</f>
        <v>68</v>
      </c>
      <c r="C10" s="25">
        <v>32</v>
      </c>
      <c r="D10" s="26">
        <v>36</v>
      </c>
      <c r="E10" s="24">
        <v>28</v>
      </c>
      <c r="F10" s="25">
        <f>SUM(G10+H10)</f>
        <v>124</v>
      </c>
      <c r="G10" s="25">
        <v>72</v>
      </c>
      <c r="H10" s="26">
        <v>52</v>
      </c>
      <c r="I10" s="24">
        <v>53</v>
      </c>
      <c r="J10" s="25">
        <f>SUM(K10+L10)</f>
        <v>93</v>
      </c>
      <c r="K10" s="25">
        <v>51</v>
      </c>
      <c r="L10" s="26">
        <v>42</v>
      </c>
      <c r="M10" s="24">
        <v>78</v>
      </c>
      <c r="N10" s="25">
        <f t="shared" si="0"/>
        <v>76</v>
      </c>
      <c r="O10" s="25">
        <v>29</v>
      </c>
      <c r="P10" s="26">
        <v>47</v>
      </c>
    </row>
    <row r="11" spans="1:16" ht="13.5">
      <c r="A11" s="24">
        <v>4</v>
      </c>
      <c r="B11" s="25">
        <f>SUM(C11+D11)</f>
        <v>54</v>
      </c>
      <c r="C11" s="25">
        <v>22</v>
      </c>
      <c r="D11" s="26">
        <v>32</v>
      </c>
      <c r="E11" s="24">
        <v>29</v>
      </c>
      <c r="F11" s="25">
        <f>SUM(G11+H11)</f>
        <v>121</v>
      </c>
      <c r="G11" s="25">
        <v>70</v>
      </c>
      <c r="H11" s="26">
        <v>51</v>
      </c>
      <c r="I11" s="24">
        <v>54</v>
      </c>
      <c r="J11" s="25">
        <f>SUM(K11+L11)</f>
        <v>116</v>
      </c>
      <c r="K11" s="25">
        <v>53</v>
      </c>
      <c r="L11" s="26">
        <v>63</v>
      </c>
      <c r="M11" s="24">
        <v>79</v>
      </c>
      <c r="N11" s="25">
        <f t="shared" si="0"/>
        <v>74</v>
      </c>
      <c r="O11" s="25">
        <v>23</v>
      </c>
      <c r="P11" s="26">
        <v>51</v>
      </c>
    </row>
    <row r="12" spans="1:16" ht="13.5">
      <c r="A12" s="24"/>
      <c r="B12" s="25"/>
      <c r="C12" s="25"/>
      <c r="D12" s="26"/>
      <c r="E12" s="24"/>
      <c r="F12" s="25"/>
      <c r="G12" s="25"/>
      <c r="H12" s="26"/>
      <c r="I12" s="24"/>
      <c r="J12" s="25"/>
      <c r="K12" s="25"/>
      <c r="L12" s="26"/>
      <c r="M12" s="24"/>
      <c r="N12" s="25"/>
      <c r="O12" s="25"/>
      <c r="P12" s="26"/>
    </row>
    <row r="13" spans="1:16" ht="13.5">
      <c r="A13" s="24" t="s">
        <v>11</v>
      </c>
      <c r="B13" s="25">
        <f>SUM(C13+D13)</f>
        <v>267</v>
      </c>
      <c r="C13" s="25">
        <f>SUM(C15:C19)</f>
        <v>133</v>
      </c>
      <c r="D13" s="26">
        <f>SUM(D15:D19)</f>
        <v>134</v>
      </c>
      <c r="E13" s="24" t="s">
        <v>12</v>
      </c>
      <c r="F13" s="25">
        <f>SUM(G13+H13)</f>
        <v>552</v>
      </c>
      <c r="G13" s="25">
        <f>SUM(G15:G19)</f>
        <v>276</v>
      </c>
      <c r="H13" s="26">
        <f>SUM(H15:H19)</f>
        <v>276</v>
      </c>
      <c r="I13" s="24" t="s">
        <v>13</v>
      </c>
      <c r="J13" s="25">
        <f>SUM(K13+L13)</f>
        <v>573</v>
      </c>
      <c r="K13" s="25">
        <f>SUM(K15:K19)</f>
        <v>272</v>
      </c>
      <c r="L13" s="26">
        <f>SUM(L15:L19)</f>
        <v>301</v>
      </c>
      <c r="M13" s="24" t="s">
        <v>14</v>
      </c>
      <c r="N13" s="25">
        <f t="shared" si="0"/>
        <v>306</v>
      </c>
      <c r="O13" s="25">
        <f>SUM(O15:O19)</f>
        <v>110</v>
      </c>
      <c r="P13" s="26">
        <f>SUM(P15:P19)</f>
        <v>196</v>
      </c>
    </row>
    <row r="14" spans="1:16" ht="13.5">
      <c r="A14" s="24"/>
      <c r="B14" s="25"/>
      <c r="C14" s="25"/>
      <c r="D14" s="26"/>
      <c r="E14" s="24"/>
      <c r="F14" s="25"/>
      <c r="G14" s="25"/>
      <c r="H14" s="26"/>
      <c r="I14" s="24"/>
      <c r="J14" s="25"/>
      <c r="K14" s="25"/>
      <c r="L14" s="26"/>
      <c r="M14" s="24"/>
      <c r="N14" s="25"/>
      <c r="O14" s="25"/>
      <c r="P14" s="26"/>
    </row>
    <row r="15" spans="1:16" ht="13.5">
      <c r="A15" s="24">
        <v>5</v>
      </c>
      <c r="B15" s="25">
        <f>SUM(C15+D15)</f>
        <v>58</v>
      </c>
      <c r="C15" s="25">
        <v>32</v>
      </c>
      <c r="D15" s="26">
        <v>26</v>
      </c>
      <c r="E15" s="24">
        <v>30</v>
      </c>
      <c r="F15" s="25">
        <f>SUM(G15+H15)</f>
        <v>98</v>
      </c>
      <c r="G15" s="25">
        <v>60</v>
      </c>
      <c r="H15" s="26">
        <v>38</v>
      </c>
      <c r="I15" s="24">
        <v>55</v>
      </c>
      <c r="J15" s="25">
        <f>SUM(K15+L15)</f>
        <v>141</v>
      </c>
      <c r="K15" s="25">
        <v>76</v>
      </c>
      <c r="L15" s="26">
        <v>65</v>
      </c>
      <c r="M15" s="24">
        <v>80</v>
      </c>
      <c r="N15" s="25">
        <f t="shared" si="0"/>
        <v>71</v>
      </c>
      <c r="O15" s="25">
        <v>27</v>
      </c>
      <c r="P15" s="26">
        <v>44</v>
      </c>
    </row>
    <row r="16" spans="1:16" ht="13.5">
      <c r="A16" s="24">
        <v>6</v>
      </c>
      <c r="B16" s="25">
        <f>SUM(C16+D16)</f>
        <v>44</v>
      </c>
      <c r="C16" s="25">
        <v>22</v>
      </c>
      <c r="D16" s="26">
        <v>22</v>
      </c>
      <c r="E16" s="24">
        <v>31</v>
      </c>
      <c r="F16" s="25">
        <f>SUM(G16+H16)</f>
        <v>132</v>
      </c>
      <c r="G16" s="25">
        <v>57</v>
      </c>
      <c r="H16" s="26">
        <v>75</v>
      </c>
      <c r="I16" s="24">
        <v>56</v>
      </c>
      <c r="J16" s="25">
        <f>SUM(K16+L16)</f>
        <v>123</v>
      </c>
      <c r="K16" s="25">
        <v>54</v>
      </c>
      <c r="L16" s="26">
        <v>69</v>
      </c>
      <c r="M16" s="24">
        <v>81</v>
      </c>
      <c r="N16" s="25">
        <f t="shared" si="0"/>
        <v>66</v>
      </c>
      <c r="O16" s="25">
        <v>24</v>
      </c>
      <c r="P16" s="26">
        <v>42</v>
      </c>
    </row>
    <row r="17" spans="1:16" ht="13.5">
      <c r="A17" s="24">
        <v>7</v>
      </c>
      <c r="B17" s="25">
        <f>SUM(C17+D17)</f>
        <v>55</v>
      </c>
      <c r="C17" s="25">
        <v>26</v>
      </c>
      <c r="D17" s="26">
        <v>29</v>
      </c>
      <c r="E17" s="24">
        <v>32</v>
      </c>
      <c r="F17" s="25">
        <f>SUM(G17+H17)</f>
        <v>103</v>
      </c>
      <c r="G17" s="25">
        <v>45</v>
      </c>
      <c r="H17" s="26">
        <v>58</v>
      </c>
      <c r="I17" s="24">
        <v>57</v>
      </c>
      <c r="J17" s="25">
        <f>SUM(K17+L17)</f>
        <v>144</v>
      </c>
      <c r="K17" s="25">
        <v>72</v>
      </c>
      <c r="L17" s="26">
        <v>72</v>
      </c>
      <c r="M17" s="24">
        <v>82</v>
      </c>
      <c r="N17" s="25">
        <f t="shared" si="0"/>
        <v>58</v>
      </c>
      <c r="O17" s="25">
        <v>18</v>
      </c>
      <c r="P17" s="26">
        <v>40</v>
      </c>
    </row>
    <row r="18" spans="1:16" ht="13.5">
      <c r="A18" s="24">
        <v>8</v>
      </c>
      <c r="B18" s="25">
        <f>SUM(C18+D18)</f>
        <v>64</v>
      </c>
      <c r="C18" s="25">
        <v>30</v>
      </c>
      <c r="D18" s="26">
        <v>34</v>
      </c>
      <c r="E18" s="24">
        <v>33</v>
      </c>
      <c r="F18" s="25">
        <f>SUM(G18+H18)</f>
        <v>114</v>
      </c>
      <c r="G18" s="25">
        <v>55</v>
      </c>
      <c r="H18" s="26">
        <v>59</v>
      </c>
      <c r="I18" s="24">
        <v>58</v>
      </c>
      <c r="J18" s="25">
        <f>SUM(K18+L18)</f>
        <v>96</v>
      </c>
      <c r="K18" s="25">
        <v>43</v>
      </c>
      <c r="L18" s="26">
        <v>53</v>
      </c>
      <c r="M18" s="24">
        <v>83</v>
      </c>
      <c r="N18" s="25">
        <f t="shared" si="0"/>
        <v>54</v>
      </c>
      <c r="O18" s="25">
        <v>17</v>
      </c>
      <c r="P18" s="26">
        <v>37</v>
      </c>
    </row>
    <row r="19" spans="1:16" ht="13.5">
      <c r="A19" s="24">
        <v>9</v>
      </c>
      <c r="B19" s="25">
        <f>SUM(C19+D19)</f>
        <v>46</v>
      </c>
      <c r="C19" s="25">
        <v>23</v>
      </c>
      <c r="D19" s="26">
        <v>23</v>
      </c>
      <c r="E19" s="24">
        <v>34</v>
      </c>
      <c r="F19" s="25">
        <f>SUM(G19+H19)</f>
        <v>105</v>
      </c>
      <c r="G19" s="25">
        <v>59</v>
      </c>
      <c r="H19" s="26">
        <v>46</v>
      </c>
      <c r="I19" s="24">
        <v>59</v>
      </c>
      <c r="J19" s="25">
        <f>SUM(K19+L19)</f>
        <v>69</v>
      </c>
      <c r="K19" s="25">
        <v>27</v>
      </c>
      <c r="L19" s="26">
        <v>42</v>
      </c>
      <c r="M19" s="24">
        <v>84</v>
      </c>
      <c r="N19" s="25">
        <f t="shared" si="0"/>
        <v>57</v>
      </c>
      <c r="O19" s="25">
        <v>24</v>
      </c>
      <c r="P19" s="26">
        <v>33</v>
      </c>
    </row>
    <row r="20" spans="1:16" ht="13.5">
      <c r="A20" s="24"/>
      <c r="B20" s="25"/>
      <c r="C20" s="25"/>
      <c r="D20" s="26"/>
      <c r="E20" s="24"/>
      <c r="F20" s="25"/>
      <c r="G20" s="25"/>
      <c r="H20" s="26"/>
      <c r="I20" s="24"/>
      <c r="J20" s="25"/>
      <c r="K20" s="25"/>
      <c r="L20" s="26"/>
      <c r="M20" s="24"/>
      <c r="N20" s="25"/>
      <c r="O20" s="25"/>
      <c r="P20" s="26"/>
    </row>
    <row r="21" spans="1:16" ht="13.5">
      <c r="A21" s="24" t="s">
        <v>15</v>
      </c>
      <c r="B21" s="25">
        <f>SUM(C21+D21)</f>
        <v>234</v>
      </c>
      <c r="C21" s="25">
        <f>SUM(C23:C27)</f>
        <v>125</v>
      </c>
      <c r="D21" s="26">
        <f>SUM(D23:D27)</f>
        <v>109</v>
      </c>
      <c r="E21" s="24" t="s">
        <v>16</v>
      </c>
      <c r="F21" s="25">
        <f>SUM(G21+H21)</f>
        <v>437</v>
      </c>
      <c r="G21" s="25">
        <f>SUM(G23:G27)</f>
        <v>229</v>
      </c>
      <c r="H21" s="26">
        <f>SUM(H23:H27)</f>
        <v>208</v>
      </c>
      <c r="I21" s="24" t="s">
        <v>17</v>
      </c>
      <c r="J21" s="25">
        <f>SUM(K21+L21)</f>
        <v>525</v>
      </c>
      <c r="K21" s="25">
        <f>SUM(K23:K27)</f>
        <v>248</v>
      </c>
      <c r="L21" s="26">
        <f>SUM(L23:L27)</f>
        <v>277</v>
      </c>
      <c r="M21" s="24" t="s">
        <v>18</v>
      </c>
      <c r="N21" s="25">
        <f t="shared" si="0"/>
        <v>136</v>
      </c>
      <c r="O21" s="25">
        <f>SUM(O23:O27)</f>
        <v>45</v>
      </c>
      <c r="P21" s="26">
        <f>SUM(P23:P27)</f>
        <v>91</v>
      </c>
    </row>
    <row r="22" spans="1:16" ht="13.5">
      <c r="A22" s="24"/>
      <c r="B22" s="25"/>
      <c r="C22" s="25"/>
      <c r="D22" s="26"/>
      <c r="E22" s="24"/>
      <c r="F22" s="25"/>
      <c r="G22" s="25"/>
      <c r="H22" s="26"/>
      <c r="I22" s="24"/>
      <c r="J22" s="25"/>
      <c r="K22" s="25"/>
      <c r="L22" s="26"/>
      <c r="M22" s="24"/>
      <c r="N22" s="25"/>
      <c r="O22" s="25"/>
      <c r="P22" s="26"/>
    </row>
    <row r="23" spans="1:16" ht="13.5">
      <c r="A23" s="24">
        <v>10</v>
      </c>
      <c r="B23" s="25">
        <f>SUM(C23+D23)</f>
        <v>48</v>
      </c>
      <c r="C23" s="25">
        <v>25</v>
      </c>
      <c r="D23" s="26">
        <v>23</v>
      </c>
      <c r="E23" s="24">
        <v>35</v>
      </c>
      <c r="F23" s="25">
        <f>SUM(G23+H23)</f>
        <v>109</v>
      </c>
      <c r="G23" s="25">
        <v>57</v>
      </c>
      <c r="H23" s="26">
        <v>52</v>
      </c>
      <c r="I23" s="24">
        <v>60</v>
      </c>
      <c r="J23" s="25">
        <f>SUM(K23+L23)</f>
        <v>105</v>
      </c>
      <c r="K23" s="25">
        <v>51</v>
      </c>
      <c r="L23" s="26">
        <v>54</v>
      </c>
      <c r="M23" s="24">
        <v>85</v>
      </c>
      <c r="N23" s="25">
        <f t="shared" si="0"/>
        <v>32</v>
      </c>
      <c r="O23" s="25">
        <v>13</v>
      </c>
      <c r="P23" s="26">
        <v>19</v>
      </c>
    </row>
    <row r="24" spans="1:16" ht="13.5">
      <c r="A24" s="24">
        <v>11</v>
      </c>
      <c r="B24" s="25">
        <f>SUM(C24+D24)</f>
        <v>39</v>
      </c>
      <c r="C24" s="25">
        <v>17</v>
      </c>
      <c r="D24" s="26">
        <v>22</v>
      </c>
      <c r="E24" s="24">
        <v>36</v>
      </c>
      <c r="F24" s="25">
        <f>SUM(G24+H24)</f>
        <v>82</v>
      </c>
      <c r="G24" s="25">
        <v>49</v>
      </c>
      <c r="H24" s="26">
        <v>33</v>
      </c>
      <c r="I24" s="24">
        <v>61</v>
      </c>
      <c r="J24" s="25">
        <f>SUM(K24+L24)</f>
        <v>92</v>
      </c>
      <c r="K24" s="25">
        <v>46</v>
      </c>
      <c r="L24" s="26">
        <v>46</v>
      </c>
      <c r="M24" s="24">
        <v>86</v>
      </c>
      <c r="N24" s="25">
        <f t="shared" si="0"/>
        <v>29</v>
      </c>
      <c r="O24" s="25">
        <v>9</v>
      </c>
      <c r="P24" s="26">
        <v>20</v>
      </c>
    </row>
    <row r="25" spans="1:16" ht="13.5">
      <c r="A25" s="24">
        <v>12</v>
      </c>
      <c r="B25" s="25">
        <f>SUM(C25+D25)</f>
        <v>50</v>
      </c>
      <c r="C25" s="25">
        <v>28</v>
      </c>
      <c r="D25" s="26">
        <v>22</v>
      </c>
      <c r="E25" s="24">
        <v>37</v>
      </c>
      <c r="F25" s="25">
        <f>SUM(G25+H25)</f>
        <v>89</v>
      </c>
      <c r="G25" s="25">
        <v>46</v>
      </c>
      <c r="H25" s="26">
        <v>43</v>
      </c>
      <c r="I25" s="24">
        <v>62</v>
      </c>
      <c r="J25" s="25">
        <f>SUM(K25+L25)</f>
        <v>94</v>
      </c>
      <c r="K25" s="25">
        <v>45</v>
      </c>
      <c r="L25" s="26">
        <v>49</v>
      </c>
      <c r="M25" s="24">
        <v>87</v>
      </c>
      <c r="N25" s="25">
        <f t="shared" si="0"/>
        <v>27</v>
      </c>
      <c r="O25" s="25">
        <v>6</v>
      </c>
      <c r="P25" s="26">
        <v>21</v>
      </c>
    </row>
    <row r="26" spans="1:16" ht="13.5">
      <c r="A26" s="24">
        <v>13</v>
      </c>
      <c r="B26" s="25">
        <f>SUM(C26+D26)</f>
        <v>43</v>
      </c>
      <c r="C26" s="25">
        <v>28</v>
      </c>
      <c r="D26" s="26">
        <v>15</v>
      </c>
      <c r="E26" s="24">
        <v>38</v>
      </c>
      <c r="F26" s="25">
        <f>SUM(G26+H26)</f>
        <v>73</v>
      </c>
      <c r="G26" s="25">
        <v>32</v>
      </c>
      <c r="H26" s="26">
        <v>41</v>
      </c>
      <c r="I26" s="24">
        <v>63</v>
      </c>
      <c r="J26" s="25">
        <f>SUM(K26+L26)</f>
        <v>122</v>
      </c>
      <c r="K26" s="25">
        <v>55</v>
      </c>
      <c r="L26" s="26">
        <v>67</v>
      </c>
      <c r="M26" s="24">
        <v>88</v>
      </c>
      <c r="N26" s="25">
        <f t="shared" si="0"/>
        <v>27</v>
      </c>
      <c r="O26" s="25">
        <v>11</v>
      </c>
      <c r="P26" s="26">
        <v>16</v>
      </c>
    </row>
    <row r="27" spans="1:16" ht="13.5">
      <c r="A27" s="24">
        <v>14</v>
      </c>
      <c r="B27" s="25">
        <f>SUM(C27+D27)</f>
        <v>54</v>
      </c>
      <c r="C27" s="25">
        <v>27</v>
      </c>
      <c r="D27" s="26">
        <v>27</v>
      </c>
      <c r="E27" s="24">
        <v>39</v>
      </c>
      <c r="F27" s="25">
        <f>SUM(G27+H27)</f>
        <v>84</v>
      </c>
      <c r="G27" s="25">
        <v>45</v>
      </c>
      <c r="H27" s="26">
        <v>39</v>
      </c>
      <c r="I27" s="24">
        <v>64</v>
      </c>
      <c r="J27" s="25">
        <f>SUM(K27+L27)</f>
        <v>112</v>
      </c>
      <c r="K27" s="25">
        <v>51</v>
      </c>
      <c r="L27" s="26">
        <v>61</v>
      </c>
      <c r="M27" s="24">
        <v>89</v>
      </c>
      <c r="N27" s="25">
        <f t="shared" si="0"/>
        <v>21</v>
      </c>
      <c r="O27" s="25">
        <v>6</v>
      </c>
      <c r="P27" s="26">
        <v>15</v>
      </c>
    </row>
    <row r="28" spans="1:16" ht="13.5">
      <c r="A28" s="24"/>
      <c r="B28" s="25"/>
      <c r="C28" s="25"/>
      <c r="D28" s="26"/>
      <c r="E28" s="24"/>
      <c r="F28" s="25"/>
      <c r="G28" s="25"/>
      <c r="H28" s="26"/>
      <c r="I28" s="24"/>
      <c r="J28" s="25"/>
      <c r="K28" s="25"/>
      <c r="L28" s="26"/>
      <c r="M28" s="24"/>
      <c r="N28" s="25"/>
      <c r="O28" s="25"/>
      <c r="P28" s="26"/>
    </row>
    <row r="29" spans="1:16" ht="13.5">
      <c r="A29" s="24" t="s">
        <v>19</v>
      </c>
      <c r="B29" s="25">
        <f>SUM(C29+D29)</f>
        <v>311</v>
      </c>
      <c r="C29" s="25">
        <f>SUM(C31:C35)</f>
        <v>164</v>
      </c>
      <c r="D29" s="26">
        <f>SUM(D31:D35)</f>
        <v>147</v>
      </c>
      <c r="E29" s="24" t="s">
        <v>20</v>
      </c>
      <c r="F29" s="25">
        <f>SUM(G29+H29)</f>
        <v>388</v>
      </c>
      <c r="G29" s="25">
        <f>SUM(G31:G35)</f>
        <v>187</v>
      </c>
      <c r="H29" s="26">
        <f>SUM(H31:H35)</f>
        <v>201</v>
      </c>
      <c r="I29" s="24" t="s">
        <v>21</v>
      </c>
      <c r="J29" s="25">
        <f>SUM(K29+L29)</f>
        <v>475</v>
      </c>
      <c r="K29" s="25">
        <f>SUM(K31:K35)</f>
        <v>199</v>
      </c>
      <c r="L29" s="26">
        <f>SUM(L31:L35)</f>
        <v>276</v>
      </c>
      <c r="M29" s="24" t="s">
        <v>22</v>
      </c>
      <c r="N29" s="25">
        <f t="shared" si="0"/>
        <v>66</v>
      </c>
      <c r="O29" s="25">
        <f>SUM(O31:O35)</f>
        <v>21</v>
      </c>
      <c r="P29" s="26">
        <f>SUM(P31:P35)</f>
        <v>45</v>
      </c>
    </row>
    <row r="30" spans="1:16" ht="13.5">
      <c r="A30" s="24"/>
      <c r="B30" s="25"/>
      <c r="C30" s="25"/>
      <c r="D30" s="26"/>
      <c r="E30" s="24"/>
      <c r="F30" s="25"/>
      <c r="G30" s="25"/>
      <c r="H30" s="26"/>
      <c r="I30" s="24"/>
      <c r="J30" s="25"/>
      <c r="K30" s="25"/>
      <c r="L30" s="26"/>
      <c r="M30" s="24"/>
      <c r="N30" s="25"/>
      <c r="O30" s="25"/>
      <c r="P30" s="26"/>
    </row>
    <row r="31" spans="1:16" ht="13.5">
      <c r="A31" s="24">
        <v>15</v>
      </c>
      <c r="B31" s="25">
        <f>SUM(C31+D31)</f>
        <v>52</v>
      </c>
      <c r="C31" s="25">
        <v>26</v>
      </c>
      <c r="D31" s="26">
        <v>26</v>
      </c>
      <c r="E31" s="24">
        <v>40</v>
      </c>
      <c r="F31" s="25">
        <f>SUM(G31+H31)</f>
        <v>88</v>
      </c>
      <c r="G31" s="25">
        <v>47</v>
      </c>
      <c r="H31" s="26">
        <v>41</v>
      </c>
      <c r="I31" s="24">
        <v>65</v>
      </c>
      <c r="J31" s="25">
        <f>SUM(K31+L31)</f>
        <v>79</v>
      </c>
      <c r="K31" s="25">
        <v>36</v>
      </c>
      <c r="L31" s="26">
        <v>43</v>
      </c>
      <c r="M31" s="24">
        <v>90</v>
      </c>
      <c r="N31" s="25">
        <f t="shared" si="0"/>
        <v>20</v>
      </c>
      <c r="O31" s="25">
        <v>7</v>
      </c>
      <c r="P31" s="26">
        <v>13</v>
      </c>
    </row>
    <row r="32" spans="1:16" ht="13.5">
      <c r="A32" s="24">
        <v>16</v>
      </c>
      <c r="B32" s="25">
        <f>SUM(C32+D32)</f>
        <v>54</v>
      </c>
      <c r="C32" s="25">
        <v>30</v>
      </c>
      <c r="D32" s="26">
        <v>24</v>
      </c>
      <c r="E32" s="24">
        <v>41</v>
      </c>
      <c r="F32" s="25">
        <f>SUM(G32+H32)</f>
        <v>81</v>
      </c>
      <c r="G32" s="25">
        <v>44</v>
      </c>
      <c r="H32" s="26">
        <v>37</v>
      </c>
      <c r="I32" s="24">
        <v>66</v>
      </c>
      <c r="J32" s="25">
        <f>SUM(K32+L32)</f>
        <v>91</v>
      </c>
      <c r="K32" s="25">
        <v>40</v>
      </c>
      <c r="L32" s="26">
        <v>51</v>
      </c>
      <c r="M32" s="24">
        <v>91</v>
      </c>
      <c r="N32" s="25">
        <f t="shared" si="0"/>
        <v>13</v>
      </c>
      <c r="O32" s="25">
        <v>1</v>
      </c>
      <c r="P32" s="26">
        <v>12</v>
      </c>
    </row>
    <row r="33" spans="1:16" ht="13.5">
      <c r="A33" s="24">
        <v>17</v>
      </c>
      <c r="B33" s="25">
        <f>SUM(C33+D33)</f>
        <v>62</v>
      </c>
      <c r="C33" s="25">
        <v>34</v>
      </c>
      <c r="D33" s="26">
        <v>28</v>
      </c>
      <c r="E33" s="24">
        <v>42</v>
      </c>
      <c r="F33" s="25">
        <f>SUM(G33+H33)</f>
        <v>63</v>
      </c>
      <c r="G33" s="25">
        <v>33</v>
      </c>
      <c r="H33" s="26">
        <v>30</v>
      </c>
      <c r="I33" s="24">
        <v>67</v>
      </c>
      <c r="J33" s="25">
        <f>SUM(K33+L33)</f>
        <v>94</v>
      </c>
      <c r="K33" s="25">
        <v>42</v>
      </c>
      <c r="L33" s="26">
        <v>52</v>
      </c>
      <c r="M33" s="24">
        <v>92</v>
      </c>
      <c r="N33" s="25">
        <f t="shared" si="0"/>
        <v>12</v>
      </c>
      <c r="O33" s="25">
        <v>6</v>
      </c>
      <c r="P33" s="26">
        <v>6</v>
      </c>
    </row>
    <row r="34" spans="1:16" ht="13.5">
      <c r="A34" s="24">
        <v>18</v>
      </c>
      <c r="B34" s="25">
        <f>SUM(C34+D34)</f>
        <v>70</v>
      </c>
      <c r="C34" s="25">
        <v>36</v>
      </c>
      <c r="D34" s="26">
        <v>34</v>
      </c>
      <c r="E34" s="24">
        <v>43</v>
      </c>
      <c r="F34" s="25">
        <f>SUM(G34+H34)</f>
        <v>81</v>
      </c>
      <c r="G34" s="25">
        <v>31</v>
      </c>
      <c r="H34" s="26">
        <v>50</v>
      </c>
      <c r="I34" s="24">
        <v>68</v>
      </c>
      <c r="J34" s="25">
        <f>SUM(K34+L34)</f>
        <v>105</v>
      </c>
      <c r="K34" s="25">
        <v>45</v>
      </c>
      <c r="L34" s="26">
        <v>60</v>
      </c>
      <c r="M34" s="24">
        <v>93</v>
      </c>
      <c r="N34" s="25">
        <f t="shared" si="0"/>
        <v>9</v>
      </c>
      <c r="O34" s="25">
        <v>3</v>
      </c>
      <c r="P34" s="26">
        <v>6</v>
      </c>
    </row>
    <row r="35" spans="1:16" ht="13.5">
      <c r="A35" s="24">
        <v>19</v>
      </c>
      <c r="B35" s="25">
        <f>SUM(C35+D35)</f>
        <v>73</v>
      </c>
      <c r="C35" s="25">
        <v>38</v>
      </c>
      <c r="D35" s="26">
        <v>35</v>
      </c>
      <c r="E35" s="24">
        <v>44</v>
      </c>
      <c r="F35" s="25">
        <f>SUM(G35+H35)</f>
        <v>75</v>
      </c>
      <c r="G35" s="25">
        <v>32</v>
      </c>
      <c r="H35" s="26">
        <v>43</v>
      </c>
      <c r="I35" s="24">
        <v>69</v>
      </c>
      <c r="J35" s="25">
        <f>SUM(K35+L35)</f>
        <v>106</v>
      </c>
      <c r="K35" s="25">
        <v>36</v>
      </c>
      <c r="L35" s="26">
        <v>70</v>
      </c>
      <c r="M35" s="24">
        <v>94</v>
      </c>
      <c r="N35" s="25">
        <f t="shared" si="0"/>
        <v>12</v>
      </c>
      <c r="O35" s="25">
        <v>4</v>
      </c>
      <c r="P35" s="26">
        <v>8</v>
      </c>
    </row>
    <row r="36" spans="1:16" ht="13.5">
      <c r="A36" s="24"/>
      <c r="B36" s="25"/>
      <c r="C36" s="25"/>
      <c r="D36" s="26"/>
      <c r="E36" s="24"/>
      <c r="F36" s="25"/>
      <c r="G36" s="25"/>
      <c r="H36" s="26"/>
      <c r="I36" s="24"/>
      <c r="J36" s="25"/>
      <c r="K36" s="25"/>
      <c r="L36" s="26"/>
      <c r="M36" s="24"/>
      <c r="N36" s="25"/>
      <c r="O36" s="25"/>
      <c r="P36" s="26"/>
    </row>
    <row r="37" spans="1:16" ht="13.5">
      <c r="A37" s="24" t="s">
        <v>23</v>
      </c>
      <c r="B37" s="25">
        <f>SUM(C37+D37)</f>
        <v>467</v>
      </c>
      <c r="C37" s="25">
        <f>SUM(C39:C43)</f>
        <v>204</v>
      </c>
      <c r="D37" s="26">
        <f>SUM(D39:D43)</f>
        <v>263</v>
      </c>
      <c r="E37" s="24" t="s">
        <v>24</v>
      </c>
      <c r="F37" s="25">
        <f>SUM(G37+H37)</f>
        <v>400</v>
      </c>
      <c r="G37" s="25">
        <f>SUM(G39:G43)</f>
        <v>204</v>
      </c>
      <c r="H37" s="26">
        <f>SUM(H39:H43)</f>
        <v>196</v>
      </c>
      <c r="I37" s="24" t="s">
        <v>25</v>
      </c>
      <c r="J37" s="25">
        <f>SUM(K37+L37)</f>
        <v>511</v>
      </c>
      <c r="K37" s="25">
        <f>SUM(K39:K43)</f>
        <v>192</v>
      </c>
      <c r="L37" s="26">
        <f>SUM(L39:L43)</f>
        <v>319</v>
      </c>
      <c r="M37" s="24" t="s">
        <v>26</v>
      </c>
      <c r="N37" s="25">
        <f t="shared" si="0"/>
        <v>13</v>
      </c>
      <c r="O37" s="25">
        <f>SUM(O39:O43)</f>
        <v>1</v>
      </c>
      <c r="P37" s="26">
        <f>SUM(P39:P43)</f>
        <v>12</v>
      </c>
    </row>
    <row r="38" spans="1:16" ht="13.5">
      <c r="A38" s="24"/>
      <c r="B38" s="25"/>
      <c r="C38" s="25"/>
      <c r="D38" s="26"/>
      <c r="E38" s="24"/>
      <c r="F38" s="25"/>
      <c r="G38" s="25"/>
      <c r="H38" s="26"/>
      <c r="I38" s="24"/>
      <c r="J38" s="25"/>
      <c r="K38" s="25"/>
      <c r="L38" s="26"/>
      <c r="M38" s="24"/>
      <c r="N38" s="25"/>
      <c r="O38" s="25"/>
      <c r="P38" s="26"/>
    </row>
    <row r="39" spans="1:16" ht="13.5">
      <c r="A39" s="24">
        <v>20</v>
      </c>
      <c r="B39" s="25">
        <f>SUM(C39+D39)</f>
        <v>77</v>
      </c>
      <c r="C39" s="25">
        <v>34</v>
      </c>
      <c r="D39" s="26">
        <v>43</v>
      </c>
      <c r="E39" s="24">
        <v>45</v>
      </c>
      <c r="F39" s="25">
        <f>SUM(G39+H39)</f>
        <v>68</v>
      </c>
      <c r="G39" s="25">
        <v>32</v>
      </c>
      <c r="H39" s="26">
        <v>36</v>
      </c>
      <c r="I39" s="24">
        <v>70</v>
      </c>
      <c r="J39" s="25">
        <f>SUM(K39+L39)</f>
        <v>94</v>
      </c>
      <c r="K39" s="25">
        <v>36</v>
      </c>
      <c r="L39" s="26">
        <v>58</v>
      </c>
      <c r="M39" s="24">
        <v>95</v>
      </c>
      <c r="N39" s="25">
        <f t="shared" si="0"/>
        <v>4</v>
      </c>
      <c r="O39" s="25">
        <v>0</v>
      </c>
      <c r="P39" s="26">
        <v>4</v>
      </c>
    </row>
    <row r="40" spans="1:16" ht="13.5">
      <c r="A40" s="24">
        <v>21</v>
      </c>
      <c r="B40" s="25">
        <f>SUM(C40+D40)</f>
        <v>88</v>
      </c>
      <c r="C40" s="25">
        <v>30</v>
      </c>
      <c r="D40" s="26">
        <v>58</v>
      </c>
      <c r="E40" s="24">
        <v>46</v>
      </c>
      <c r="F40" s="25">
        <f>SUM(G40+H40)</f>
        <v>95</v>
      </c>
      <c r="G40" s="25">
        <v>51</v>
      </c>
      <c r="H40" s="26">
        <v>44</v>
      </c>
      <c r="I40" s="24">
        <v>71</v>
      </c>
      <c r="J40" s="25">
        <f>SUM(K40+L40)</f>
        <v>110</v>
      </c>
      <c r="K40" s="25">
        <v>51</v>
      </c>
      <c r="L40" s="26">
        <v>59</v>
      </c>
      <c r="M40" s="24">
        <v>96</v>
      </c>
      <c r="N40" s="25">
        <f t="shared" si="0"/>
        <v>3</v>
      </c>
      <c r="O40" s="25">
        <v>0</v>
      </c>
      <c r="P40" s="26">
        <v>3</v>
      </c>
    </row>
    <row r="41" spans="1:16" ht="13.5">
      <c r="A41" s="24">
        <v>22</v>
      </c>
      <c r="B41" s="25">
        <f>SUM(C41+D41)</f>
        <v>94</v>
      </c>
      <c r="C41" s="25">
        <v>46</v>
      </c>
      <c r="D41" s="26">
        <v>48</v>
      </c>
      <c r="E41" s="24">
        <v>47</v>
      </c>
      <c r="F41" s="25">
        <f>SUM(G41+H41)</f>
        <v>79</v>
      </c>
      <c r="G41" s="25">
        <v>43</v>
      </c>
      <c r="H41" s="26">
        <v>36</v>
      </c>
      <c r="I41" s="24">
        <v>72</v>
      </c>
      <c r="J41" s="25">
        <f>SUM(K41+L41)</f>
        <v>114</v>
      </c>
      <c r="K41" s="25">
        <v>38</v>
      </c>
      <c r="L41" s="26">
        <v>76</v>
      </c>
      <c r="M41" s="24">
        <v>97</v>
      </c>
      <c r="N41" s="25">
        <f t="shared" si="0"/>
        <v>4</v>
      </c>
      <c r="O41" s="25">
        <v>0</v>
      </c>
      <c r="P41" s="26">
        <v>4</v>
      </c>
    </row>
    <row r="42" spans="1:16" ht="13.5">
      <c r="A42" s="24">
        <v>23</v>
      </c>
      <c r="B42" s="25">
        <f>SUM(C42+D42)</f>
        <v>95</v>
      </c>
      <c r="C42" s="25">
        <v>39</v>
      </c>
      <c r="D42" s="26">
        <v>56</v>
      </c>
      <c r="E42" s="24">
        <v>48</v>
      </c>
      <c r="F42" s="25">
        <f>SUM(G42+H42)</f>
        <v>85</v>
      </c>
      <c r="G42" s="25">
        <v>42</v>
      </c>
      <c r="H42" s="26">
        <v>43</v>
      </c>
      <c r="I42" s="24">
        <v>73</v>
      </c>
      <c r="J42" s="25">
        <f>SUM(K42+L42)</f>
        <v>102</v>
      </c>
      <c r="K42" s="25">
        <v>31</v>
      </c>
      <c r="L42" s="26">
        <v>71</v>
      </c>
      <c r="M42" s="24">
        <v>98</v>
      </c>
      <c r="N42" s="25">
        <f t="shared" si="0"/>
        <v>2</v>
      </c>
      <c r="O42" s="25">
        <v>1</v>
      </c>
      <c r="P42" s="26">
        <v>1</v>
      </c>
    </row>
    <row r="43" spans="1:16" ht="13.5">
      <c r="A43" s="24">
        <v>24</v>
      </c>
      <c r="B43" s="25">
        <f>SUM(C43+D43)</f>
        <v>113</v>
      </c>
      <c r="C43" s="25">
        <v>55</v>
      </c>
      <c r="D43" s="26">
        <v>58</v>
      </c>
      <c r="E43" s="24">
        <v>49</v>
      </c>
      <c r="F43" s="25">
        <f>SUM(G43+H43)</f>
        <v>73</v>
      </c>
      <c r="G43" s="25">
        <v>36</v>
      </c>
      <c r="H43" s="26">
        <v>37</v>
      </c>
      <c r="I43" s="24">
        <v>74</v>
      </c>
      <c r="J43" s="25">
        <f>SUM(K43+L43)</f>
        <v>91</v>
      </c>
      <c r="K43" s="25">
        <v>36</v>
      </c>
      <c r="L43" s="26">
        <v>55</v>
      </c>
      <c r="M43" s="24">
        <v>99</v>
      </c>
      <c r="N43" s="25">
        <f t="shared" si="0"/>
        <v>0</v>
      </c>
      <c r="O43" s="25">
        <v>0</v>
      </c>
      <c r="P43" s="26">
        <v>0</v>
      </c>
    </row>
    <row r="44" spans="1:16" ht="13.5">
      <c r="A44" s="24"/>
      <c r="B44" s="25"/>
      <c r="C44" s="25"/>
      <c r="D44" s="34"/>
      <c r="E44" s="24"/>
      <c r="F44" s="25"/>
      <c r="G44" s="25"/>
      <c r="H44" s="33"/>
      <c r="I44" s="35"/>
      <c r="J44" s="25"/>
      <c r="K44" s="25"/>
      <c r="L44" s="33"/>
      <c r="M44" s="24"/>
      <c r="N44" s="25"/>
      <c r="O44" s="25"/>
      <c r="P44" s="26"/>
    </row>
    <row r="45" spans="1:16" ht="14.25" thickBot="1">
      <c r="A45" s="36"/>
      <c r="B45" s="37"/>
      <c r="C45" s="37"/>
      <c r="D45" s="38"/>
      <c r="E45" s="36"/>
      <c r="F45" s="37"/>
      <c r="G45" s="37"/>
      <c r="H45" s="39"/>
      <c r="I45" s="40"/>
      <c r="J45" s="37"/>
      <c r="K45" s="37"/>
      <c r="L45" s="39"/>
      <c r="M45" s="36" t="s">
        <v>27</v>
      </c>
      <c r="N45" s="37">
        <f t="shared" si="0"/>
        <v>3</v>
      </c>
      <c r="O45" s="37">
        <v>1</v>
      </c>
      <c r="P45" s="41">
        <v>2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32" customWidth="1"/>
    <col min="2" max="4" width="6.625" style="32" customWidth="1"/>
    <col min="5" max="5" width="9.00390625" style="32" customWidth="1"/>
    <col min="6" max="8" width="6.625" style="32" customWidth="1"/>
    <col min="9" max="9" width="9.00390625" style="32" customWidth="1"/>
    <col min="10" max="12" width="6.625" style="32" customWidth="1"/>
    <col min="13" max="13" width="9.00390625" style="32" customWidth="1"/>
    <col min="14" max="16" width="6.625" style="32" customWidth="1"/>
    <col min="17" max="16384" width="9.00390625" style="32" customWidth="1"/>
  </cols>
  <sheetData>
    <row r="1" spans="1:16" s="23" customFormat="1" ht="14.25" thickBot="1">
      <c r="A1" s="20" t="s">
        <v>0</v>
      </c>
      <c r="B1" s="21" t="s">
        <v>1</v>
      </c>
      <c r="C1" s="21" t="s">
        <v>2</v>
      </c>
      <c r="D1" s="22" t="s">
        <v>3</v>
      </c>
      <c r="E1" s="20" t="s">
        <v>0</v>
      </c>
      <c r="F1" s="21" t="s">
        <v>1</v>
      </c>
      <c r="G1" s="21" t="s">
        <v>2</v>
      </c>
      <c r="H1" s="42" t="s">
        <v>3</v>
      </c>
      <c r="I1" s="43" t="s">
        <v>0</v>
      </c>
      <c r="J1" s="21" t="s">
        <v>1</v>
      </c>
      <c r="K1" s="21" t="s">
        <v>2</v>
      </c>
      <c r="L1" s="22" t="s">
        <v>3</v>
      </c>
      <c r="M1" s="20" t="s">
        <v>0</v>
      </c>
      <c r="N1" s="21" t="s">
        <v>1</v>
      </c>
      <c r="O1" s="21" t="s">
        <v>2</v>
      </c>
      <c r="P1" s="22" t="s">
        <v>3</v>
      </c>
    </row>
    <row r="2" spans="1:16" ht="13.5">
      <c r="A2" s="24"/>
      <c r="B2" s="25"/>
      <c r="C2" s="25"/>
      <c r="D2" s="26"/>
      <c r="E2" s="24"/>
      <c r="F2" s="25"/>
      <c r="G2" s="25"/>
      <c r="H2" s="33"/>
      <c r="I2" s="35"/>
      <c r="J2" s="25"/>
      <c r="K2" s="25"/>
      <c r="L2" s="26"/>
      <c r="M2" s="24"/>
      <c r="N2" s="25"/>
      <c r="O2" s="25"/>
      <c r="P2" s="26"/>
    </row>
    <row r="3" spans="1:16" ht="14.25" customHeight="1">
      <c r="A3" s="24" t="s">
        <v>1</v>
      </c>
      <c r="B3" s="25">
        <f>SUM(C3+D3)</f>
        <v>4814</v>
      </c>
      <c r="C3" s="25">
        <f>SUM(C5,C13,C21,C29,C37,G5,G13,G21,G29,G37,K5,K13,K21,K29,K37,O5,O13,O21,O29,O37,O45)</f>
        <v>2212</v>
      </c>
      <c r="D3" s="33">
        <f>SUM(D5,D13,D21,D29,D37,H5,H13,H21,H29,H37,L5,L13,L21,L29,L37,P5,P13,P21,P29,P37,P45)</f>
        <v>2602</v>
      </c>
      <c r="E3" s="24" t="s">
        <v>4</v>
      </c>
      <c r="F3" s="25">
        <f>SUM(G3+H3)</f>
        <v>1589</v>
      </c>
      <c r="G3" s="25">
        <f>SUM(K21,K29,K37,O5,O13,O21,O29,O37,O45)</f>
        <v>627</v>
      </c>
      <c r="H3" s="33">
        <f>SUM(L21,L29,L37,P5,P13,P21,P29,P37,P45)</f>
        <v>962</v>
      </c>
      <c r="I3" s="24" t="s">
        <v>5</v>
      </c>
      <c r="J3" s="25">
        <f>SUM(K3+L3)</f>
        <v>1234</v>
      </c>
      <c r="K3" s="25">
        <f>SUM(K29,K37,O5,O13,O21,O29,O37,O45)</f>
        <v>465</v>
      </c>
      <c r="L3" s="33">
        <f>SUM(L29,L37,P5,P13,P21,P29,P37,P45)</f>
        <v>769</v>
      </c>
      <c r="M3" s="24" t="s">
        <v>6</v>
      </c>
      <c r="N3" s="25">
        <f>SUM(O3+P3)</f>
        <v>917</v>
      </c>
      <c r="O3" s="25">
        <f>SUM(K37,O5,O13,O21,O29,O37,O45)</f>
        <v>330</v>
      </c>
      <c r="P3" s="33">
        <f>SUM(L37,P5,P13,P21,P29,P37,P45)</f>
        <v>587</v>
      </c>
    </row>
    <row r="4" spans="1:16" ht="13.5">
      <c r="A4" s="24"/>
      <c r="B4" s="25"/>
      <c r="C4" s="25"/>
      <c r="D4" s="26"/>
      <c r="E4" s="24"/>
      <c r="F4" s="25"/>
      <c r="G4" s="25"/>
      <c r="H4" s="26"/>
      <c r="I4" s="24"/>
      <c r="J4" s="25"/>
      <c r="K4" s="25"/>
      <c r="L4" s="26"/>
      <c r="M4" s="24"/>
      <c r="N4" s="25"/>
      <c r="O4" s="25"/>
      <c r="P4" s="26"/>
    </row>
    <row r="5" spans="1:16" ht="13.5">
      <c r="A5" s="24" t="s">
        <v>7</v>
      </c>
      <c r="B5" s="25">
        <f>SUM(C5+D5)</f>
        <v>214</v>
      </c>
      <c r="C5" s="25">
        <f>SUM(C7:C11)</f>
        <v>108</v>
      </c>
      <c r="D5" s="26">
        <f>SUM(D7:D11)</f>
        <v>106</v>
      </c>
      <c r="E5" s="24" t="s">
        <v>8</v>
      </c>
      <c r="F5" s="25">
        <f>SUM(G5+H5)</f>
        <v>282</v>
      </c>
      <c r="G5" s="25">
        <f>SUM(G7:G11)</f>
        <v>143</v>
      </c>
      <c r="H5" s="26">
        <f>SUM(H7:H11)</f>
        <v>139</v>
      </c>
      <c r="I5" s="24" t="s">
        <v>9</v>
      </c>
      <c r="J5" s="25">
        <f>SUM(K5+L5)</f>
        <v>353</v>
      </c>
      <c r="K5" s="25">
        <f>SUM(K7:K11)</f>
        <v>176</v>
      </c>
      <c r="L5" s="26">
        <f>SUM(L7:L11)</f>
        <v>177</v>
      </c>
      <c r="M5" s="24" t="s">
        <v>10</v>
      </c>
      <c r="N5" s="25">
        <f>SUM(O5+P5)</f>
        <v>267</v>
      </c>
      <c r="O5" s="25">
        <f>SUM(O7:O11)</f>
        <v>112</v>
      </c>
      <c r="P5" s="26">
        <f>SUM(P7:P11)</f>
        <v>155</v>
      </c>
    </row>
    <row r="6" spans="1:16" ht="13.5">
      <c r="A6" s="24"/>
      <c r="B6" s="25"/>
      <c r="C6" s="25"/>
      <c r="D6" s="26"/>
      <c r="E6" s="24"/>
      <c r="F6" s="25"/>
      <c r="G6" s="25"/>
      <c r="H6" s="26"/>
      <c r="I6" s="24"/>
      <c r="J6" s="25"/>
      <c r="K6" s="25"/>
      <c r="L6" s="26"/>
      <c r="M6" s="24"/>
      <c r="N6" s="25"/>
      <c r="O6" s="25"/>
      <c r="P6" s="26"/>
    </row>
    <row r="7" spans="1:16" ht="13.5">
      <c r="A7" s="24">
        <v>0</v>
      </c>
      <c r="B7" s="25">
        <f>SUM(C7+D7)</f>
        <v>34</v>
      </c>
      <c r="C7" s="25">
        <v>17</v>
      </c>
      <c r="D7" s="26">
        <v>17</v>
      </c>
      <c r="E7" s="24">
        <v>25</v>
      </c>
      <c r="F7" s="25">
        <f>SUM(G7+H7)</f>
        <v>52</v>
      </c>
      <c r="G7" s="25">
        <v>28</v>
      </c>
      <c r="H7" s="26">
        <v>24</v>
      </c>
      <c r="I7" s="24">
        <v>50</v>
      </c>
      <c r="J7" s="25">
        <f>SUM(K7+L7)</f>
        <v>55</v>
      </c>
      <c r="K7" s="25">
        <v>26</v>
      </c>
      <c r="L7" s="26">
        <v>29</v>
      </c>
      <c r="M7" s="24">
        <v>75</v>
      </c>
      <c r="N7" s="25">
        <f aca="true" t="shared" si="0" ref="N7:N45">SUM(O7+P7)</f>
        <v>65</v>
      </c>
      <c r="O7" s="25">
        <v>24</v>
      </c>
      <c r="P7" s="26">
        <v>41</v>
      </c>
    </row>
    <row r="8" spans="1:16" ht="13.5">
      <c r="A8" s="24">
        <v>1</v>
      </c>
      <c r="B8" s="25">
        <f>SUM(C8+D8)</f>
        <v>40</v>
      </c>
      <c r="C8" s="25">
        <v>25</v>
      </c>
      <c r="D8" s="26">
        <v>15</v>
      </c>
      <c r="E8" s="24">
        <v>26</v>
      </c>
      <c r="F8" s="25">
        <f>SUM(G8+H8)</f>
        <v>50</v>
      </c>
      <c r="G8" s="25">
        <v>24</v>
      </c>
      <c r="H8" s="26">
        <v>26</v>
      </c>
      <c r="I8" s="24">
        <v>51</v>
      </c>
      <c r="J8" s="25">
        <f>SUM(K8+L8)</f>
        <v>55</v>
      </c>
      <c r="K8" s="25">
        <v>30</v>
      </c>
      <c r="L8" s="26">
        <v>25</v>
      </c>
      <c r="M8" s="24">
        <v>76</v>
      </c>
      <c r="N8" s="25">
        <f t="shared" si="0"/>
        <v>46</v>
      </c>
      <c r="O8" s="25">
        <v>18</v>
      </c>
      <c r="P8" s="26">
        <v>28</v>
      </c>
    </row>
    <row r="9" spans="1:16" ht="13.5">
      <c r="A9" s="24">
        <v>2</v>
      </c>
      <c r="B9" s="25">
        <f>SUM(C9+D9)</f>
        <v>54</v>
      </c>
      <c r="C9" s="25">
        <v>27</v>
      </c>
      <c r="D9" s="26">
        <v>27</v>
      </c>
      <c r="E9" s="24">
        <v>27</v>
      </c>
      <c r="F9" s="25">
        <f>SUM(G9+H9)</f>
        <v>56</v>
      </c>
      <c r="G9" s="25">
        <v>26</v>
      </c>
      <c r="H9" s="26">
        <v>30</v>
      </c>
      <c r="I9" s="24">
        <v>52</v>
      </c>
      <c r="J9" s="25">
        <f>SUM(K9+L9)</f>
        <v>57</v>
      </c>
      <c r="K9" s="25">
        <v>34</v>
      </c>
      <c r="L9" s="26">
        <v>23</v>
      </c>
      <c r="M9" s="24">
        <v>77</v>
      </c>
      <c r="N9" s="25">
        <f t="shared" si="0"/>
        <v>63</v>
      </c>
      <c r="O9" s="25">
        <v>29</v>
      </c>
      <c r="P9" s="26">
        <v>34</v>
      </c>
    </row>
    <row r="10" spans="1:16" ht="13.5">
      <c r="A10" s="24">
        <v>3</v>
      </c>
      <c r="B10" s="25">
        <f>SUM(C10+D10)</f>
        <v>42</v>
      </c>
      <c r="C10" s="25">
        <v>22</v>
      </c>
      <c r="D10" s="26">
        <v>20</v>
      </c>
      <c r="E10" s="24">
        <v>28</v>
      </c>
      <c r="F10" s="25">
        <f>SUM(G10+H10)</f>
        <v>57</v>
      </c>
      <c r="G10" s="25">
        <v>31</v>
      </c>
      <c r="H10" s="26">
        <v>26</v>
      </c>
      <c r="I10" s="24">
        <v>53</v>
      </c>
      <c r="J10" s="25">
        <f>SUM(K10+L10)</f>
        <v>92</v>
      </c>
      <c r="K10" s="25">
        <v>41</v>
      </c>
      <c r="L10" s="26">
        <v>51</v>
      </c>
      <c r="M10" s="24">
        <v>78</v>
      </c>
      <c r="N10" s="25">
        <f t="shared" si="0"/>
        <v>53</v>
      </c>
      <c r="O10" s="25">
        <v>23</v>
      </c>
      <c r="P10" s="26">
        <v>30</v>
      </c>
    </row>
    <row r="11" spans="1:16" ht="13.5">
      <c r="A11" s="24">
        <v>4</v>
      </c>
      <c r="B11" s="25">
        <f>SUM(C11+D11)</f>
        <v>44</v>
      </c>
      <c r="C11" s="25">
        <v>17</v>
      </c>
      <c r="D11" s="26">
        <v>27</v>
      </c>
      <c r="E11" s="24">
        <v>29</v>
      </c>
      <c r="F11" s="25">
        <f>SUM(G11+H11)</f>
        <v>67</v>
      </c>
      <c r="G11" s="25">
        <v>34</v>
      </c>
      <c r="H11" s="26">
        <v>33</v>
      </c>
      <c r="I11" s="24">
        <v>54</v>
      </c>
      <c r="J11" s="25">
        <f>SUM(K11+L11)</f>
        <v>94</v>
      </c>
      <c r="K11" s="25">
        <v>45</v>
      </c>
      <c r="L11" s="26">
        <v>49</v>
      </c>
      <c r="M11" s="24">
        <v>79</v>
      </c>
      <c r="N11" s="25">
        <f t="shared" si="0"/>
        <v>40</v>
      </c>
      <c r="O11" s="25">
        <v>18</v>
      </c>
      <c r="P11" s="26">
        <v>22</v>
      </c>
    </row>
    <row r="12" spans="1:16" ht="13.5">
      <c r="A12" s="24"/>
      <c r="B12" s="25"/>
      <c r="C12" s="25"/>
      <c r="D12" s="26"/>
      <c r="E12" s="24"/>
      <c r="F12" s="25"/>
      <c r="G12" s="25"/>
      <c r="H12" s="26"/>
      <c r="I12" s="24"/>
      <c r="J12" s="25"/>
      <c r="K12" s="25"/>
      <c r="L12" s="26"/>
      <c r="M12" s="24"/>
      <c r="N12" s="25"/>
      <c r="O12" s="25"/>
      <c r="P12" s="26"/>
    </row>
    <row r="13" spans="1:16" ht="13.5">
      <c r="A13" s="24" t="s">
        <v>11</v>
      </c>
      <c r="B13" s="25">
        <f>SUM(C13+D13)</f>
        <v>175</v>
      </c>
      <c r="C13" s="25">
        <f>SUM(C15:C19)</f>
        <v>84</v>
      </c>
      <c r="D13" s="26">
        <f>SUM(D15:D19)</f>
        <v>91</v>
      </c>
      <c r="E13" s="24" t="s">
        <v>12</v>
      </c>
      <c r="F13" s="25">
        <f>SUM(G13+H13)</f>
        <v>343</v>
      </c>
      <c r="G13" s="25">
        <f>SUM(G15:G19)</f>
        <v>167</v>
      </c>
      <c r="H13" s="26">
        <f>SUM(H15:H19)</f>
        <v>176</v>
      </c>
      <c r="I13" s="24" t="s">
        <v>13</v>
      </c>
      <c r="J13" s="25">
        <f>SUM(K13+L13)</f>
        <v>410</v>
      </c>
      <c r="K13" s="25">
        <f>SUM(K15:K19)</f>
        <v>197</v>
      </c>
      <c r="L13" s="26">
        <f>SUM(L15:L19)</f>
        <v>213</v>
      </c>
      <c r="M13" s="24" t="s">
        <v>14</v>
      </c>
      <c r="N13" s="25">
        <f t="shared" si="0"/>
        <v>189</v>
      </c>
      <c r="O13" s="25">
        <f>SUM(O15:O19)</f>
        <v>52</v>
      </c>
      <c r="P13" s="26">
        <f>SUM(P15:P19)</f>
        <v>137</v>
      </c>
    </row>
    <row r="14" spans="1:16" ht="13.5">
      <c r="A14" s="24"/>
      <c r="B14" s="25"/>
      <c r="C14" s="25"/>
      <c r="D14" s="26"/>
      <c r="E14" s="24"/>
      <c r="F14" s="25"/>
      <c r="G14" s="25"/>
      <c r="H14" s="26"/>
      <c r="I14" s="24"/>
      <c r="J14" s="25"/>
      <c r="K14" s="25"/>
      <c r="L14" s="26"/>
      <c r="M14" s="24"/>
      <c r="N14" s="25"/>
      <c r="O14" s="25"/>
      <c r="P14" s="26"/>
    </row>
    <row r="15" spans="1:16" ht="13.5">
      <c r="A15" s="24">
        <v>5</v>
      </c>
      <c r="B15" s="25">
        <f>SUM(C15+D15)</f>
        <v>38</v>
      </c>
      <c r="C15" s="25">
        <v>20</v>
      </c>
      <c r="D15" s="26">
        <v>18</v>
      </c>
      <c r="E15" s="24">
        <v>30</v>
      </c>
      <c r="F15" s="25">
        <f>SUM(G15+H15)</f>
        <v>72</v>
      </c>
      <c r="G15" s="25">
        <v>35</v>
      </c>
      <c r="H15" s="26">
        <v>37</v>
      </c>
      <c r="I15" s="24">
        <v>55</v>
      </c>
      <c r="J15" s="25">
        <f>SUM(K15+L15)</f>
        <v>100</v>
      </c>
      <c r="K15" s="25">
        <v>49</v>
      </c>
      <c r="L15" s="26">
        <v>51</v>
      </c>
      <c r="M15" s="24">
        <v>80</v>
      </c>
      <c r="N15" s="25">
        <f t="shared" si="0"/>
        <v>40</v>
      </c>
      <c r="O15" s="25">
        <v>13</v>
      </c>
      <c r="P15" s="26">
        <v>27</v>
      </c>
    </row>
    <row r="16" spans="1:16" ht="13.5">
      <c r="A16" s="24">
        <v>6</v>
      </c>
      <c r="B16" s="25">
        <f>SUM(C16+D16)</f>
        <v>35</v>
      </c>
      <c r="C16" s="25">
        <v>16</v>
      </c>
      <c r="D16" s="26">
        <v>19</v>
      </c>
      <c r="E16" s="24">
        <v>31</v>
      </c>
      <c r="F16" s="25">
        <f>SUM(G16+H16)</f>
        <v>80</v>
      </c>
      <c r="G16" s="25">
        <v>42</v>
      </c>
      <c r="H16" s="26">
        <v>38</v>
      </c>
      <c r="I16" s="24">
        <v>56</v>
      </c>
      <c r="J16" s="25">
        <f>SUM(K16+L16)</f>
        <v>113</v>
      </c>
      <c r="K16" s="25">
        <v>48</v>
      </c>
      <c r="L16" s="26">
        <v>65</v>
      </c>
      <c r="M16" s="24">
        <v>81</v>
      </c>
      <c r="N16" s="25">
        <f t="shared" si="0"/>
        <v>44</v>
      </c>
      <c r="O16" s="25">
        <v>14</v>
      </c>
      <c r="P16" s="26">
        <v>30</v>
      </c>
    </row>
    <row r="17" spans="1:16" ht="13.5">
      <c r="A17" s="24">
        <v>7</v>
      </c>
      <c r="B17" s="25">
        <f>SUM(C17+D17)</f>
        <v>33</v>
      </c>
      <c r="C17" s="25">
        <v>17</v>
      </c>
      <c r="D17" s="26">
        <v>16</v>
      </c>
      <c r="E17" s="24">
        <v>32</v>
      </c>
      <c r="F17" s="25">
        <f>SUM(G17+H17)</f>
        <v>72</v>
      </c>
      <c r="G17" s="25">
        <v>38</v>
      </c>
      <c r="H17" s="26">
        <v>34</v>
      </c>
      <c r="I17" s="24">
        <v>57</v>
      </c>
      <c r="J17" s="25">
        <f>SUM(K17+L17)</f>
        <v>92</v>
      </c>
      <c r="K17" s="25">
        <v>47</v>
      </c>
      <c r="L17" s="26">
        <v>45</v>
      </c>
      <c r="M17" s="24">
        <v>82</v>
      </c>
      <c r="N17" s="25">
        <f t="shared" si="0"/>
        <v>34</v>
      </c>
      <c r="O17" s="25">
        <v>5</v>
      </c>
      <c r="P17" s="26">
        <v>29</v>
      </c>
    </row>
    <row r="18" spans="1:16" ht="13.5">
      <c r="A18" s="24">
        <v>8</v>
      </c>
      <c r="B18" s="25">
        <f>SUM(C18+D18)</f>
        <v>39</v>
      </c>
      <c r="C18" s="25">
        <v>16</v>
      </c>
      <c r="D18" s="26">
        <v>23</v>
      </c>
      <c r="E18" s="24">
        <v>33</v>
      </c>
      <c r="F18" s="25">
        <f>SUM(G18+H18)</f>
        <v>61</v>
      </c>
      <c r="G18" s="25">
        <v>28</v>
      </c>
      <c r="H18" s="26">
        <v>33</v>
      </c>
      <c r="I18" s="24">
        <v>58</v>
      </c>
      <c r="J18" s="25">
        <f>SUM(K18+L18)</f>
        <v>53</v>
      </c>
      <c r="K18" s="25">
        <v>29</v>
      </c>
      <c r="L18" s="26">
        <v>24</v>
      </c>
      <c r="M18" s="24">
        <v>83</v>
      </c>
      <c r="N18" s="25">
        <f t="shared" si="0"/>
        <v>32</v>
      </c>
      <c r="O18" s="25">
        <v>12</v>
      </c>
      <c r="P18" s="26">
        <v>20</v>
      </c>
    </row>
    <row r="19" spans="1:16" ht="13.5">
      <c r="A19" s="24">
        <v>9</v>
      </c>
      <c r="B19" s="25">
        <f>SUM(C19+D19)</f>
        <v>30</v>
      </c>
      <c r="C19" s="25">
        <v>15</v>
      </c>
      <c r="D19" s="26">
        <v>15</v>
      </c>
      <c r="E19" s="24">
        <v>34</v>
      </c>
      <c r="F19" s="25">
        <f>SUM(G19+H19)</f>
        <v>58</v>
      </c>
      <c r="G19" s="25">
        <v>24</v>
      </c>
      <c r="H19" s="26">
        <v>34</v>
      </c>
      <c r="I19" s="24">
        <v>59</v>
      </c>
      <c r="J19" s="25">
        <f>SUM(K19+L19)</f>
        <v>52</v>
      </c>
      <c r="K19" s="25">
        <v>24</v>
      </c>
      <c r="L19" s="26">
        <v>28</v>
      </c>
      <c r="M19" s="24">
        <v>84</v>
      </c>
      <c r="N19" s="25">
        <f t="shared" si="0"/>
        <v>39</v>
      </c>
      <c r="O19" s="25">
        <v>8</v>
      </c>
      <c r="P19" s="26">
        <v>31</v>
      </c>
    </row>
    <row r="20" spans="1:16" ht="13.5">
      <c r="A20" s="24"/>
      <c r="B20" s="25"/>
      <c r="C20" s="25"/>
      <c r="D20" s="26"/>
      <c r="E20" s="24"/>
      <c r="F20" s="25"/>
      <c r="G20" s="25"/>
      <c r="H20" s="26"/>
      <c r="I20" s="24"/>
      <c r="J20" s="25"/>
      <c r="K20" s="25"/>
      <c r="L20" s="26"/>
      <c r="M20" s="24"/>
      <c r="N20" s="25"/>
      <c r="O20" s="25"/>
      <c r="P20" s="26"/>
    </row>
    <row r="21" spans="1:16" ht="13.5">
      <c r="A21" s="24" t="s">
        <v>15</v>
      </c>
      <c r="B21" s="25">
        <f>SUM(C21+D21)</f>
        <v>167</v>
      </c>
      <c r="C21" s="25">
        <f>SUM(C23:C27)</f>
        <v>82</v>
      </c>
      <c r="D21" s="26">
        <f>SUM(D23:D27)</f>
        <v>85</v>
      </c>
      <c r="E21" s="24" t="s">
        <v>16</v>
      </c>
      <c r="F21" s="25">
        <f>SUM(G21+H21)</f>
        <v>299</v>
      </c>
      <c r="G21" s="25">
        <f>SUM(G23:G27)</f>
        <v>153</v>
      </c>
      <c r="H21" s="26">
        <f>SUM(H23:H27)</f>
        <v>146</v>
      </c>
      <c r="I21" s="24" t="s">
        <v>17</v>
      </c>
      <c r="J21" s="25">
        <f>SUM(K21+L21)</f>
        <v>355</v>
      </c>
      <c r="K21" s="25">
        <f>SUM(K23:K27)</f>
        <v>162</v>
      </c>
      <c r="L21" s="26">
        <f>SUM(L23:L27)</f>
        <v>193</v>
      </c>
      <c r="M21" s="24" t="s">
        <v>18</v>
      </c>
      <c r="N21" s="25">
        <f t="shared" si="0"/>
        <v>98</v>
      </c>
      <c r="O21" s="25">
        <f>SUM(O23:O27)</f>
        <v>25</v>
      </c>
      <c r="P21" s="26">
        <f>SUM(P23:P27)</f>
        <v>73</v>
      </c>
    </row>
    <row r="22" spans="1:16" ht="13.5">
      <c r="A22" s="24"/>
      <c r="B22" s="25"/>
      <c r="C22" s="25"/>
      <c r="D22" s="26"/>
      <c r="E22" s="24"/>
      <c r="F22" s="25"/>
      <c r="G22" s="25"/>
      <c r="H22" s="26"/>
      <c r="I22" s="24"/>
      <c r="J22" s="25"/>
      <c r="K22" s="25"/>
      <c r="L22" s="26"/>
      <c r="M22" s="24"/>
      <c r="N22" s="25"/>
      <c r="O22" s="25"/>
      <c r="P22" s="26"/>
    </row>
    <row r="23" spans="1:16" ht="13.5">
      <c r="A23" s="24">
        <v>10</v>
      </c>
      <c r="B23" s="25">
        <f>SUM(C23+D23)</f>
        <v>38</v>
      </c>
      <c r="C23" s="25">
        <v>16</v>
      </c>
      <c r="D23" s="26">
        <v>22</v>
      </c>
      <c r="E23" s="24">
        <v>35</v>
      </c>
      <c r="F23" s="25">
        <f>SUM(G23+H23)</f>
        <v>62</v>
      </c>
      <c r="G23" s="25">
        <v>36</v>
      </c>
      <c r="H23" s="26">
        <v>26</v>
      </c>
      <c r="I23" s="24">
        <v>60</v>
      </c>
      <c r="J23" s="25">
        <f>SUM(K23+L23)</f>
        <v>72</v>
      </c>
      <c r="K23" s="25">
        <v>23</v>
      </c>
      <c r="L23" s="26">
        <v>49</v>
      </c>
      <c r="M23" s="24">
        <v>85</v>
      </c>
      <c r="N23" s="25">
        <f t="shared" si="0"/>
        <v>25</v>
      </c>
      <c r="O23" s="25">
        <v>7</v>
      </c>
      <c r="P23" s="26">
        <v>18</v>
      </c>
    </row>
    <row r="24" spans="1:16" ht="13.5">
      <c r="A24" s="24">
        <v>11</v>
      </c>
      <c r="B24" s="25">
        <f>SUM(C24+D24)</f>
        <v>28</v>
      </c>
      <c r="C24" s="25">
        <v>17</v>
      </c>
      <c r="D24" s="26">
        <v>11</v>
      </c>
      <c r="E24" s="24">
        <v>36</v>
      </c>
      <c r="F24" s="25">
        <f>SUM(G24+H24)</f>
        <v>58</v>
      </c>
      <c r="G24" s="25">
        <v>28</v>
      </c>
      <c r="H24" s="26">
        <v>30</v>
      </c>
      <c r="I24" s="24">
        <v>61</v>
      </c>
      <c r="J24" s="25">
        <f>SUM(K24+L24)</f>
        <v>51</v>
      </c>
      <c r="K24" s="25">
        <v>33</v>
      </c>
      <c r="L24" s="26">
        <v>18</v>
      </c>
      <c r="M24" s="24">
        <v>86</v>
      </c>
      <c r="N24" s="25">
        <f t="shared" si="0"/>
        <v>27</v>
      </c>
      <c r="O24" s="25">
        <v>7</v>
      </c>
      <c r="P24" s="26">
        <v>20</v>
      </c>
    </row>
    <row r="25" spans="1:16" ht="13.5">
      <c r="A25" s="24">
        <v>12</v>
      </c>
      <c r="B25" s="25">
        <f>SUM(C25+D25)</f>
        <v>36</v>
      </c>
      <c r="C25" s="25">
        <v>15</v>
      </c>
      <c r="D25" s="26">
        <v>21</v>
      </c>
      <c r="E25" s="24">
        <v>37</v>
      </c>
      <c r="F25" s="25">
        <f>SUM(G25+H25)</f>
        <v>68</v>
      </c>
      <c r="G25" s="25">
        <v>34</v>
      </c>
      <c r="H25" s="26">
        <v>34</v>
      </c>
      <c r="I25" s="24">
        <v>62</v>
      </c>
      <c r="J25" s="25">
        <f>SUM(K25+L25)</f>
        <v>77</v>
      </c>
      <c r="K25" s="25">
        <v>36</v>
      </c>
      <c r="L25" s="26">
        <v>41</v>
      </c>
      <c r="M25" s="24">
        <v>87</v>
      </c>
      <c r="N25" s="25">
        <f t="shared" si="0"/>
        <v>16</v>
      </c>
      <c r="O25" s="25">
        <v>7</v>
      </c>
      <c r="P25" s="26">
        <v>9</v>
      </c>
    </row>
    <row r="26" spans="1:16" ht="13.5">
      <c r="A26" s="24">
        <v>13</v>
      </c>
      <c r="B26" s="25">
        <f>SUM(C26+D26)</f>
        <v>34</v>
      </c>
      <c r="C26" s="25">
        <v>18</v>
      </c>
      <c r="D26" s="26">
        <v>16</v>
      </c>
      <c r="E26" s="24">
        <v>38</v>
      </c>
      <c r="F26" s="25">
        <f>SUM(G26+H26)</f>
        <v>52</v>
      </c>
      <c r="G26" s="25">
        <v>23</v>
      </c>
      <c r="H26" s="26">
        <v>29</v>
      </c>
      <c r="I26" s="24">
        <v>63</v>
      </c>
      <c r="J26" s="25">
        <f>SUM(K26+L26)</f>
        <v>79</v>
      </c>
      <c r="K26" s="25">
        <v>40</v>
      </c>
      <c r="L26" s="26">
        <v>39</v>
      </c>
      <c r="M26" s="24">
        <v>88</v>
      </c>
      <c r="N26" s="25">
        <f t="shared" si="0"/>
        <v>16</v>
      </c>
      <c r="O26" s="25">
        <v>2</v>
      </c>
      <c r="P26" s="26">
        <v>14</v>
      </c>
    </row>
    <row r="27" spans="1:16" ht="13.5">
      <c r="A27" s="24">
        <v>14</v>
      </c>
      <c r="B27" s="25">
        <f>SUM(C27+D27)</f>
        <v>31</v>
      </c>
      <c r="C27" s="25">
        <v>16</v>
      </c>
      <c r="D27" s="26">
        <v>15</v>
      </c>
      <c r="E27" s="24">
        <v>39</v>
      </c>
      <c r="F27" s="25">
        <f>SUM(G27+H27)</f>
        <v>59</v>
      </c>
      <c r="G27" s="25">
        <v>32</v>
      </c>
      <c r="H27" s="26">
        <v>27</v>
      </c>
      <c r="I27" s="24">
        <v>64</v>
      </c>
      <c r="J27" s="25">
        <f>SUM(K27+L27)</f>
        <v>76</v>
      </c>
      <c r="K27" s="25">
        <v>30</v>
      </c>
      <c r="L27" s="26">
        <v>46</v>
      </c>
      <c r="M27" s="24">
        <v>89</v>
      </c>
      <c r="N27" s="25">
        <f t="shared" si="0"/>
        <v>14</v>
      </c>
      <c r="O27" s="25">
        <v>2</v>
      </c>
      <c r="P27" s="26">
        <v>12</v>
      </c>
    </row>
    <row r="28" spans="1:16" ht="13.5">
      <c r="A28" s="24"/>
      <c r="B28" s="25"/>
      <c r="C28" s="25"/>
      <c r="D28" s="26"/>
      <c r="E28" s="24"/>
      <c r="F28" s="25"/>
      <c r="G28" s="25"/>
      <c r="H28" s="26"/>
      <c r="I28" s="24"/>
      <c r="J28" s="25"/>
      <c r="K28" s="25"/>
      <c r="L28" s="26"/>
      <c r="M28" s="24"/>
      <c r="N28" s="25"/>
      <c r="O28" s="25"/>
      <c r="P28" s="26"/>
    </row>
    <row r="29" spans="1:16" ht="13.5">
      <c r="A29" s="24" t="s">
        <v>19</v>
      </c>
      <c r="B29" s="25">
        <f>SUM(C29+D29)</f>
        <v>202</v>
      </c>
      <c r="C29" s="25">
        <f>SUM(C31:C35)</f>
        <v>95</v>
      </c>
      <c r="D29" s="26">
        <f>SUM(D31:D35)</f>
        <v>107</v>
      </c>
      <c r="E29" s="24" t="s">
        <v>20</v>
      </c>
      <c r="F29" s="25">
        <f>SUM(G29+H29)</f>
        <v>248</v>
      </c>
      <c r="G29" s="25">
        <f>SUM(G31:G35)</f>
        <v>118</v>
      </c>
      <c r="H29" s="26">
        <f>SUM(H31:H35)</f>
        <v>130</v>
      </c>
      <c r="I29" s="24" t="s">
        <v>21</v>
      </c>
      <c r="J29" s="25">
        <f>SUM(K29+L29)</f>
        <v>317</v>
      </c>
      <c r="K29" s="25">
        <f>SUM(K31:K35)</f>
        <v>135</v>
      </c>
      <c r="L29" s="26">
        <f>SUM(L31:L35)</f>
        <v>182</v>
      </c>
      <c r="M29" s="24" t="s">
        <v>22</v>
      </c>
      <c r="N29" s="25">
        <f t="shared" si="0"/>
        <v>38</v>
      </c>
      <c r="O29" s="25">
        <f>SUM(O31:O35)</f>
        <v>10</v>
      </c>
      <c r="P29" s="26">
        <f>SUM(P31:P35)</f>
        <v>28</v>
      </c>
    </row>
    <row r="30" spans="1:16" ht="13.5">
      <c r="A30" s="24"/>
      <c r="B30" s="25"/>
      <c r="C30" s="25"/>
      <c r="D30" s="26"/>
      <c r="E30" s="24"/>
      <c r="F30" s="25"/>
      <c r="G30" s="25"/>
      <c r="H30" s="26"/>
      <c r="I30" s="24"/>
      <c r="J30" s="25"/>
      <c r="K30" s="25"/>
      <c r="L30" s="26"/>
      <c r="M30" s="24"/>
      <c r="N30" s="25"/>
      <c r="O30" s="25"/>
      <c r="P30" s="26"/>
    </row>
    <row r="31" spans="1:16" ht="13.5">
      <c r="A31" s="24">
        <v>15</v>
      </c>
      <c r="B31" s="25">
        <f>SUM(C31+D31)</f>
        <v>36</v>
      </c>
      <c r="C31" s="25">
        <v>17</v>
      </c>
      <c r="D31" s="26">
        <v>19</v>
      </c>
      <c r="E31" s="24">
        <v>40</v>
      </c>
      <c r="F31" s="25">
        <f>SUM(G31+H31)</f>
        <v>39</v>
      </c>
      <c r="G31" s="25">
        <v>21</v>
      </c>
      <c r="H31" s="26">
        <v>18</v>
      </c>
      <c r="I31" s="24">
        <v>65</v>
      </c>
      <c r="J31" s="25">
        <f>SUM(K31+L31)</f>
        <v>62</v>
      </c>
      <c r="K31" s="25">
        <v>30</v>
      </c>
      <c r="L31" s="26">
        <v>32</v>
      </c>
      <c r="M31" s="24">
        <v>90</v>
      </c>
      <c r="N31" s="25">
        <f t="shared" si="0"/>
        <v>17</v>
      </c>
      <c r="O31" s="25">
        <v>4</v>
      </c>
      <c r="P31" s="26">
        <v>13</v>
      </c>
    </row>
    <row r="32" spans="1:16" ht="13.5">
      <c r="A32" s="24">
        <v>16</v>
      </c>
      <c r="B32" s="25">
        <f>SUM(C32+D32)</f>
        <v>46</v>
      </c>
      <c r="C32" s="25">
        <v>16</v>
      </c>
      <c r="D32" s="26">
        <v>30</v>
      </c>
      <c r="E32" s="24">
        <v>41</v>
      </c>
      <c r="F32" s="25">
        <f>SUM(G32+H32)</f>
        <v>49</v>
      </c>
      <c r="G32" s="25">
        <v>28</v>
      </c>
      <c r="H32" s="26">
        <v>21</v>
      </c>
      <c r="I32" s="24">
        <v>66</v>
      </c>
      <c r="J32" s="25">
        <f>SUM(K32+L32)</f>
        <v>61</v>
      </c>
      <c r="K32" s="25">
        <v>25</v>
      </c>
      <c r="L32" s="26">
        <v>36</v>
      </c>
      <c r="M32" s="24">
        <v>91</v>
      </c>
      <c r="N32" s="25">
        <f t="shared" si="0"/>
        <v>7</v>
      </c>
      <c r="O32" s="25">
        <v>2</v>
      </c>
      <c r="P32" s="26">
        <v>5</v>
      </c>
    </row>
    <row r="33" spans="1:16" ht="13.5">
      <c r="A33" s="24">
        <v>17</v>
      </c>
      <c r="B33" s="25">
        <f>SUM(C33+D33)</f>
        <v>44</v>
      </c>
      <c r="C33" s="25">
        <v>27</v>
      </c>
      <c r="D33" s="26">
        <v>17</v>
      </c>
      <c r="E33" s="24">
        <v>42</v>
      </c>
      <c r="F33" s="25">
        <f>SUM(G33+H33)</f>
        <v>53</v>
      </c>
      <c r="G33" s="25">
        <v>24</v>
      </c>
      <c r="H33" s="26">
        <v>29</v>
      </c>
      <c r="I33" s="24">
        <v>67</v>
      </c>
      <c r="J33" s="25">
        <f>SUM(K33+L33)</f>
        <v>60</v>
      </c>
      <c r="K33" s="25">
        <v>19</v>
      </c>
      <c r="L33" s="26">
        <v>41</v>
      </c>
      <c r="M33" s="24">
        <v>92</v>
      </c>
      <c r="N33" s="25">
        <f t="shared" si="0"/>
        <v>4</v>
      </c>
      <c r="O33" s="25">
        <v>1</v>
      </c>
      <c r="P33" s="26">
        <v>3</v>
      </c>
    </row>
    <row r="34" spans="1:16" ht="13.5">
      <c r="A34" s="24">
        <v>18</v>
      </c>
      <c r="B34" s="25">
        <f>SUM(C34+D34)</f>
        <v>42</v>
      </c>
      <c r="C34" s="25">
        <v>17</v>
      </c>
      <c r="D34" s="26">
        <v>25</v>
      </c>
      <c r="E34" s="24">
        <v>43</v>
      </c>
      <c r="F34" s="25">
        <f>SUM(G34+H34)</f>
        <v>54</v>
      </c>
      <c r="G34" s="25">
        <v>25</v>
      </c>
      <c r="H34" s="26">
        <v>29</v>
      </c>
      <c r="I34" s="24">
        <v>68</v>
      </c>
      <c r="J34" s="25">
        <f>SUM(K34+L34)</f>
        <v>66</v>
      </c>
      <c r="K34" s="25">
        <v>26</v>
      </c>
      <c r="L34" s="26">
        <v>40</v>
      </c>
      <c r="M34" s="24">
        <v>93</v>
      </c>
      <c r="N34" s="25">
        <f t="shared" si="0"/>
        <v>5</v>
      </c>
      <c r="O34" s="25">
        <v>1</v>
      </c>
      <c r="P34" s="26">
        <v>4</v>
      </c>
    </row>
    <row r="35" spans="1:16" ht="13.5">
      <c r="A35" s="24">
        <v>19</v>
      </c>
      <c r="B35" s="25">
        <f>SUM(C35+D35)</f>
        <v>34</v>
      </c>
      <c r="C35" s="25">
        <v>18</v>
      </c>
      <c r="D35" s="26">
        <v>16</v>
      </c>
      <c r="E35" s="24">
        <v>44</v>
      </c>
      <c r="F35" s="25">
        <f>SUM(G35+H35)</f>
        <v>53</v>
      </c>
      <c r="G35" s="25">
        <v>20</v>
      </c>
      <c r="H35" s="26">
        <v>33</v>
      </c>
      <c r="I35" s="24">
        <v>69</v>
      </c>
      <c r="J35" s="25">
        <f>SUM(K35+L35)</f>
        <v>68</v>
      </c>
      <c r="K35" s="25">
        <v>35</v>
      </c>
      <c r="L35" s="26">
        <v>33</v>
      </c>
      <c r="M35" s="24">
        <v>94</v>
      </c>
      <c r="N35" s="25">
        <f t="shared" si="0"/>
        <v>5</v>
      </c>
      <c r="O35" s="25">
        <v>2</v>
      </c>
      <c r="P35" s="26">
        <v>3</v>
      </c>
    </row>
    <row r="36" spans="1:16" ht="13.5">
      <c r="A36" s="24"/>
      <c r="B36" s="25"/>
      <c r="C36" s="25"/>
      <c r="D36" s="26"/>
      <c r="E36" s="24"/>
      <c r="F36" s="25"/>
      <c r="G36" s="25"/>
      <c r="H36" s="26"/>
      <c r="I36" s="24"/>
      <c r="J36" s="25"/>
      <c r="K36" s="25"/>
      <c r="L36" s="26"/>
      <c r="M36" s="24"/>
      <c r="N36" s="25"/>
      <c r="O36" s="25"/>
      <c r="P36" s="26"/>
    </row>
    <row r="37" spans="1:16" ht="13.5">
      <c r="A37" s="24" t="s">
        <v>23</v>
      </c>
      <c r="B37" s="25">
        <f>SUM(C37+D37)</f>
        <v>259</v>
      </c>
      <c r="C37" s="25">
        <f>SUM(C39:C43)</f>
        <v>132</v>
      </c>
      <c r="D37" s="26">
        <f>SUM(D39:D43)</f>
        <v>127</v>
      </c>
      <c r="E37" s="24" t="s">
        <v>24</v>
      </c>
      <c r="F37" s="25">
        <f>SUM(G37+H37)</f>
        <v>273</v>
      </c>
      <c r="G37" s="25">
        <f>SUM(G39:G43)</f>
        <v>130</v>
      </c>
      <c r="H37" s="26">
        <f>SUM(H39:H43)</f>
        <v>143</v>
      </c>
      <c r="I37" s="24" t="s">
        <v>25</v>
      </c>
      <c r="J37" s="25">
        <f>SUM(K37+L37)</f>
        <v>316</v>
      </c>
      <c r="K37" s="25">
        <f>SUM(K39:K43)</f>
        <v>130</v>
      </c>
      <c r="L37" s="26">
        <f>SUM(L39:L43)</f>
        <v>186</v>
      </c>
      <c r="M37" s="24" t="s">
        <v>26</v>
      </c>
      <c r="N37" s="25">
        <f t="shared" si="0"/>
        <v>6</v>
      </c>
      <c r="O37" s="25">
        <f>SUM(O39:O43)</f>
        <v>1</v>
      </c>
      <c r="P37" s="26">
        <f>SUM(P39:P43)</f>
        <v>5</v>
      </c>
    </row>
    <row r="38" spans="1:16" ht="13.5">
      <c r="A38" s="24"/>
      <c r="B38" s="25"/>
      <c r="C38" s="25"/>
      <c r="D38" s="26"/>
      <c r="E38" s="24"/>
      <c r="F38" s="25"/>
      <c r="G38" s="25"/>
      <c r="H38" s="26"/>
      <c r="I38" s="24"/>
      <c r="J38" s="25"/>
      <c r="K38" s="25"/>
      <c r="L38" s="26"/>
      <c r="M38" s="24"/>
      <c r="N38" s="25"/>
      <c r="O38" s="25"/>
      <c r="P38" s="26"/>
    </row>
    <row r="39" spans="1:16" ht="13.5">
      <c r="A39" s="24">
        <v>20</v>
      </c>
      <c r="B39" s="25">
        <f>SUM(C39+D39)</f>
        <v>53</v>
      </c>
      <c r="C39" s="25">
        <v>24</v>
      </c>
      <c r="D39" s="26">
        <v>29</v>
      </c>
      <c r="E39" s="24">
        <v>45</v>
      </c>
      <c r="F39" s="25">
        <f>SUM(G39+H39)</f>
        <v>62</v>
      </c>
      <c r="G39" s="25">
        <v>35</v>
      </c>
      <c r="H39" s="26">
        <v>27</v>
      </c>
      <c r="I39" s="24">
        <v>70</v>
      </c>
      <c r="J39" s="25">
        <f>SUM(K39+L39)</f>
        <v>67</v>
      </c>
      <c r="K39" s="25">
        <v>26</v>
      </c>
      <c r="L39" s="26">
        <v>41</v>
      </c>
      <c r="M39" s="24">
        <v>95</v>
      </c>
      <c r="N39" s="25">
        <f t="shared" si="0"/>
        <v>2</v>
      </c>
      <c r="O39" s="25">
        <v>0</v>
      </c>
      <c r="P39" s="26">
        <v>2</v>
      </c>
    </row>
    <row r="40" spans="1:16" ht="13.5">
      <c r="A40" s="24">
        <v>21</v>
      </c>
      <c r="B40" s="25">
        <f>SUM(C40+D40)</f>
        <v>51</v>
      </c>
      <c r="C40" s="25">
        <v>22</v>
      </c>
      <c r="D40" s="26">
        <v>29</v>
      </c>
      <c r="E40" s="24">
        <v>46</v>
      </c>
      <c r="F40" s="25">
        <f>SUM(G40+H40)</f>
        <v>48</v>
      </c>
      <c r="G40" s="25">
        <v>22</v>
      </c>
      <c r="H40" s="26">
        <v>26</v>
      </c>
      <c r="I40" s="24">
        <v>71</v>
      </c>
      <c r="J40" s="25">
        <f>SUM(K40+L40)</f>
        <v>63</v>
      </c>
      <c r="K40" s="25">
        <v>19</v>
      </c>
      <c r="L40" s="26">
        <v>44</v>
      </c>
      <c r="M40" s="24">
        <v>96</v>
      </c>
      <c r="N40" s="25">
        <f t="shared" si="0"/>
        <v>1</v>
      </c>
      <c r="O40" s="25">
        <v>0</v>
      </c>
      <c r="P40" s="26">
        <v>1</v>
      </c>
    </row>
    <row r="41" spans="1:16" ht="13.5">
      <c r="A41" s="24">
        <v>22</v>
      </c>
      <c r="B41" s="25">
        <f>SUM(C41+D41)</f>
        <v>56</v>
      </c>
      <c r="C41" s="25">
        <v>27</v>
      </c>
      <c r="D41" s="26">
        <v>29</v>
      </c>
      <c r="E41" s="24">
        <v>47</v>
      </c>
      <c r="F41" s="25">
        <f>SUM(G41+H41)</f>
        <v>42</v>
      </c>
      <c r="G41" s="25">
        <v>20</v>
      </c>
      <c r="H41" s="26">
        <v>22</v>
      </c>
      <c r="I41" s="24">
        <v>72</v>
      </c>
      <c r="J41" s="25">
        <f>SUM(K41+L41)</f>
        <v>76</v>
      </c>
      <c r="K41" s="25">
        <v>37</v>
      </c>
      <c r="L41" s="26">
        <v>39</v>
      </c>
      <c r="M41" s="24">
        <v>97</v>
      </c>
      <c r="N41" s="25">
        <f t="shared" si="0"/>
        <v>2</v>
      </c>
      <c r="O41" s="25">
        <v>1</v>
      </c>
      <c r="P41" s="26">
        <v>1</v>
      </c>
    </row>
    <row r="42" spans="1:16" ht="13.5">
      <c r="A42" s="24">
        <v>23</v>
      </c>
      <c r="B42" s="25">
        <f>SUM(C42+D42)</f>
        <v>54</v>
      </c>
      <c r="C42" s="25">
        <v>32</v>
      </c>
      <c r="D42" s="26">
        <v>22</v>
      </c>
      <c r="E42" s="24">
        <v>48</v>
      </c>
      <c r="F42" s="25">
        <f>SUM(G42+H42)</f>
        <v>62</v>
      </c>
      <c r="G42" s="25">
        <v>29</v>
      </c>
      <c r="H42" s="26">
        <v>33</v>
      </c>
      <c r="I42" s="24">
        <v>73</v>
      </c>
      <c r="J42" s="25">
        <f>SUM(K42+L42)</f>
        <v>67</v>
      </c>
      <c r="K42" s="25">
        <v>30</v>
      </c>
      <c r="L42" s="26">
        <v>37</v>
      </c>
      <c r="M42" s="24">
        <v>98</v>
      </c>
      <c r="N42" s="25">
        <f t="shared" si="0"/>
        <v>1</v>
      </c>
      <c r="O42" s="25">
        <v>0</v>
      </c>
      <c r="P42" s="26">
        <v>1</v>
      </c>
    </row>
    <row r="43" spans="1:16" ht="13.5">
      <c r="A43" s="24">
        <v>24</v>
      </c>
      <c r="B43" s="25">
        <f>SUM(C43+D43)</f>
        <v>45</v>
      </c>
      <c r="C43" s="25">
        <v>27</v>
      </c>
      <c r="D43" s="26">
        <v>18</v>
      </c>
      <c r="E43" s="24">
        <v>49</v>
      </c>
      <c r="F43" s="25">
        <f>SUM(G43+H43)</f>
        <v>59</v>
      </c>
      <c r="G43" s="25">
        <v>24</v>
      </c>
      <c r="H43" s="26">
        <v>35</v>
      </c>
      <c r="I43" s="24">
        <v>74</v>
      </c>
      <c r="J43" s="25">
        <f>SUM(K43+L43)</f>
        <v>43</v>
      </c>
      <c r="K43" s="25">
        <v>18</v>
      </c>
      <c r="L43" s="26">
        <v>25</v>
      </c>
      <c r="M43" s="24">
        <v>99</v>
      </c>
      <c r="N43" s="25">
        <f t="shared" si="0"/>
        <v>0</v>
      </c>
      <c r="O43" s="25">
        <v>0</v>
      </c>
      <c r="P43" s="26">
        <v>0</v>
      </c>
    </row>
    <row r="44" spans="1:16" ht="13.5">
      <c r="A44" s="24"/>
      <c r="B44" s="25"/>
      <c r="C44" s="25"/>
      <c r="D44" s="34"/>
      <c r="E44" s="24"/>
      <c r="F44" s="25"/>
      <c r="G44" s="25"/>
      <c r="H44" s="33"/>
      <c r="I44" s="35"/>
      <c r="J44" s="25"/>
      <c r="K44" s="25"/>
      <c r="L44" s="33"/>
      <c r="M44" s="24"/>
      <c r="N44" s="25"/>
      <c r="O44" s="25"/>
      <c r="P44" s="26"/>
    </row>
    <row r="45" spans="1:16" ht="14.25" thickBot="1">
      <c r="A45" s="36"/>
      <c r="B45" s="37"/>
      <c r="C45" s="37"/>
      <c r="D45" s="38"/>
      <c r="E45" s="36"/>
      <c r="F45" s="37"/>
      <c r="G45" s="37"/>
      <c r="H45" s="39"/>
      <c r="I45" s="40"/>
      <c r="J45" s="37"/>
      <c r="K45" s="37"/>
      <c r="L45" s="39"/>
      <c r="M45" s="36" t="s">
        <v>27</v>
      </c>
      <c r="N45" s="37">
        <f t="shared" si="0"/>
        <v>3</v>
      </c>
      <c r="O45" s="37">
        <v>0</v>
      </c>
      <c r="P45" s="41">
        <v>3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32" customWidth="1"/>
    <col min="2" max="4" width="6.625" style="32" customWidth="1"/>
    <col min="5" max="5" width="9.00390625" style="32" customWidth="1"/>
    <col min="6" max="8" width="6.625" style="32" customWidth="1"/>
    <col min="9" max="9" width="9.00390625" style="32" customWidth="1"/>
    <col min="10" max="12" width="6.625" style="32" customWidth="1"/>
    <col min="13" max="13" width="9.00390625" style="32" customWidth="1"/>
    <col min="14" max="16" width="6.625" style="32" customWidth="1"/>
    <col min="17" max="16384" width="9.00390625" style="32" customWidth="1"/>
  </cols>
  <sheetData>
    <row r="1" spans="1:16" s="23" customFormat="1" ht="13.5" customHeight="1" thickBot="1">
      <c r="A1" s="20" t="s">
        <v>0</v>
      </c>
      <c r="B1" s="21" t="s">
        <v>1</v>
      </c>
      <c r="C1" s="21" t="s">
        <v>2</v>
      </c>
      <c r="D1" s="22" t="s">
        <v>3</v>
      </c>
      <c r="E1" s="20" t="s">
        <v>0</v>
      </c>
      <c r="F1" s="21" t="s">
        <v>1</v>
      </c>
      <c r="G1" s="21" t="s">
        <v>2</v>
      </c>
      <c r="H1" s="22" t="s">
        <v>3</v>
      </c>
      <c r="I1" s="20" t="s">
        <v>0</v>
      </c>
      <c r="J1" s="21" t="s">
        <v>1</v>
      </c>
      <c r="K1" s="21" t="s">
        <v>2</v>
      </c>
      <c r="L1" s="22" t="s">
        <v>3</v>
      </c>
      <c r="M1" s="20" t="s">
        <v>0</v>
      </c>
      <c r="N1" s="21" t="s">
        <v>1</v>
      </c>
      <c r="O1" s="21" t="s">
        <v>2</v>
      </c>
      <c r="P1" s="22" t="s">
        <v>3</v>
      </c>
    </row>
    <row r="2" spans="1:16" ht="13.5" customHeight="1">
      <c r="A2" s="46"/>
      <c r="B2" s="25"/>
      <c r="C2" s="25"/>
      <c r="D2" s="26"/>
      <c r="E2" s="46"/>
      <c r="F2" s="25"/>
      <c r="G2" s="25"/>
      <c r="H2" s="26"/>
      <c r="I2" s="46"/>
      <c r="J2" s="25"/>
      <c r="K2" s="25"/>
      <c r="L2" s="26"/>
      <c r="M2" s="46"/>
      <c r="N2" s="25"/>
      <c r="O2" s="25"/>
      <c r="P2" s="26"/>
    </row>
    <row r="3" spans="1:16" ht="13.5" customHeight="1">
      <c r="A3" s="46" t="s">
        <v>1</v>
      </c>
      <c r="B3" s="25">
        <f>SUM(C3+D3)</f>
        <v>11688</v>
      </c>
      <c r="C3" s="25">
        <f>SUM(C5,C13,C21,C29,C37,G5,G13,G21,G29,G37,K5,K13,K21,K29,K37,O5,O13,O21,O29,O37,O45)</f>
        <v>5515</v>
      </c>
      <c r="D3" s="33">
        <f>SUM(D5,D13,D21,D29,D37,H5,H13,H21,H29,H37,L5,L13,L21,L29,L37,P5,P13,P21,P29,P37,P45)</f>
        <v>6173</v>
      </c>
      <c r="E3" s="46" t="s">
        <v>29</v>
      </c>
      <c r="F3" s="25">
        <f>SUM(G3+H3)</f>
        <v>3330</v>
      </c>
      <c r="G3" s="25">
        <f>SUM(K21,K29,K37,O5,O13,O21,O29,O37,O45)</f>
        <v>1431</v>
      </c>
      <c r="H3" s="33">
        <f>SUM(L21,L29,L37,P5,P13,P21,P29,P37,P45)</f>
        <v>1899</v>
      </c>
      <c r="I3" s="46" t="s">
        <v>5</v>
      </c>
      <c r="J3" s="25">
        <f>SUM(K3+L3)</f>
        <v>2530</v>
      </c>
      <c r="K3" s="25">
        <f>SUM(K29,K37,O5,O13,O21,O29,O37,O45)</f>
        <v>1052</v>
      </c>
      <c r="L3" s="33">
        <f>SUM(L29,L37,P5,P13,P21,P29,P37,P45)</f>
        <v>1478</v>
      </c>
      <c r="M3" s="46" t="s">
        <v>6</v>
      </c>
      <c r="N3" s="25">
        <f>SUM(O3+P3)</f>
        <v>1836</v>
      </c>
      <c r="O3" s="25">
        <f>SUM(K37,O5,O13,O21,O29,O37,O45)</f>
        <v>745</v>
      </c>
      <c r="P3" s="33">
        <f>SUM(L37,P5,P13,P21,P29,P37,P45)</f>
        <v>1091</v>
      </c>
    </row>
    <row r="4" spans="1:16" ht="13.5" customHeight="1">
      <c r="A4" s="46"/>
      <c r="B4" s="25"/>
      <c r="C4" s="25"/>
      <c r="D4" s="26"/>
      <c r="F4" s="25"/>
      <c r="G4" s="25"/>
      <c r="H4" s="34"/>
      <c r="I4" s="24"/>
      <c r="J4" s="25"/>
      <c r="K4" s="25"/>
      <c r="L4" s="33"/>
      <c r="M4" s="35"/>
      <c r="N4" s="25"/>
      <c r="O4" s="25"/>
      <c r="P4" s="33"/>
    </row>
    <row r="5" spans="1:16" ht="13.5" customHeight="1">
      <c r="A5" s="46" t="s">
        <v>7</v>
      </c>
      <c r="B5" s="25">
        <f>SUM(C5+D5)</f>
        <v>598</v>
      </c>
      <c r="C5" s="25">
        <f>SUM(C7:C11)</f>
        <v>274</v>
      </c>
      <c r="D5" s="26">
        <f>SUM(D7:D11)</f>
        <v>324</v>
      </c>
      <c r="E5" s="46" t="s">
        <v>8</v>
      </c>
      <c r="F5" s="25">
        <f>SUM(G5+H5)</f>
        <v>730</v>
      </c>
      <c r="G5" s="25">
        <f>SUM(G7:G11)</f>
        <v>339</v>
      </c>
      <c r="H5" s="26">
        <f>SUM(H7:H11)</f>
        <v>391</v>
      </c>
      <c r="I5" s="46" t="s">
        <v>9</v>
      </c>
      <c r="J5" s="25">
        <f>SUM(K5+L5)</f>
        <v>813</v>
      </c>
      <c r="K5" s="25">
        <f>SUM(K7:K11)</f>
        <v>403</v>
      </c>
      <c r="L5" s="26">
        <f>SUM(L7:L11)</f>
        <v>410</v>
      </c>
      <c r="M5" s="46" t="s">
        <v>10</v>
      </c>
      <c r="N5" s="25">
        <f>SUM(O5+P5)</f>
        <v>494</v>
      </c>
      <c r="O5" s="25">
        <f>SUM(O7:O11)</f>
        <v>219</v>
      </c>
      <c r="P5" s="26">
        <f>SUM(P7:P11)</f>
        <v>275</v>
      </c>
    </row>
    <row r="6" spans="1:16" ht="13.5" customHeight="1">
      <c r="A6" s="46"/>
      <c r="B6" s="25"/>
      <c r="C6" s="25"/>
      <c r="D6" s="26"/>
      <c r="E6" s="46"/>
      <c r="F6" s="25"/>
      <c r="G6" s="25"/>
      <c r="H6" s="26"/>
      <c r="I6" s="46"/>
      <c r="J6" s="25"/>
      <c r="K6" s="25"/>
      <c r="L6" s="26"/>
      <c r="M6" s="46"/>
      <c r="N6" s="25"/>
      <c r="O6" s="25"/>
      <c r="P6" s="26"/>
    </row>
    <row r="7" spans="1:16" ht="13.5" customHeight="1">
      <c r="A7" s="46">
        <v>0</v>
      </c>
      <c r="B7" s="25">
        <f>SUM(C7+D7)</f>
        <v>99</v>
      </c>
      <c r="C7" s="25">
        <v>47</v>
      </c>
      <c r="D7" s="26">
        <v>52</v>
      </c>
      <c r="E7" s="46">
        <v>25</v>
      </c>
      <c r="F7" s="25">
        <f>SUM(G7+H7)</f>
        <v>131</v>
      </c>
      <c r="G7" s="25">
        <v>63</v>
      </c>
      <c r="H7" s="26">
        <v>68</v>
      </c>
      <c r="I7" s="46">
        <v>50</v>
      </c>
      <c r="J7" s="25">
        <f>SUM(K7+L7)</f>
        <v>135</v>
      </c>
      <c r="K7" s="25">
        <v>66</v>
      </c>
      <c r="L7" s="26">
        <v>69</v>
      </c>
      <c r="M7" s="46">
        <v>75</v>
      </c>
      <c r="N7" s="25">
        <f aca="true" t="shared" si="0" ref="N7:N45">SUM(O7+P7)</f>
        <v>102</v>
      </c>
      <c r="O7" s="25">
        <v>50</v>
      </c>
      <c r="P7" s="26">
        <v>52</v>
      </c>
    </row>
    <row r="8" spans="1:16" ht="13.5" customHeight="1">
      <c r="A8" s="46">
        <v>1</v>
      </c>
      <c r="B8" s="25">
        <f>SUM(C8+D8)</f>
        <v>115</v>
      </c>
      <c r="C8" s="25">
        <v>52</v>
      </c>
      <c r="D8" s="26">
        <v>63</v>
      </c>
      <c r="E8" s="46">
        <v>26</v>
      </c>
      <c r="F8" s="25">
        <f>SUM(G8+H8)</f>
        <v>146</v>
      </c>
      <c r="G8" s="25">
        <v>69</v>
      </c>
      <c r="H8" s="26">
        <v>77</v>
      </c>
      <c r="I8" s="46">
        <v>51</v>
      </c>
      <c r="J8" s="25">
        <f>SUM(K8+L8)</f>
        <v>159</v>
      </c>
      <c r="K8" s="25">
        <v>72</v>
      </c>
      <c r="L8" s="26">
        <v>87</v>
      </c>
      <c r="M8" s="46">
        <v>76</v>
      </c>
      <c r="N8" s="25">
        <f t="shared" si="0"/>
        <v>109</v>
      </c>
      <c r="O8" s="25">
        <v>53</v>
      </c>
      <c r="P8" s="26">
        <v>56</v>
      </c>
    </row>
    <row r="9" spans="1:16" ht="13.5" customHeight="1">
      <c r="A9" s="46">
        <v>2</v>
      </c>
      <c r="B9" s="25">
        <f>SUM(C9+D9)</f>
        <v>109</v>
      </c>
      <c r="C9" s="25">
        <v>48</v>
      </c>
      <c r="D9" s="26">
        <v>61</v>
      </c>
      <c r="E9" s="46">
        <v>27</v>
      </c>
      <c r="F9" s="25">
        <f>SUM(G9+H9)</f>
        <v>143</v>
      </c>
      <c r="G9" s="25">
        <v>60</v>
      </c>
      <c r="H9" s="26">
        <v>83</v>
      </c>
      <c r="I9" s="46">
        <v>52</v>
      </c>
      <c r="J9" s="25">
        <f>SUM(K9+L9)</f>
        <v>170</v>
      </c>
      <c r="K9" s="25">
        <v>83</v>
      </c>
      <c r="L9" s="26">
        <v>87</v>
      </c>
      <c r="M9" s="46">
        <v>77</v>
      </c>
      <c r="N9" s="25">
        <f t="shared" si="0"/>
        <v>92</v>
      </c>
      <c r="O9" s="25">
        <v>34</v>
      </c>
      <c r="P9" s="26">
        <v>58</v>
      </c>
    </row>
    <row r="10" spans="1:16" ht="13.5" customHeight="1">
      <c r="A10" s="46">
        <v>3</v>
      </c>
      <c r="B10" s="25">
        <f>SUM(C10+D10)</f>
        <v>137</v>
      </c>
      <c r="C10" s="25">
        <v>67</v>
      </c>
      <c r="D10" s="26">
        <v>70</v>
      </c>
      <c r="E10" s="46">
        <v>28</v>
      </c>
      <c r="F10" s="25">
        <f>SUM(G10+H10)</f>
        <v>167</v>
      </c>
      <c r="G10" s="25">
        <v>76</v>
      </c>
      <c r="H10" s="26">
        <v>91</v>
      </c>
      <c r="I10" s="46">
        <v>53</v>
      </c>
      <c r="J10" s="25">
        <f>SUM(K10+L10)</f>
        <v>174</v>
      </c>
      <c r="K10" s="25">
        <v>85</v>
      </c>
      <c r="L10" s="26">
        <v>89</v>
      </c>
      <c r="M10" s="46">
        <v>78</v>
      </c>
      <c r="N10" s="25">
        <f t="shared" si="0"/>
        <v>100</v>
      </c>
      <c r="O10" s="25">
        <v>42</v>
      </c>
      <c r="P10" s="26">
        <v>58</v>
      </c>
    </row>
    <row r="11" spans="1:16" ht="13.5" customHeight="1">
      <c r="A11" s="46">
        <v>4</v>
      </c>
      <c r="B11" s="25">
        <f>SUM(C11+D11)</f>
        <v>138</v>
      </c>
      <c r="C11" s="25">
        <v>60</v>
      </c>
      <c r="D11" s="26">
        <v>78</v>
      </c>
      <c r="E11" s="46">
        <v>29</v>
      </c>
      <c r="F11" s="25">
        <f>SUM(G11+H11)</f>
        <v>143</v>
      </c>
      <c r="G11" s="25">
        <v>71</v>
      </c>
      <c r="H11" s="26">
        <v>72</v>
      </c>
      <c r="I11" s="46">
        <v>54</v>
      </c>
      <c r="J11" s="25">
        <f>SUM(K11+L11)</f>
        <v>175</v>
      </c>
      <c r="K11" s="25">
        <v>97</v>
      </c>
      <c r="L11" s="26">
        <v>78</v>
      </c>
      <c r="M11" s="46">
        <v>79</v>
      </c>
      <c r="N11" s="25">
        <f t="shared" si="0"/>
        <v>91</v>
      </c>
      <c r="O11" s="25">
        <v>40</v>
      </c>
      <c r="P11" s="26">
        <v>51</v>
      </c>
    </row>
    <row r="12" spans="1:16" ht="13.5" customHeight="1">
      <c r="A12" s="46"/>
      <c r="B12" s="25"/>
      <c r="C12" s="25"/>
      <c r="D12" s="26"/>
      <c r="E12" s="46"/>
      <c r="F12" s="25"/>
      <c r="G12" s="25"/>
      <c r="H12" s="26"/>
      <c r="I12" s="46"/>
      <c r="J12" s="25"/>
      <c r="K12" s="25"/>
      <c r="L12" s="26"/>
      <c r="M12" s="46"/>
      <c r="N12" s="25"/>
      <c r="O12" s="25"/>
      <c r="P12" s="26"/>
    </row>
    <row r="13" spans="1:16" ht="13.5" customHeight="1">
      <c r="A13" s="46" t="s">
        <v>11</v>
      </c>
      <c r="B13" s="25">
        <f>SUM(C13+D13)</f>
        <v>602</v>
      </c>
      <c r="C13" s="25">
        <f>SUM(C15:C19)</f>
        <v>294</v>
      </c>
      <c r="D13" s="26">
        <f>SUM(D15:D19)</f>
        <v>308</v>
      </c>
      <c r="E13" s="46" t="s">
        <v>12</v>
      </c>
      <c r="F13" s="25">
        <f>SUM(G13+H13)</f>
        <v>843</v>
      </c>
      <c r="G13" s="25">
        <f>SUM(G15:G19)</f>
        <v>417</v>
      </c>
      <c r="H13" s="26">
        <f>SUM(H15:H19)</f>
        <v>426</v>
      </c>
      <c r="I13" s="46" t="s">
        <v>13</v>
      </c>
      <c r="J13" s="25">
        <f>SUM(K13+L13)</f>
        <v>933</v>
      </c>
      <c r="K13" s="25">
        <f>SUM(K15:K19)</f>
        <v>457</v>
      </c>
      <c r="L13" s="26">
        <f>SUM(L15:L19)</f>
        <v>476</v>
      </c>
      <c r="M13" s="46" t="s">
        <v>14</v>
      </c>
      <c r="N13" s="25">
        <f t="shared" si="0"/>
        <v>383</v>
      </c>
      <c r="O13" s="25">
        <f>SUM(O15:O19)</f>
        <v>129</v>
      </c>
      <c r="P13" s="26">
        <f>SUM(P15:P19)</f>
        <v>254</v>
      </c>
    </row>
    <row r="14" spans="1:16" ht="13.5" customHeight="1">
      <c r="A14" s="46"/>
      <c r="B14" s="25"/>
      <c r="C14" s="25"/>
      <c r="D14" s="26"/>
      <c r="E14" s="46"/>
      <c r="F14" s="25"/>
      <c r="G14" s="25"/>
      <c r="H14" s="26"/>
      <c r="I14" s="46"/>
      <c r="J14" s="25"/>
      <c r="K14" s="25"/>
      <c r="L14" s="26"/>
      <c r="M14" s="46"/>
      <c r="N14" s="25"/>
      <c r="O14" s="25"/>
      <c r="P14" s="26"/>
    </row>
    <row r="15" spans="1:16" ht="13.5" customHeight="1">
      <c r="A15" s="46">
        <v>5</v>
      </c>
      <c r="B15" s="25">
        <f>SUM(C15+D15)</f>
        <v>110</v>
      </c>
      <c r="C15" s="25">
        <v>53</v>
      </c>
      <c r="D15" s="26">
        <v>57</v>
      </c>
      <c r="E15" s="46">
        <v>30</v>
      </c>
      <c r="F15" s="25">
        <f>SUM(G15+H15)</f>
        <v>138</v>
      </c>
      <c r="G15" s="25">
        <v>64</v>
      </c>
      <c r="H15" s="26">
        <v>74</v>
      </c>
      <c r="I15" s="46">
        <v>55</v>
      </c>
      <c r="J15" s="25">
        <f>SUM(K15+L15)</f>
        <v>225</v>
      </c>
      <c r="K15" s="25">
        <v>108</v>
      </c>
      <c r="L15" s="26">
        <v>117</v>
      </c>
      <c r="M15" s="46">
        <v>80</v>
      </c>
      <c r="N15" s="25">
        <f t="shared" si="0"/>
        <v>90</v>
      </c>
      <c r="O15" s="25">
        <v>33</v>
      </c>
      <c r="P15" s="26">
        <v>57</v>
      </c>
    </row>
    <row r="16" spans="1:16" ht="13.5" customHeight="1">
      <c r="A16" s="46">
        <v>6</v>
      </c>
      <c r="B16" s="25">
        <f>SUM(C16+D16)</f>
        <v>136</v>
      </c>
      <c r="C16" s="25">
        <v>65</v>
      </c>
      <c r="D16" s="26">
        <v>71</v>
      </c>
      <c r="E16" s="46">
        <v>31</v>
      </c>
      <c r="F16" s="25">
        <f>SUM(G16+H16)</f>
        <v>203</v>
      </c>
      <c r="G16" s="25">
        <v>94</v>
      </c>
      <c r="H16" s="26">
        <v>109</v>
      </c>
      <c r="I16" s="46">
        <v>56</v>
      </c>
      <c r="J16" s="25">
        <f>SUM(K16+L16)</f>
        <v>211</v>
      </c>
      <c r="K16" s="25">
        <v>101</v>
      </c>
      <c r="L16" s="26">
        <v>110</v>
      </c>
      <c r="M16" s="46">
        <v>81</v>
      </c>
      <c r="N16" s="25">
        <f t="shared" si="0"/>
        <v>87</v>
      </c>
      <c r="O16" s="25">
        <v>24</v>
      </c>
      <c r="P16" s="26">
        <v>63</v>
      </c>
    </row>
    <row r="17" spans="1:16" ht="13.5" customHeight="1">
      <c r="A17" s="46">
        <v>7</v>
      </c>
      <c r="B17" s="25">
        <f>SUM(C17+D17)</f>
        <v>107</v>
      </c>
      <c r="C17" s="25">
        <v>53</v>
      </c>
      <c r="D17" s="26">
        <v>54</v>
      </c>
      <c r="E17" s="46">
        <v>32</v>
      </c>
      <c r="F17" s="25">
        <f>SUM(G17+H17)</f>
        <v>177</v>
      </c>
      <c r="G17" s="25">
        <v>97</v>
      </c>
      <c r="H17" s="26">
        <v>80</v>
      </c>
      <c r="I17" s="46">
        <v>57</v>
      </c>
      <c r="J17" s="25">
        <f>SUM(K17+L17)</f>
        <v>214</v>
      </c>
      <c r="K17" s="25">
        <v>103</v>
      </c>
      <c r="L17" s="26">
        <v>111</v>
      </c>
      <c r="M17" s="46">
        <v>82</v>
      </c>
      <c r="N17" s="25">
        <f t="shared" si="0"/>
        <v>70</v>
      </c>
      <c r="O17" s="25">
        <v>26</v>
      </c>
      <c r="P17" s="26">
        <v>44</v>
      </c>
    </row>
    <row r="18" spans="1:16" ht="13.5" customHeight="1">
      <c r="A18" s="46">
        <v>8</v>
      </c>
      <c r="B18" s="25">
        <f>SUM(C18+D18)</f>
        <v>107</v>
      </c>
      <c r="C18" s="25">
        <v>52</v>
      </c>
      <c r="D18" s="26">
        <v>55</v>
      </c>
      <c r="E18" s="46">
        <v>33</v>
      </c>
      <c r="F18" s="25">
        <f>SUM(G18+H18)</f>
        <v>158</v>
      </c>
      <c r="G18" s="25">
        <v>92</v>
      </c>
      <c r="H18" s="26">
        <v>66</v>
      </c>
      <c r="I18" s="46">
        <v>58</v>
      </c>
      <c r="J18" s="25">
        <f>SUM(K18+L18)</f>
        <v>157</v>
      </c>
      <c r="K18" s="25">
        <v>81</v>
      </c>
      <c r="L18" s="26">
        <v>76</v>
      </c>
      <c r="M18" s="46">
        <v>83</v>
      </c>
      <c r="N18" s="25">
        <f t="shared" si="0"/>
        <v>69</v>
      </c>
      <c r="O18" s="25">
        <v>22</v>
      </c>
      <c r="P18" s="26">
        <v>47</v>
      </c>
    </row>
    <row r="19" spans="1:16" ht="13.5" customHeight="1">
      <c r="A19" s="46">
        <v>9</v>
      </c>
      <c r="B19" s="25">
        <f>SUM(C19+D19)</f>
        <v>142</v>
      </c>
      <c r="C19" s="25">
        <v>71</v>
      </c>
      <c r="D19" s="26">
        <v>71</v>
      </c>
      <c r="E19" s="46">
        <v>34</v>
      </c>
      <c r="F19" s="25">
        <f>SUM(G19+H19)</f>
        <v>167</v>
      </c>
      <c r="G19" s="25">
        <v>70</v>
      </c>
      <c r="H19" s="26">
        <v>97</v>
      </c>
      <c r="I19" s="46">
        <v>59</v>
      </c>
      <c r="J19" s="25">
        <f>SUM(K19+L19)</f>
        <v>126</v>
      </c>
      <c r="K19" s="25">
        <v>64</v>
      </c>
      <c r="L19" s="26">
        <v>62</v>
      </c>
      <c r="M19" s="46">
        <v>84</v>
      </c>
      <c r="N19" s="25">
        <f t="shared" si="0"/>
        <v>67</v>
      </c>
      <c r="O19" s="25">
        <v>24</v>
      </c>
      <c r="P19" s="26">
        <v>43</v>
      </c>
    </row>
    <row r="20" spans="1:16" ht="13.5" customHeight="1">
      <c r="A20" s="46"/>
      <c r="B20" s="25"/>
      <c r="C20" s="25"/>
      <c r="D20" s="26"/>
      <c r="E20" s="46"/>
      <c r="F20" s="25"/>
      <c r="G20" s="25"/>
      <c r="H20" s="26"/>
      <c r="I20" s="46"/>
      <c r="J20" s="25"/>
      <c r="K20" s="25"/>
      <c r="L20" s="26"/>
      <c r="M20" s="46"/>
      <c r="N20" s="25"/>
      <c r="O20" s="25"/>
      <c r="P20" s="26"/>
    </row>
    <row r="21" spans="1:16" ht="13.5" customHeight="1">
      <c r="A21" s="46" t="s">
        <v>15</v>
      </c>
      <c r="B21" s="25">
        <f>SUM(C21+D21)</f>
        <v>522</v>
      </c>
      <c r="C21" s="25">
        <f>SUM(C23:C27)</f>
        <v>253</v>
      </c>
      <c r="D21" s="26">
        <f>SUM(D23:D27)</f>
        <v>269</v>
      </c>
      <c r="E21" s="46" t="s">
        <v>16</v>
      </c>
      <c r="F21" s="25">
        <f>SUM(G21+H21)</f>
        <v>747</v>
      </c>
      <c r="G21" s="25">
        <f>SUM(G23:G27)</f>
        <v>366</v>
      </c>
      <c r="H21" s="26">
        <f>SUM(H23:H27)</f>
        <v>381</v>
      </c>
      <c r="I21" s="46" t="s">
        <v>17</v>
      </c>
      <c r="J21" s="25">
        <f>SUM(K21+L21)</f>
        <v>800</v>
      </c>
      <c r="K21" s="25">
        <f>SUM(K23:K27)</f>
        <v>379</v>
      </c>
      <c r="L21" s="26">
        <f>SUM(L23:L27)</f>
        <v>421</v>
      </c>
      <c r="M21" s="46" t="s">
        <v>18</v>
      </c>
      <c r="N21" s="25">
        <f t="shared" si="0"/>
        <v>189</v>
      </c>
      <c r="O21" s="25">
        <f>SUM(O23:O27)</f>
        <v>68</v>
      </c>
      <c r="P21" s="26">
        <f>SUM(P23:P27)</f>
        <v>121</v>
      </c>
    </row>
    <row r="22" spans="1:16" ht="13.5" customHeight="1">
      <c r="A22" s="46"/>
      <c r="B22" s="25"/>
      <c r="C22" s="25"/>
      <c r="D22" s="26"/>
      <c r="E22" s="46"/>
      <c r="F22" s="25"/>
      <c r="G22" s="25"/>
      <c r="H22" s="26"/>
      <c r="I22" s="46"/>
      <c r="J22" s="25"/>
      <c r="K22" s="25"/>
      <c r="L22" s="26"/>
      <c r="M22" s="46"/>
      <c r="N22" s="25"/>
      <c r="O22" s="25"/>
      <c r="P22" s="26"/>
    </row>
    <row r="23" spans="1:16" ht="13.5" customHeight="1">
      <c r="A23" s="46">
        <v>10</v>
      </c>
      <c r="B23" s="25">
        <f>SUM(C23+D23)</f>
        <v>131</v>
      </c>
      <c r="C23" s="25">
        <v>61</v>
      </c>
      <c r="D23" s="26">
        <v>70</v>
      </c>
      <c r="E23" s="46">
        <v>35</v>
      </c>
      <c r="F23" s="25">
        <f>SUM(G23+H23)</f>
        <v>152</v>
      </c>
      <c r="G23" s="25">
        <v>82</v>
      </c>
      <c r="H23" s="26">
        <v>70</v>
      </c>
      <c r="I23" s="46">
        <v>60</v>
      </c>
      <c r="J23" s="25">
        <f>SUM(K23+L23)</f>
        <v>145</v>
      </c>
      <c r="K23" s="25">
        <v>66</v>
      </c>
      <c r="L23" s="26">
        <v>79</v>
      </c>
      <c r="M23" s="46">
        <v>85</v>
      </c>
      <c r="N23" s="25">
        <f t="shared" si="0"/>
        <v>47</v>
      </c>
      <c r="O23" s="25">
        <v>15</v>
      </c>
      <c r="P23" s="26">
        <v>32</v>
      </c>
    </row>
    <row r="24" spans="1:16" ht="13.5" customHeight="1">
      <c r="A24" s="46">
        <v>11</v>
      </c>
      <c r="B24" s="25">
        <f>SUM(C24+D24)</f>
        <v>99</v>
      </c>
      <c r="C24" s="25">
        <v>53</v>
      </c>
      <c r="D24" s="26">
        <v>46</v>
      </c>
      <c r="E24" s="46">
        <v>36</v>
      </c>
      <c r="F24" s="25">
        <f>SUM(G24+H24)</f>
        <v>160</v>
      </c>
      <c r="G24" s="25">
        <v>84</v>
      </c>
      <c r="H24" s="26">
        <v>76</v>
      </c>
      <c r="I24" s="46">
        <v>61</v>
      </c>
      <c r="J24" s="25">
        <f>SUM(K24+L24)</f>
        <v>169</v>
      </c>
      <c r="K24" s="25">
        <v>87</v>
      </c>
      <c r="L24" s="26">
        <v>82</v>
      </c>
      <c r="M24" s="46">
        <v>86</v>
      </c>
      <c r="N24" s="25">
        <f t="shared" si="0"/>
        <v>39</v>
      </c>
      <c r="O24" s="25">
        <v>14</v>
      </c>
      <c r="P24" s="26">
        <v>25</v>
      </c>
    </row>
    <row r="25" spans="1:16" ht="13.5" customHeight="1">
      <c r="A25" s="46">
        <v>12</v>
      </c>
      <c r="B25" s="25">
        <f>SUM(C25+D25)</f>
        <v>98</v>
      </c>
      <c r="C25" s="25">
        <v>46</v>
      </c>
      <c r="D25" s="26">
        <v>52</v>
      </c>
      <c r="E25" s="46">
        <v>37</v>
      </c>
      <c r="F25" s="25">
        <f>SUM(G25+H25)</f>
        <v>171</v>
      </c>
      <c r="G25" s="25">
        <v>77</v>
      </c>
      <c r="H25" s="26">
        <v>94</v>
      </c>
      <c r="I25" s="46">
        <v>62</v>
      </c>
      <c r="J25" s="25">
        <f>SUM(K25+L25)</f>
        <v>156</v>
      </c>
      <c r="K25" s="25">
        <v>62</v>
      </c>
      <c r="L25" s="26">
        <v>94</v>
      </c>
      <c r="M25" s="46">
        <v>87</v>
      </c>
      <c r="N25" s="25">
        <f t="shared" si="0"/>
        <v>41</v>
      </c>
      <c r="O25" s="25">
        <v>15</v>
      </c>
      <c r="P25" s="26">
        <v>26</v>
      </c>
    </row>
    <row r="26" spans="1:16" ht="13.5" customHeight="1">
      <c r="A26" s="46">
        <v>13</v>
      </c>
      <c r="B26" s="25">
        <f>SUM(C26+D26)</f>
        <v>108</v>
      </c>
      <c r="C26" s="25">
        <v>55</v>
      </c>
      <c r="D26" s="26">
        <v>53</v>
      </c>
      <c r="E26" s="46">
        <v>38</v>
      </c>
      <c r="F26" s="25">
        <f>SUM(G26+H26)</f>
        <v>114</v>
      </c>
      <c r="G26" s="25">
        <v>57</v>
      </c>
      <c r="H26" s="26">
        <v>57</v>
      </c>
      <c r="I26" s="46">
        <v>63</v>
      </c>
      <c r="J26" s="25">
        <f>SUM(K26+L26)</f>
        <v>175</v>
      </c>
      <c r="K26" s="25">
        <v>86</v>
      </c>
      <c r="L26" s="26">
        <v>89</v>
      </c>
      <c r="M26" s="46">
        <v>88</v>
      </c>
      <c r="N26" s="25">
        <f t="shared" si="0"/>
        <v>35</v>
      </c>
      <c r="O26" s="25">
        <v>10</v>
      </c>
      <c r="P26" s="26">
        <v>25</v>
      </c>
    </row>
    <row r="27" spans="1:16" ht="13.5" customHeight="1">
      <c r="A27" s="46">
        <v>14</v>
      </c>
      <c r="B27" s="25">
        <f>SUM(C27+D27)</f>
        <v>86</v>
      </c>
      <c r="C27" s="25">
        <v>38</v>
      </c>
      <c r="D27" s="26">
        <v>48</v>
      </c>
      <c r="E27" s="46">
        <v>39</v>
      </c>
      <c r="F27" s="25">
        <f>SUM(G27+H27)</f>
        <v>150</v>
      </c>
      <c r="G27" s="25">
        <v>66</v>
      </c>
      <c r="H27" s="26">
        <v>84</v>
      </c>
      <c r="I27" s="46">
        <v>64</v>
      </c>
      <c r="J27" s="25">
        <f>SUM(K27+L27)</f>
        <v>155</v>
      </c>
      <c r="K27" s="25">
        <v>78</v>
      </c>
      <c r="L27" s="26">
        <v>77</v>
      </c>
      <c r="M27" s="46">
        <v>89</v>
      </c>
      <c r="N27" s="25">
        <f t="shared" si="0"/>
        <v>27</v>
      </c>
      <c r="O27" s="25">
        <v>14</v>
      </c>
      <c r="P27" s="26">
        <v>13</v>
      </c>
    </row>
    <row r="28" spans="1:16" ht="13.5" customHeight="1">
      <c r="A28" s="46"/>
      <c r="B28" s="25"/>
      <c r="C28" s="25"/>
      <c r="D28" s="26"/>
      <c r="E28" s="46"/>
      <c r="F28" s="25"/>
      <c r="G28" s="25"/>
      <c r="H28" s="26"/>
      <c r="I28" s="46"/>
      <c r="J28" s="25"/>
      <c r="K28" s="25"/>
      <c r="L28" s="26"/>
      <c r="M28" s="46"/>
      <c r="N28" s="25"/>
      <c r="O28" s="25"/>
      <c r="P28" s="26"/>
    </row>
    <row r="29" spans="1:16" ht="13.5" customHeight="1">
      <c r="A29" s="46" t="s">
        <v>19</v>
      </c>
      <c r="B29" s="25">
        <f>SUM(C29+D29)</f>
        <v>575</v>
      </c>
      <c r="C29" s="25">
        <f>SUM(C31:C35)</f>
        <v>283</v>
      </c>
      <c r="D29" s="26">
        <f>SUM(D31:D35)</f>
        <v>292</v>
      </c>
      <c r="E29" s="46" t="s">
        <v>20</v>
      </c>
      <c r="F29" s="25">
        <f>SUM(G29+H29)</f>
        <v>678</v>
      </c>
      <c r="G29" s="25">
        <f>SUM(G31:G35)</f>
        <v>351</v>
      </c>
      <c r="H29" s="26">
        <f>SUM(H31:H35)</f>
        <v>327</v>
      </c>
      <c r="I29" s="46" t="s">
        <v>21</v>
      </c>
      <c r="J29" s="25">
        <f>SUM(K29+L29)</f>
        <v>694</v>
      </c>
      <c r="K29" s="25">
        <f>SUM(K31:K35)</f>
        <v>307</v>
      </c>
      <c r="L29" s="26">
        <f>SUM(L31:L35)</f>
        <v>387</v>
      </c>
      <c r="M29" s="46" t="s">
        <v>22</v>
      </c>
      <c r="N29" s="25">
        <f t="shared" si="0"/>
        <v>80</v>
      </c>
      <c r="O29" s="25">
        <f>SUM(O31:O35)</f>
        <v>27</v>
      </c>
      <c r="P29" s="26">
        <f>SUM(P31:P35)</f>
        <v>53</v>
      </c>
    </row>
    <row r="30" spans="1:16" ht="13.5" customHeight="1">
      <c r="A30" s="46"/>
      <c r="B30" s="25"/>
      <c r="C30" s="25"/>
      <c r="D30" s="26"/>
      <c r="E30" s="46"/>
      <c r="F30" s="25"/>
      <c r="G30" s="25"/>
      <c r="H30" s="26"/>
      <c r="I30" s="46"/>
      <c r="J30" s="25"/>
      <c r="K30" s="25"/>
      <c r="L30" s="26"/>
      <c r="M30" s="46"/>
      <c r="N30" s="25"/>
      <c r="O30" s="25"/>
      <c r="P30" s="26"/>
    </row>
    <row r="31" spans="1:16" ht="13.5" customHeight="1">
      <c r="A31" s="46">
        <v>15</v>
      </c>
      <c r="B31" s="25">
        <f>SUM(C31+D31)</f>
        <v>111</v>
      </c>
      <c r="C31" s="25">
        <v>54</v>
      </c>
      <c r="D31" s="26">
        <v>57</v>
      </c>
      <c r="E31" s="46">
        <v>40</v>
      </c>
      <c r="F31" s="25">
        <f>SUM(G31+H31)</f>
        <v>151</v>
      </c>
      <c r="G31" s="25">
        <v>75</v>
      </c>
      <c r="H31" s="26">
        <v>76</v>
      </c>
      <c r="I31" s="46">
        <v>65</v>
      </c>
      <c r="J31" s="25">
        <f>SUM(K31+L31)</f>
        <v>145</v>
      </c>
      <c r="K31" s="25">
        <v>73</v>
      </c>
      <c r="L31" s="26">
        <v>72</v>
      </c>
      <c r="M31" s="46">
        <v>90</v>
      </c>
      <c r="N31" s="25">
        <f t="shared" si="0"/>
        <v>32</v>
      </c>
      <c r="O31" s="25">
        <v>12</v>
      </c>
      <c r="P31" s="26">
        <v>20</v>
      </c>
    </row>
    <row r="32" spans="1:16" ht="13.5" customHeight="1">
      <c r="A32" s="46">
        <v>16</v>
      </c>
      <c r="B32" s="25">
        <f>SUM(C32+D32)</f>
        <v>88</v>
      </c>
      <c r="C32" s="25">
        <v>43</v>
      </c>
      <c r="D32" s="26">
        <v>45</v>
      </c>
      <c r="E32" s="46">
        <v>41</v>
      </c>
      <c r="F32" s="25">
        <f>SUM(G32+H32)</f>
        <v>131</v>
      </c>
      <c r="G32" s="25">
        <v>65</v>
      </c>
      <c r="H32" s="26">
        <v>66</v>
      </c>
      <c r="I32" s="46">
        <v>66</v>
      </c>
      <c r="J32" s="25">
        <f>SUM(K32+L32)</f>
        <v>122</v>
      </c>
      <c r="K32" s="25">
        <v>47</v>
      </c>
      <c r="L32" s="26">
        <v>75</v>
      </c>
      <c r="M32" s="46">
        <v>91</v>
      </c>
      <c r="N32" s="25">
        <f t="shared" si="0"/>
        <v>12</v>
      </c>
      <c r="O32" s="25">
        <v>5</v>
      </c>
      <c r="P32" s="26">
        <v>7</v>
      </c>
    </row>
    <row r="33" spans="1:16" ht="13.5" customHeight="1">
      <c r="A33" s="46">
        <v>17</v>
      </c>
      <c r="B33" s="25">
        <f>SUM(C33+D33)</f>
        <v>120</v>
      </c>
      <c r="C33" s="25">
        <v>63</v>
      </c>
      <c r="D33" s="26">
        <v>57</v>
      </c>
      <c r="E33" s="46">
        <v>42</v>
      </c>
      <c r="F33" s="25">
        <f>SUM(G33+H33)</f>
        <v>126</v>
      </c>
      <c r="G33" s="25">
        <v>66</v>
      </c>
      <c r="H33" s="26">
        <v>60</v>
      </c>
      <c r="I33" s="46">
        <v>67</v>
      </c>
      <c r="J33" s="25">
        <f>SUM(K33+L33)</f>
        <v>155</v>
      </c>
      <c r="K33" s="25">
        <v>71</v>
      </c>
      <c r="L33" s="26">
        <v>84</v>
      </c>
      <c r="M33" s="46">
        <v>92</v>
      </c>
      <c r="N33" s="25">
        <f t="shared" si="0"/>
        <v>12</v>
      </c>
      <c r="O33" s="25">
        <v>4</v>
      </c>
      <c r="P33" s="26">
        <v>8</v>
      </c>
    </row>
    <row r="34" spans="1:16" ht="13.5" customHeight="1">
      <c r="A34" s="46">
        <v>18</v>
      </c>
      <c r="B34" s="25">
        <f>SUM(C34+D34)</f>
        <v>127</v>
      </c>
      <c r="C34" s="25">
        <v>61</v>
      </c>
      <c r="D34" s="26">
        <v>66</v>
      </c>
      <c r="E34" s="46">
        <v>43</v>
      </c>
      <c r="F34" s="25">
        <f>SUM(G34+H34)</f>
        <v>143</v>
      </c>
      <c r="G34" s="25">
        <v>86</v>
      </c>
      <c r="H34" s="26">
        <v>57</v>
      </c>
      <c r="I34" s="46">
        <v>68</v>
      </c>
      <c r="J34" s="25">
        <f>SUM(K34+L34)</f>
        <v>143</v>
      </c>
      <c r="K34" s="25">
        <v>63</v>
      </c>
      <c r="L34" s="26">
        <v>80</v>
      </c>
      <c r="M34" s="46">
        <v>93</v>
      </c>
      <c r="N34" s="25">
        <f t="shared" si="0"/>
        <v>12</v>
      </c>
      <c r="O34" s="25">
        <v>3</v>
      </c>
      <c r="P34" s="26">
        <v>9</v>
      </c>
    </row>
    <row r="35" spans="1:16" ht="13.5" customHeight="1">
      <c r="A35" s="46">
        <v>19</v>
      </c>
      <c r="B35" s="25">
        <f>SUM(C35+D35)</f>
        <v>129</v>
      </c>
      <c r="C35" s="25">
        <v>62</v>
      </c>
      <c r="D35" s="26">
        <v>67</v>
      </c>
      <c r="E35" s="46">
        <v>44</v>
      </c>
      <c r="F35" s="25">
        <f>SUM(G35+H35)</f>
        <v>127</v>
      </c>
      <c r="G35" s="25">
        <v>59</v>
      </c>
      <c r="H35" s="26">
        <v>68</v>
      </c>
      <c r="I35" s="46">
        <v>69</v>
      </c>
      <c r="J35" s="25">
        <f>SUM(K35+L35)</f>
        <v>129</v>
      </c>
      <c r="K35" s="25">
        <v>53</v>
      </c>
      <c r="L35" s="26">
        <v>76</v>
      </c>
      <c r="M35" s="46">
        <v>94</v>
      </c>
      <c r="N35" s="25">
        <f t="shared" si="0"/>
        <v>12</v>
      </c>
      <c r="O35" s="25">
        <v>3</v>
      </c>
      <c r="P35" s="26">
        <v>9</v>
      </c>
    </row>
    <row r="36" spans="1:16" ht="13.5" customHeight="1">
      <c r="A36" s="46"/>
      <c r="B36" s="25"/>
      <c r="C36" s="25"/>
      <c r="D36" s="26"/>
      <c r="E36" s="46"/>
      <c r="F36" s="25"/>
      <c r="G36" s="25"/>
      <c r="H36" s="26"/>
      <c r="I36" s="46"/>
      <c r="J36" s="25"/>
      <c r="K36" s="25"/>
      <c r="L36" s="26"/>
      <c r="M36" s="46"/>
      <c r="N36" s="25"/>
      <c r="O36" s="25"/>
      <c r="P36" s="26"/>
    </row>
    <row r="37" spans="1:16" ht="13.5" customHeight="1">
      <c r="A37" s="46" t="s">
        <v>23</v>
      </c>
      <c r="B37" s="25">
        <f>SUM(C37+D37)</f>
        <v>693</v>
      </c>
      <c r="C37" s="25">
        <f>SUM(C39:C43)</f>
        <v>332</v>
      </c>
      <c r="D37" s="26">
        <f>SUM(D39:D43)</f>
        <v>361</v>
      </c>
      <c r="E37" s="46" t="s">
        <v>24</v>
      </c>
      <c r="F37" s="25">
        <f>SUM(G37+H37)</f>
        <v>624</v>
      </c>
      <c r="G37" s="25">
        <f>SUM(G39:G43)</f>
        <v>315</v>
      </c>
      <c r="H37" s="26">
        <f>SUM(H39:H43)</f>
        <v>309</v>
      </c>
      <c r="I37" s="46" t="s">
        <v>25</v>
      </c>
      <c r="J37" s="25">
        <f>SUM(K37+L37)</f>
        <v>674</v>
      </c>
      <c r="K37" s="25">
        <f>SUM(K39:K43)</f>
        <v>299</v>
      </c>
      <c r="L37" s="26">
        <f>SUM(L39:L43)</f>
        <v>375</v>
      </c>
      <c r="M37" s="46" t="s">
        <v>26</v>
      </c>
      <c r="N37" s="25">
        <f t="shared" si="0"/>
        <v>13</v>
      </c>
      <c r="O37" s="25">
        <f>SUM(O39:O43)</f>
        <v>1</v>
      </c>
      <c r="P37" s="26">
        <f>SUM(P39:P43)</f>
        <v>12</v>
      </c>
    </row>
    <row r="38" spans="1:16" ht="13.5" customHeight="1">
      <c r="A38" s="46"/>
      <c r="B38" s="25"/>
      <c r="C38" s="25"/>
      <c r="D38" s="26"/>
      <c r="E38" s="46"/>
      <c r="F38" s="25"/>
      <c r="G38" s="25"/>
      <c r="H38" s="26"/>
      <c r="I38" s="46"/>
      <c r="J38" s="25"/>
      <c r="K38" s="25"/>
      <c r="L38" s="26"/>
      <c r="M38" s="46"/>
      <c r="N38" s="25"/>
      <c r="O38" s="25"/>
      <c r="P38" s="26"/>
    </row>
    <row r="39" spans="1:16" ht="13.5" customHeight="1">
      <c r="A39" s="46">
        <v>20</v>
      </c>
      <c r="B39" s="25">
        <f>SUM(C39+D39)</f>
        <v>130</v>
      </c>
      <c r="C39" s="25">
        <v>63</v>
      </c>
      <c r="D39" s="26">
        <v>67</v>
      </c>
      <c r="E39" s="46">
        <v>45</v>
      </c>
      <c r="F39" s="25">
        <f>SUM(G39+H39)</f>
        <v>120</v>
      </c>
      <c r="G39" s="25">
        <v>61</v>
      </c>
      <c r="H39" s="26">
        <v>59</v>
      </c>
      <c r="I39" s="46">
        <v>70</v>
      </c>
      <c r="J39" s="25">
        <f>SUM(K39+L39)</f>
        <v>147</v>
      </c>
      <c r="K39" s="25">
        <v>65</v>
      </c>
      <c r="L39" s="26">
        <v>82</v>
      </c>
      <c r="M39" s="46">
        <v>95</v>
      </c>
      <c r="N39" s="25">
        <f t="shared" si="0"/>
        <v>2</v>
      </c>
      <c r="O39" s="25">
        <v>0</v>
      </c>
      <c r="P39" s="26">
        <v>2</v>
      </c>
    </row>
    <row r="40" spans="1:16" ht="13.5" customHeight="1">
      <c r="A40" s="46">
        <v>21</v>
      </c>
      <c r="B40" s="25">
        <f>SUM(C40+D40)</f>
        <v>154</v>
      </c>
      <c r="C40" s="25">
        <v>75</v>
      </c>
      <c r="D40" s="26">
        <v>79</v>
      </c>
      <c r="E40" s="46">
        <v>46</v>
      </c>
      <c r="F40" s="25">
        <f>SUM(G40+H40)</f>
        <v>116</v>
      </c>
      <c r="G40" s="25">
        <v>59</v>
      </c>
      <c r="H40" s="26">
        <v>57</v>
      </c>
      <c r="I40" s="46">
        <v>71</v>
      </c>
      <c r="J40" s="25">
        <f>SUM(K40+L40)</f>
        <v>137</v>
      </c>
      <c r="K40" s="25">
        <v>54</v>
      </c>
      <c r="L40" s="26">
        <v>83</v>
      </c>
      <c r="M40" s="46">
        <v>96</v>
      </c>
      <c r="N40" s="25">
        <f t="shared" si="0"/>
        <v>4</v>
      </c>
      <c r="O40" s="25">
        <v>0</v>
      </c>
      <c r="P40" s="26">
        <v>4</v>
      </c>
    </row>
    <row r="41" spans="1:16" ht="13.5" customHeight="1">
      <c r="A41" s="46">
        <v>22</v>
      </c>
      <c r="B41" s="25">
        <f>SUM(C41+D41)</f>
        <v>127</v>
      </c>
      <c r="C41" s="25">
        <v>61</v>
      </c>
      <c r="D41" s="26">
        <v>66</v>
      </c>
      <c r="E41" s="46">
        <v>47</v>
      </c>
      <c r="F41" s="25">
        <f>SUM(G41+H41)</f>
        <v>115</v>
      </c>
      <c r="G41" s="25">
        <v>63</v>
      </c>
      <c r="H41" s="26">
        <v>52</v>
      </c>
      <c r="I41" s="46">
        <v>72</v>
      </c>
      <c r="J41" s="25">
        <f>SUM(K41+L41)</f>
        <v>125</v>
      </c>
      <c r="K41" s="25">
        <v>63</v>
      </c>
      <c r="L41" s="26">
        <v>62</v>
      </c>
      <c r="M41" s="46">
        <v>97</v>
      </c>
      <c r="N41" s="25">
        <f t="shared" si="0"/>
        <v>3</v>
      </c>
      <c r="O41" s="25">
        <v>0</v>
      </c>
      <c r="P41" s="26">
        <v>3</v>
      </c>
    </row>
    <row r="42" spans="1:16" ht="13.5" customHeight="1">
      <c r="A42" s="46">
        <v>23</v>
      </c>
      <c r="B42" s="25">
        <f>SUM(C42+D42)</f>
        <v>139</v>
      </c>
      <c r="C42" s="25">
        <v>68</v>
      </c>
      <c r="D42" s="26">
        <v>71</v>
      </c>
      <c r="E42" s="46">
        <v>48</v>
      </c>
      <c r="F42" s="25">
        <f>SUM(G42+H42)</f>
        <v>145</v>
      </c>
      <c r="G42" s="25">
        <v>75</v>
      </c>
      <c r="H42" s="26">
        <v>70</v>
      </c>
      <c r="I42" s="46">
        <v>73</v>
      </c>
      <c r="J42" s="25">
        <f>SUM(K42+L42)</f>
        <v>154</v>
      </c>
      <c r="K42" s="25">
        <v>68</v>
      </c>
      <c r="L42" s="26">
        <v>86</v>
      </c>
      <c r="M42" s="46">
        <v>98</v>
      </c>
      <c r="N42" s="25">
        <f t="shared" si="0"/>
        <v>2</v>
      </c>
      <c r="O42" s="25">
        <v>0</v>
      </c>
      <c r="P42" s="26">
        <v>2</v>
      </c>
    </row>
    <row r="43" spans="1:16" ht="13.5" customHeight="1">
      <c r="A43" s="46">
        <v>24</v>
      </c>
      <c r="B43" s="25">
        <f>SUM(C43+D43)</f>
        <v>143</v>
      </c>
      <c r="C43" s="25">
        <v>65</v>
      </c>
      <c r="D43" s="26">
        <v>78</v>
      </c>
      <c r="E43" s="46">
        <v>49</v>
      </c>
      <c r="F43" s="25">
        <f>SUM(G43+H43)</f>
        <v>128</v>
      </c>
      <c r="G43" s="25">
        <v>57</v>
      </c>
      <c r="H43" s="26">
        <v>71</v>
      </c>
      <c r="I43" s="46">
        <v>74</v>
      </c>
      <c r="J43" s="25">
        <f>SUM(K43+L43)</f>
        <v>111</v>
      </c>
      <c r="K43" s="25">
        <v>49</v>
      </c>
      <c r="L43" s="26">
        <v>62</v>
      </c>
      <c r="M43" s="46">
        <v>99</v>
      </c>
      <c r="N43" s="25">
        <f t="shared" si="0"/>
        <v>2</v>
      </c>
      <c r="O43" s="25">
        <v>1</v>
      </c>
      <c r="P43" s="26">
        <v>1</v>
      </c>
    </row>
    <row r="44" spans="1:16" ht="13.5" customHeight="1">
      <c r="A44" s="46"/>
      <c r="B44" s="25"/>
      <c r="C44" s="25"/>
      <c r="D44" s="26"/>
      <c r="E44" s="46"/>
      <c r="F44" s="25"/>
      <c r="G44" s="25"/>
      <c r="H44" s="26"/>
      <c r="I44" s="46"/>
      <c r="J44" s="25"/>
      <c r="K44" s="25"/>
      <c r="L44" s="26"/>
      <c r="M44" s="24"/>
      <c r="N44" s="25"/>
      <c r="O44" s="25"/>
      <c r="P44" s="26"/>
    </row>
    <row r="45" spans="1:16" ht="13.5" customHeight="1" thickBot="1">
      <c r="A45" s="36"/>
      <c r="B45" s="37"/>
      <c r="C45" s="37"/>
      <c r="D45" s="38"/>
      <c r="E45" s="36"/>
      <c r="F45" s="37"/>
      <c r="G45" s="37"/>
      <c r="H45" s="39"/>
      <c r="I45" s="40"/>
      <c r="J45" s="37"/>
      <c r="K45" s="37"/>
      <c r="L45" s="39"/>
      <c r="M45" s="36" t="s">
        <v>27</v>
      </c>
      <c r="N45" s="37">
        <f t="shared" si="0"/>
        <v>3</v>
      </c>
      <c r="O45" s="37">
        <v>2</v>
      </c>
      <c r="P45" s="41">
        <v>1</v>
      </c>
    </row>
  </sheetData>
  <printOptions/>
  <pageMargins left="0.31" right="0.26" top="0.2" bottom="0.21" header="0.2" footer="0.21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32" customWidth="1"/>
    <col min="2" max="4" width="6.625" style="32" customWidth="1"/>
    <col min="5" max="5" width="9.00390625" style="32" customWidth="1"/>
    <col min="6" max="7" width="6.625" style="32" customWidth="1"/>
    <col min="8" max="8" width="6.625" style="45" customWidth="1"/>
    <col min="9" max="9" width="9.00390625" style="32" customWidth="1"/>
    <col min="10" max="12" width="6.625" style="32" customWidth="1"/>
    <col min="13" max="13" width="9.00390625" style="32" customWidth="1"/>
    <col min="14" max="16" width="6.625" style="32" customWidth="1"/>
    <col min="17" max="16384" width="9.00390625" style="32" customWidth="1"/>
  </cols>
  <sheetData>
    <row r="1" spans="1:16" s="23" customFormat="1" ht="14.25" thickBot="1">
      <c r="A1" s="20" t="s">
        <v>0</v>
      </c>
      <c r="B1" s="21" t="s">
        <v>1</v>
      </c>
      <c r="C1" s="21" t="s">
        <v>2</v>
      </c>
      <c r="D1" s="22" t="s">
        <v>3</v>
      </c>
      <c r="E1" s="20" t="s">
        <v>0</v>
      </c>
      <c r="F1" s="21" t="s">
        <v>1</v>
      </c>
      <c r="G1" s="21" t="s">
        <v>2</v>
      </c>
      <c r="H1" s="22" t="s">
        <v>3</v>
      </c>
      <c r="I1" s="43" t="s">
        <v>0</v>
      </c>
      <c r="J1" s="21" t="s">
        <v>1</v>
      </c>
      <c r="K1" s="21" t="s">
        <v>2</v>
      </c>
      <c r="L1" s="22" t="s">
        <v>3</v>
      </c>
      <c r="M1" s="20" t="s">
        <v>0</v>
      </c>
      <c r="N1" s="21" t="s">
        <v>1</v>
      </c>
      <c r="O1" s="21" t="s">
        <v>2</v>
      </c>
      <c r="P1" s="22" t="s">
        <v>3</v>
      </c>
    </row>
    <row r="2" spans="1:16" ht="13.5">
      <c r="A2" s="24"/>
      <c r="B2" s="25"/>
      <c r="C2" s="25"/>
      <c r="D2" s="26"/>
      <c r="E2" s="24"/>
      <c r="F2" s="25"/>
      <c r="G2" s="25"/>
      <c r="H2" s="26"/>
      <c r="I2" s="35"/>
      <c r="J2" s="25"/>
      <c r="K2" s="25"/>
      <c r="L2" s="26"/>
      <c r="M2" s="24"/>
      <c r="N2" s="25"/>
      <c r="O2" s="25"/>
      <c r="P2" s="26"/>
    </row>
    <row r="3" spans="1:16" ht="13.5">
      <c r="A3" s="24" t="s">
        <v>1</v>
      </c>
      <c r="B3" s="25">
        <f>SUM(C3+D3)</f>
        <v>8508</v>
      </c>
      <c r="C3" s="25">
        <f>SUM(C5,C13,C21,C29,C37,G5,G13,G21,G29,G37,K5,K13,K21,K29,K37,O5,O13,O21,O29,O37,O45)</f>
        <v>4061</v>
      </c>
      <c r="D3" s="33">
        <f>SUM(D5,D13,D21,D29,D37,H5,H13,H21,H29,H37,L5,L13,L21,L29,L37,P5,P13,P21,P29,P37,P45)</f>
        <v>4447</v>
      </c>
      <c r="E3" s="24" t="s">
        <v>4</v>
      </c>
      <c r="F3" s="25">
        <f>SUM(G3+H3)</f>
        <v>2422</v>
      </c>
      <c r="G3" s="25">
        <f>SUM(K21,K29,K37,O5,O13,O21,O29,O37,O45)</f>
        <v>1018</v>
      </c>
      <c r="H3" s="33">
        <f>SUM(L21,L29,L37,P5,P13,P21,P29,P37,P45)</f>
        <v>1404</v>
      </c>
      <c r="I3" s="35" t="s">
        <v>5</v>
      </c>
      <c r="J3" s="25">
        <f>SUM(K3+L3)</f>
        <v>1826</v>
      </c>
      <c r="K3" s="25">
        <f>SUM(K29,K37,O5,O13,O21,O29,O37,O45)</f>
        <v>736</v>
      </c>
      <c r="L3" s="33">
        <f>SUM(L29,L37,P5,P13,P21,P29,P37,P45)</f>
        <v>1090</v>
      </c>
      <c r="M3" s="24" t="s">
        <v>6</v>
      </c>
      <c r="N3" s="25">
        <f>SUM(O3+P3)</f>
        <v>1327</v>
      </c>
      <c r="O3" s="25">
        <f>SUM(K37,O5,O13,O21,O29,O37,O45)</f>
        <v>499</v>
      </c>
      <c r="P3" s="33">
        <f>SUM(L37,P5,P13,P21,P29,P37,P45)</f>
        <v>828</v>
      </c>
    </row>
    <row r="4" spans="1:16" ht="13.5">
      <c r="A4" s="24"/>
      <c r="B4" s="25"/>
      <c r="C4" s="25"/>
      <c r="D4" s="26"/>
      <c r="E4" s="24"/>
      <c r="F4" s="25"/>
      <c r="G4" s="25"/>
      <c r="H4" s="26"/>
      <c r="I4" s="35"/>
      <c r="J4" s="25"/>
      <c r="K4" s="25"/>
      <c r="L4" s="26"/>
      <c r="M4" s="24"/>
      <c r="N4" s="25"/>
      <c r="O4" s="25"/>
      <c r="P4" s="26"/>
    </row>
    <row r="5" spans="1:16" ht="13.5">
      <c r="A5" s="24" t="s">
        <v>7</v>
      </c>
      <c r="B5" s="25">
        <f>SUM(C5+D5)</f>
        <v>363</v>
      </c>
      <c r="C5" s="25">
        <f>SUM(C7:C11)</f>
        <v>179</v>
      </c>
      <c r="D5" s="26">
        <f>SUM(D7:D11)</f>
        <v>184</v>
      </c>
      <c r="E5" s="24" t="s">
        <v>8</v>
      </c>
      <c r="F5" s="25">
        <f>SUM(G5+H5)</f>
        <v>578</v>
      </c>
      <c r="G5" s="25">
        <f>SUM(G7:G11)</f>
        <v>281</v>
      </c>
      <c r="H5" s="26">
        <f>SUM(H7:H11)</f>
        <v>297</v>
      </c>
      <c r="I5" s="35" t="s">
        <v>9</v>
      </c>
      <c r="J5" s="25">
        <f>SUM(K5+L5)</f>
        <v>685</v>
      </c>
      <c r="K5" s="25">
        <f>SUM(K7:K11)</f>
        <v>361</v>
      </c>
      <c r="L5" s="26">
        <f>SUM(L7:L11)</f>
        <v>324</v>
      </c>
      <c r="M5" s="24" t="s">
        <v>10</v>
      </c>
      <c r="N5" s="25">
        <f>SUM(O5+P5)</f>
        <v>375</v>
      </c>
      <c r="O5" s="25">
        <f>SUM(O7:O11)</f>
        <v>143</v>
      </c>
      <c r="P5" s="26">
        <f>SUM(P7:P11)</f>
        <v>232</v>
      </c>
    </row>
    <row r="6" spans="1:16" ht="13.5">
      <c r="A6" s="24"/>
      <c r="B6" s="25"/>
      <c r="C6" s="25"/>
      <c r="D6" s="26"/>
      <c r="E6" s="24"/>
      <c r="F6" s="25"/>
      <c r="G6" s="25"/>
      <c r="H6" s="26"/>
      <c r="I6" s="35"/>
      <c r="J6" s="25"/>
      <c r="K6" s="25"/>
      <c r="L6" s="26"/>
      <c r="M6" s="24"/>
      <c r="N6" s="25"/>
      <c r="O6" s="25"/>
      <c r="P6" s="26"/>
    </row>
    <row r="7" spans="1:16" ht="13.5">
      <c r="A7" s="24">
        <v>0</v>
      </c>
      <c r="B7" s="25">
        <f>SUM(C7+D7)</f>
        <v>83</v>
      </c>
      <c r="C7" s="25">
        <v>39</v>
      </c>
      <c r="D7" s="26">
        <v>44</v>
      </c>
      <c r="E7" s="24">
        <v>25</v>
      </c>
      <c r="F7" s="25">
        <f>SUM(G7+H7)</f>
        <v>88</v>
      </c>
      <c r="G7" s="25">
        <v>46</v>
      </c>
      <c r="H7" s="26">
        <v>42</v>
      </c>
      <c r="I7" s="35">
        <v>50</v>
      </c>
      <c r="J7" s="25">
        <f>SUM(K7+L7)</f>
        <v>125</v>
      </c>
      <c r="K7" s="25">
        <v>71</v>
      </c>
      <c r="L7" s="26">
        <v>54</v>
      </c>
      <c r="M7" s="24">
        <v>75</v>
      </c>
      <c r="N7" s="25">
        <f aca="true" t="shared" si="0" ref="N7:N45">SUM(O7+P7)</f>
        <v>84</v>
      </c>
      <c r="O7" s="25">
        <v>30</v>
      </c>
      <c r="P7" s="26">
        <v>54</v>
      </c>
    </row>
    <row r="8" spans="1:16" ht="13.5">
      <c r="A8" s="24">
        <v>1</v>
      </c>
      <c r="B8" s="25">
        <f>SUM(C8+D8)</f>
        <v>82</v>
      </c>
      <c r="C8" s="25">
        <v>41</v>
      </c>
      <c r="D8" s="26">
        <v>41</v>
      </c>
      <c r="E8" s="24">
        <v>26</v>
      </c>
      <c r="F8" s="25">
        <f>SUM(G8+H8)</f>
        <v>117</v>
      </c>
      <c r="G8" s="25">
        <v>49</v>
      </c>
      <c r="H8" s="26">
        <v>68</v>
      </c>
      <c r="I8" s="35">
        <v>51</v>
      </c>
      <c r="J8" s="25">
        <f>SUM(K8+L8)</f>
        <v>143</v>
      </c>
      <c r="K8" s="25">
        <v>68</v>
      </c>
      <c r="L8" s="26">
        <v>75</v>
      </c>
      <c r="M8" s="24">
        <v>76</v>
      </c>
      <c r="N8" s="25">
        <f t="shared" si="0"/>
        <v>65</v>
      </c>
      <c r="O8" s="25">
        <v>30</v>
      </c>
      <c r="P8" s="26">
        <v>35</v>
      </c>
    </row>
    <row r="9" spans="1:16" ht="13.5">
      <c r="A9" s="24">
        <v>2</v>
      </c>
      <c r="B9" s="25">
        <f>SUM(C9+D9)</f>
        <v>77</v>
      </c>
      <c r="C9" s="25">
        <v>42</v>
      </c>
      <c r="D9" s="26">
        <v>35</v>
      </c>
      <c r="E9" s="24">
        <v>27</v>
      </c>
      <c r="F9" s="25">
        <f>SUM(G9+H9)</f>
        <v>115</v>
      </c>
      <c r="G9" s="25">
        <v>58</v>
      </c>
      <c r="H9" s="26">
        <v>57</v>
      </c>
      <c r="I9" s="35">
        <v>52</v>
      </c>
      <c r="J9" s="25">
        <f>SUM(K9+L9)</f>
        <v>122</v>
      </c>
      <c r="K9" s="25">
        <v>74</v>
      </c>
      <c r="L9" s="26">
        <v>48</v>
      </c>
      <c r="M9" s="24">
        <v>77</v>
      </c>
      <c r="N9" s="25">
        <f t="shared" si="0"/>
        <v>89</v>
      </c>
      <c r="O9" s="25">
        <v>38</v>
      </c>
      <c r="P9" s="26">
        <v>51</v>
      </c>
    </row>
    <row r="10" spans="1:16" ht="13.5">
      <c r="A10" s="24">
        <v>3</v>
      </c>
      <c r="B10" s="25">
        <f>SUM(C10+D10)</f>
        <v>66</v>
      </c>
      <c r="C10" s="25">
        <v>30</v>
      </c>
      <c r="D10" s="26">
        <v>36</v>
      </c>
      <c r="E10" s="24">
        <v>28</v>
      </c>
      <c r="F10" s="25">
        <f>SUM(G10+H10)</f>
        <v>115</v>
      </c>
      <c r="G10" s="25">
        <v>60</v>
      </c>
      <c r="H10" s="26">
        <v>55</v>
      </c>
      <c r="I10" s="35">
        <v>53</v>
      </c>
      <c r="J10" s="25">
        <f>SUM(K10+L10)</f>
        <v>144</v>
      </c>
      <c r="K10" s="25">
        <v>81</v>
      </c>
      <c r="L10" s="26">
        <v>63</v>
      </c>
      <c r="M10" s="24">
        <v>78</v>
      </c>
      <c r="N10" s="25">
        <f t="shared" si="0"/>
        <v>73</v>
      </c>
      <c r="O10" s="25">
        <v>27</v>
      </c>
      <c r="P10" s="26">
        <v>46</v>
      </c>
    </row>
    <row r="11" spans="1:16" ht="13.5">
      <c r="A11" s="24">
        <v>4</v>
      </c>
      <c r="B11" s="25">
        <f>SUM(C11+D11)</f>
        <v>55</v>
      </c>
      <c r="C11" s="25">
        <v>27</v>
      </c>
      <c r="D11" s="26">
        <v>28</v>
      </c>
      <c r="E11" s="24">
        <v>29</v>
      </c>
      <c r="F11" s="25">
        <f>SUM(G11+H11)</f>
        <v>143</v>
      </c>
      <c r="G11" s="25">
        <v>68</v>
      </c>
      <c r="H11" s="26">
        <v>75</v>
      </c>
      <c r="I11" s="35">
        <v>54</v>
      </c>
      <c r="J11" s="25">
        <f>SUM(K11+L11)</f>
        <v>151</v>
      </c>
      <c r="K11" s="25">
        <v>67</v>
      </c>
      <c r="L11" s="26">
        <v>84</v>
      </c>
      <c r="M11" s="24">
        <v>79</v>
      </c>
      <c r="N11" s="25">
        <f t="shared" si="0"/>
        <v>64</v>
      </c>
      <c r="O11" s="25">
        <v>18</v>
      </c>
      <c r="P11" s="26">
        <v>46</v>
      </c>
    </row>
    <row r="12" spans="1:16" ht="13.5">
      <c r="A12" s="24"/>
      <c r="B12" s="25"/>
      <c r="C12" s="25"/>
      <c r="D12" s="26"/>
      <c r="E12" s="24"/>
      <c r="F12" s="25"/>
      <c r="G12" s="25"/>
      <c r="H12" s="26"/>
      <c r="I12" s="35"/>
      <c r="J12" s="25"/>
      <c r="K12" s="25"/>
      <c r="L12" s="26"/>
      <c r="M12" s="24"/>
      <c r="N12" s="25"/>
      <c r="O12" s="25"/>
      <c r="P12" s="26"/>
    </row>
    <row r="13" spans="1:16" ht="13.5">
      <c r="A13" s="24" t="s">
        <v>11</v>
      </c>
      <c r="B13" s="25">
        <f>SUM(C13+D13)</f>
        <v>336</v>
      </c>
      <c r="C13" s="25">
        <f>SUM(C15:C19)</f>
        <v>178</v>
      </c>
      <c r="D13" s="26">
        <f>SUM(D15:D19)</f>
        <v>158</v>
      </c>
      <c r="E13" s="24" t="s">
        <v>12</v>
      </c>
      <c r="F13" s="25">
        <f>SUM(G13+H13)</f>
        <v>634</v>
      </c>
      <c r="G13" s="25">
        <f>SUM(G15:G19)</f>
        <v>328</v>
      </c>
      <c r="H13" s="26">
        <f>SUM(H15:H19)</f>
        <v>306</v>
      </c>
      <c r="I13" s="35" t="s">
        <v>13</v>
      </c>
      <c r="J13" s="25">
        <f>SUM(K13+L13)</f>
        <v>731</v>
      </c>
      <c r="K13" s="25">
        <f>SUM(K15:K19)</f>
        <v>370</v>
      </c>
      <c r="L13" s="26">
        <f>SUM(L15:L19)</f>
        <v>361</v>
      </c>
      <c r="M13" s="24" t="s">
        <v>14</v>
      </c>
      <c r="N13" s="25">
        <f t="shared" si="0"/>
        <v>242</v>
      </c>
      <c r="O13" s="25">
        <f>SUM(O15:O19)</f>
        <v>88</v>
      </c>
      <c r="P13" s="26">
        <f>SUM(P15:P19)</f>
        <v>154</v>
      </c>
    </row>
    <row r="14" spans="1:16" ht="13.5">
      <c r="A14" s="24"/>
      <c r="B14" s="25"/>
      <c r="C14" s="25"/>
      <c r="D14" s="26"/>
      <c r="E14" s="24"/>
      <c r="F14" s="25"/>
      <c r="G14" s="25"/>
      <c r="H14" s="26"/>
      <c r="I14" s="35"/>
      <c r="J14" s="25"/>
      <c r="K14" s="25"/>
      <c r="L14" s="26"/>
      <c r="M14" s="24"/>
      <c r="N14" s="25"/>
      <c r="O14" s="25"/>
      <c r="P14" s="26"/>
    </row>
    <row r="15" spans="1:16" ht="13.5">
      <c r="A15" s="24">
        <v>5</v>
      </c>
      <c r="B15" s="25">
        <f>SUM(C15+D15)</f>
        <v>75</v>
      </c>
      <c r="C15" s="25">
        <v>44</v>
      </c>
      <c r="D15" s="26">
        <v>31</v>
      </c>
      <c r="E15" s="24">
        <v>30</v>
      </c>
      <c r="F15" s="25">
        <f>SUM(G15+H15)</f>
        <v>120</v>
      </c>
      <c r="G15" s="25">
        <v>62</v>
      </c>
      <c r="H15" s="26">
        <v>58</v>
      </c>
      <c r="I15" s="35">
        <v>55</v>
      </c>
      <c r="J15" s="25">
        <f>SUM(K15+L15)</f>
        <v>169</v>
      </c>
      <c r="K15" s="25">
        <v>91</v>
      </c>
      <c r="L15" s="26">
        <v>78</v>
      </c>
      <c r="M15" s="24">
        <v>80</v>
      </c>
      <c r="N15" s="25">
        <f t="shared" si="0"/>
        <v>62</v>
      </c>
      <c r="O15" s="25">
        <v>19</v>
      </c>
      <c r="P15" s="26">
        <v>43</v>
      </c>
    </row>
    <row r="16" spans="1:16" ht="13.5">
      <c r="A16" s="24">
        <v>6</v>
      </c>
      <c r="B16" s="25">
        <f>SUM(C16+D16)</f>
        <v>59</v>
      </c>
      <c r="C16" s="25">
        <v>27</v>
      </c>
      <c r="D16" s="26">
        <v>32</v>
      </c>
      <c r="E16" s="24">
        <v>31</v>
      </c>
      <c r="F16" s="25">
        <f>SUM(G16+H16)</f>
        <v>140</v>
      </c>
      <c r="G16" s="25">
        <v>70</v>
      </c>
      <c r="H16" s="26">
        <v>70</v>
      </c>
      <c r="I16" s="35">
        <v>56</v>
      </c>
      <c r="J16" s="25">
        <f>SUM(K16+L16)</f>
        <v>177</v>
      </c>
      <c r="K16" s="25">
        <v>90</v>
      </c>
      <c r="L16" s="26">
        <v>87</v>
      </c>
      <c r="M16" s="24">
        <v>81</v>
      </c>
      <c r="N16" s="25">
        <f t="shared" si="0"/>
        <v>53</v>
      </c>
      <c r="O16" s="25">
        <v>27</v>
      </c>
      <c r="P16" s="26">
        <v>26</v>
      </c>
    </row>
    <row r="17" spans="1:16" ht="13.5">
      <c r="A17" s="24">
        <v>7</v>
      </c>
      <c r="B17" s="25">
        <f>SUM(C17+D17)</f>
        <v>60</v>
      </c>
      <c r="C17" s="25">
        <v>35</v>
      </c>
      <c r="D17" s="26">
        <v>25</v>
      </c>
      <c r="E17" s="24">
        <v>32</v>
      </c>
      <c r="F17" s="25">
        <f>SUM(G17+H17)</f>
        <v>126</v>
      </c>
      <c r="G17" s="25">
        <v>77</v>
      </c>
      <c r="H17" s="26">
        <v>49</v>
      </c>
      <c r="I17" s="35">
        <v>57</v>
      </c>
      <c r="J17" s="25">
        <f>SUM(K17+L17)</f>
        <v>186</v>
      </c>
      <c r="K17" s="25">
        <v>89</v>
      </c>
      <c r="L17" s="26">
        <v>97</v>
      </c>
      <c r="M17" s="24">
        <v>82</v>
      </c>
      <c r="N17" s="25">
        <f t="shared" si="0"/>
        <v>38</v>
      </c>
      <c r="O17" s="25">
        <v>15</v>
      </c>
      <c r="P17" s="26">
        <v>23</v>
      </c>
    </row>
    <row r="18" spans="1:16" ht="13.5">
      <c r="A18" s="24">
        <v>8</v>
      </c>
      <c r="B18" s="25">
        <f>SUM(C18+D18)</f>
        <v>74</v>
      </c>
      <c r="C18" s="25">
        <v>36</v>
      </c>
      <c r="D18" s="26">
        <v>38</v>
      </c>
      <c r="E18" s="24">
        <v>33</v>
      </c>
      <c r="F18" s="25">
        <f>SUM(G18+H18)</f>
        <v>132</v>
      </c>
      <c r="G18" s="25">
        <v>70</v>
      </c>
      <c r="H18" s="26">
        <v>62</v>
      </c>
      <c r="I18" s="35">
        <v>58</v>
      </c>
      <c r="J18" s="25">
        <f>SUM(K18+L18)</f>
        <v>104</v>
      </c>
      <c r="K18" s="25">
        <v>48</v>
      </c>
      <c r="L18" s="26">
        <v>56</v>
      </c>
      <c r="M18" s="24">
        <v>83</v>
      </c>
      <c r="N18" s="25">
        <f t="shared" si="0"/>
        <v>46</v>
      </c>
      <c r="O18" s="25">
        <v>14</v>
      </c>
      <c r="P18" s="26">
        <v>32</v>
      </c>
    </row>
    <row r="19" spans="1:16" ht="13.5">
      <c r="A19" s="24">
        <v>9</v>
      </c>
      <c r="B19" s="25">
        <f>SUM(C19+D19)</f>
        <v>68</v>
      </c>
      <c r="C19" s="25">
        <v>36</v>
      </c>
      <c r="D19" s="26">
        <v>32</v>
      </c>
      <c r="E19" s="24">
        <v>34</v>
      </c>
      <c r="F19" s="25">
        <f>SUM(G19+H19)</f>
        <v>116</v>
      </c>
      <c r="G19" s="25">
        <v>49</v>
      </c>
      <c r="H19" s="26">
        <v>67</v>
      </c>
      <c r="I19" s="35">
        <v>59</v>
      </c>
      <c r="J19" s="25">
        <f>SUM(K19+L19)</f>
        <v>95</v>
      </c>
      <c r="K19" s="25">
        <v>52</v>
      </c>
      <c r="L19" s="26">
        <v>43</v>
      </c>
      <c r="M19" s="24">
        <v>84</v>
      </c>
      <c r="N19" s="25">
        <f t="shared" si="0"/>
        <v>43</v>
      </c>
      <c r="O19" s="25">
        <v>13</v>
      </c>
      <c r="P19" s="26">
        <v>30</v>
      </c>
    </row>
    <row r="20" spans="1:16" ht="13.5">
      <c r="A20" s="24"/>
      <c r="B20" s="25"/>
      <c r="C20" s="25"/>
      <c r="D20" s="26"/>
      <c r="E20" s="24"/>
      <c r="F20" s="25"/>
      <c r="G20" s="25"/>
      <c r="H20" s="26"/>
      <c r="I20" s="35"/>
      <c r="J20" s="25"/>
      <c r="K20" s="25"/>
      <c r="L20" s="26"/>
      <c r="M20" s="24"/>
      <c r="N20" s="25"/>
      <c r="O20" s="25"/>
      <c r="P20" s="26"/>
    </row>
    <row r="21" spans="1:16" ht="13.5">
      <c r="A21" s="24" t="s">
        <v>15</v>
      </c>
      <c r="B21" s="25">
        <f>SUM(C21+D21)</f>
        <v>348</v>
      </c>
      <c r="C21" s="25">
        <f>SUM(C23:C27)</f>
        <v>175</v>
      </c>
      <c r="D21" s="26">
        <f>SUM(D23:D27)</f>
        <v>173</v>
      </c>
      <c r="E21" s="24" t="s">
        <v>16</v>
      </c>
      <c r="F21" s="25">
        <f>SUM(G21+H21)</f>
        <v>471</v>
      </c>
      <c r="G21" s="25">
        <f>SUM(G23:G27)</f>
        <v>229</v>
      </c>
      <c r="H21" s="26">
        <f>SUM(H23:H27)</f>
        <v>242</v>
      </c>
      <c r="I21" s="35" t="s">
        <v>17</v>
      </c>
      <c r="J21" s="25">
        <f>SUM(K21+L21)</f>
        <v>596</v>
      </c>
      <c r="K21" s="25">
        <f>SUM(K23:K27)</f>
        <v>282</v>
      </c>
      <c r="L21" s="26">
        <f>SUM(L23:L27)</f>
        <v>314</v>
      </c>
      <c r="M21" s="24" t="s">
        <v>18</v>
      </c>
      <c r="N21" s="25">
        <f t="shared" si="0"/>
        <v>147</v>
      </c>
      <c r="O21" s="25">
        <f>SUM(O23:O27)</f>
        <v>43</v>
      </c>
      <c r="P21" s="26">
        <f>SUM(P23:P27)</f>
        <v>104</v>
      </c>
    </row>
    <row r="22" spans="1:16" ht="13.5">
      <c r="A22" s="24"/>
      <c r="B22" s="25"/>
      <c r="C22" s="25"/>
      <c r="D22" s="26"/>
      <c r="E22" s="24"/>
      <c r="F22" s="25"/>
      <c r="G22" s="25"/>
      <c r="H22" s="26"/>
      <c r="I22" s="35"/>
      <c r="J22" s="25"/>
      <c r="K22" s="25"/>
      <c r="L22" s="26"/>
      <c r="M22" s="24"/>
      <c r="N22" s="25"/>
      <c r="O22" s="25"/>
      <c r="P22" s="26"/>
    </row>
    <row r="23" spans="1:16" ht="13.5">
      <c r="A23" s="24">
        <v>10</v>
      </c>
      <c r="B23" s="25">
        <f>SUM(C23+D23)</f>
        <v>71</v>
      </c>
      <c r="C23" s="25">
        <v>36</v>
      </c>
      <c r="D23" s="26">
        <v>35</v>
      </c>
      <c r="E23" s="24">
        <v>35</v>
      </c>
      <c r="F23" s="25">
        <f>SUM(G23+H23)</f>
        <v>97</v>
      </c>
      <c r="G23" s="25">
        <v>52</v>
      </c>
      <c r="H23" s="26">
        <v>45</v>
      </c>
      <c r="I23" s="35">
        <v>60</v>
      </c>
      <c r="J23" s="25">
        <f>SUM(K23+L23)</f>
        <v>141</v>
      </c>
      <c r="K23" s="25">
        <v>73</v>
      </c>
      <c r="L23" s="26">
        <v>68</v>
      </c>
      <c r="M23" s="24">
        <v>85</v>
      </c>
      <c r="N23" s="25">
        <f t="shared" si="0"/>
        <v>28</v>
      </c>
      <c r="O23" s="25">
        <v>11</v>
      </c>
      <c r="P23" s="26">
        <v>17</v>
      </c>
    </row>
    <row r="24" spans="1:16" ht="13.5">
      <c r="A24" s="24">
        <v>11</v>
      </c>
      <c r="B24" s="25">
        <f>SUM(C24+D24)</f>
        <v>58</v>
      </c>
      <c r="C24" s="25">
        <v>30</v>
      </c>
      <c r="D24" s="26">
        <v>28</v>
      </c>
      <c r="E24" s="24">
        <v>36</v>
      </c>
      <c r="F24" s="25">
        <f>SUM(G24+H24)</f>
        <v>107</v>
      </c>
      <c r="G24" s="25">
        <v>50</v>
      </c>
      <c r="H24" s="26">
        <v>57</v>
      </c>
      <c r="I24" s="35">
        <v>61</v>
      </c>
      <c r="J24" s="25">
        <f>SUM(K24+L24)</f>
        <v>105</v>
      </c>
      <c r="K24" s="25">
        <v>46</v>
      </c>
      <c r="L24" s="26">
        <v>59</v>
      </c>
      <c r="M24" s="24">
        <v>86</v>
      </c>
      <c r="N24" s="25">
        <f t="shared" si="0"/>
        <v>39</v>
      </c>
      <c r="O24" s="25">
        <v>12</v>
      </c>
      <c r="P24" s="26">
        <v>27</v>
      </c>
    </row>
    <row r="25" spans="1:16" ht="13.5">
      <c r="A25" s="24">
        <v>12</v>
      </c>
      <c r="B25" s="25">
        <f>SUM(C25+D25)</f>
        <v>56</v>
      </c>
      <c r="C25" s="25">
        <v>26</v>
      </c>
      <c r="D25" s="26">
        <v>30</v>
      </c>
      <c r="E25" s="24">
        <v>37</v>
      </c>
      <c r="F25" s="25">
        <f>SUM(G25+H25)</f>
        <v>105</v>
      </c>
      <c r="G25" s="25">
        <v>48</v>
      </c>
      <c r="H25" s="26">
        <v>57</v>
      </c>
      <c r="I25" s="35">
        <v>62</v>
      </c>
      <c r="J25" s="25">
        <f>SUM(K25+L25)</f>
        <v>122</v>
      </c>
      <c r="K25" s="25">
        <v>55</v>
      </c>
      <c r="L25" s="26">
        <v>67</v>
      </c>
      <c r="M25" s="24">
        <v>87</v>
      </c>
      <c r="N25" s="25">
        <f t="shared" si="0"/>
        <v>36</v>
      </c>
      <c r="O25" s="25">
        <v>8</v>
      </c>
      <c r="P25" s="26">
        <v>28</v>
      </c>
    </row>
    <row r="26" spans="1:16" ht="13.5">
      <c r="A26" s="24">
        <v>13</v>
      </c>
      <c r="B26" s="25">
        <f>SUM(C26+D26)</f>
        <v>81</v>
      </c>
      <c r="C26" s="25">
        <v>46</v>
      </c>
      <c r="D26" s="26">
        <v>35</v>
      </c>
      <c r="E26" s="24">
        <v>38</v>
      </c>
      <c r="F26" s="25">
        <f>SUM(G26+H26)</f>
        <v>72</v>
      </c>
      <c r="G26" s="25">
        <v>36</v>
      </c>
      <c r="H26" s="26">
        <v>36</v>
      </c>
      <c r="I26" s="35">
        <v>63</v>
      </c>
      <c r="J26" s="25">
        <f>SUM(K26+L26)</f>
        <v>108</v>
      </c>
      <c r="K26" s="25">
        <v>50</v>
      </c>
      <c r="L26" s="26">
        <v>58</v>
      </c>
      <c r="M26" s="24">
        <v>88</v>
      </c>
      <c r="N26" s="25">
        <f t="shared" si="0"/>
        <v>20</v>
      </c>
      <c r="O26" s="25">
        <v>7</v>
      </c>
      <c r="P26" s="26">
        <v>13</v>
      </c>
    </row>
    <row r="27" spans="1:16" ht="13.5">
      <c r="A27" s="24">
        <v>14</v>
      </c>
      <c r="B27" s="25">
        <f>SUM(C27+D27)</f>
        <v>82</v>
      </c>
      <c r="C27" s="25">
        <v>37</v>
      </c>
      <c r="D27" s="26">
        <v>45</v>
      </c>
      <c r="E27" s="24">
        <v>39</v>
      </c>
      <c r="F27" s="25">
        <f>SUM(G27+H27)</f>
        <v>90</v>
      </c>
      <c r="G27" s="25">
        <v>43</v>
      </c>
      <c r="H27" s="26">
        <v>47</v>
      </c>
      <c r="I27" s="35">
        <v>64</v>
      </c>
      <c r="J27" s="25">
        <f>SUM(K27+L27)</f>
        <v>120</v>
      </c>
      <c r="K27" s="25">
        <v>58</v>
      </c>
      <c r="L27" s="26">
        <v>62</v>
      </c>
      <c r="M27" s="24">
        <v>89</v>
      </c>
      <c r="N27" s="25">
        <f t="shared" si="0"/>
        <v>24</v>
      </c>
      <c r="O27" s="25">
        <v>5</v>
      </c>
      <c r="P27" s="26">
        <v>19</v>
      </c>
    </row>
    <row r="28" spans="1:16" ht="13.5">
      <c r="A28" s="24"/>
      <c r="B28" s="25"/>
      <c r="C28" s="25"/>
      <c r="D28" s="26"/>
      <c r="E28" s="24"/>
      <c r="F28" s="25"/>
      <c r="G28" s="25"/>
      <c r="H28" s="26"/>
      <c r="I28" s="35"/>
      <c r="J28" s="25"/>
      <c r="K28" s="25"/>
      <c r="L28" s="26"/>
      <c r="M28" s="24" t="s">
        <v>28</v>
      </c>
      <c r="N28" s="25"/>
      <c r="O28" s="25"/>
      <c r="P28" s="26"/>
    </row>
    <row r="29" spans="1:16" ht="13.5">
      <c r="A29" s="24" t="s">
        <v>19</v>
      </c>
      <c r="B29" s="25">
        <f>SUM(C29+D29)</f>
        <v>475</v>
      </c>
      <c r="C29" s="25">
        <f>SUM(C31:C35)</f>
        <v>220</v>
      </c>
      <c r="D29" s="26">
        <f>SUM(D31:D35)</f>
        <v>255</v>
      </c>
      <c r="E29" s="24" t="s">
        <v>20</v>
      </c>
      <c r="F29" s="25">
        <f>SUM(G29+H29)</f>
        <v>410</v>
      </c>
      <c r="G29" s="25">
        <f>SUM(G31:G35)</f>
        <v>191</v>
      </c>
      <c r="H29" s="26">
        <f>SUM(H31:H35)</f>
        <v>219</v>
      </c>
      <c r="I29" s="35" t="s">
        <v>21</v>
      </c>
      <c r="J29" s="25">
        <f>SUM(K29+L29)</f>
        <v>499</v>
      </c>
      <c r="K29" s="25">
        <f>SUM(K31:K35)</f>
        <v>237</v>
      </c>
      <c r="L29" s="26">
        <f>SUM(L31:L35)</f>
        <v>262</v>
      </c>
      <c r="M29" s="24" t="s">
        <v>22</v>
      </c>
      <c r="N29" s="25">
        <f t="shared" si="0"/>
        <v>72</v>
      </c>
      <c r="O29" s="25">
        <f>SUM(O31:O35)</f>
        <v>14</v>
      </c>
      <c r="P29" s="26">
        <f>SUM(P31:P35)</f>
        <v>58</v>
      </c>
    </row>
    <row r="30" spans="1:16" ht="13.5">
      <c r="A30" s="24"/>
      <c r="B30" s="25"/>
      <c r="C30" s="25"/>
      <c r="D30" s="26"/>
      <c r="E30" s="24"/>
      <c r="F30" s="25"/>
      <c r="G30" s="25"/>
      <c r="H30" s="26"/>
      <c r="I30" s="35"/>
      <c r="J30" s="25"/>
      <c r="K30" s="25"/>
      <c r="L30" s="26"/>
      <c r="M30" s="24"/>
      <c r="N30" s="25"/>
      <c r="O30" s="25"/>
      <c r="P30" s="26"/>
    </row>
    <row r="31" spans="1:16" ht="13.5">
      <c r="A31" s="24">
        <v>15</v>
      </c>
      <c r="B31" s="25">
        <f>SUM(C31+D31)</f>
        <v>90</v>
      </c>
      <c r="C31" s="25">
        <v>47</v>
      </c>
      <c r="D31" s="26">
        <v>43</v>
      </c>
      <c r="E31" s="24">
        <v>40</v>
      </c>
      <c r="F31" s="25">
        <f>SUM(G31+H31)</f>
        <v>72</v>
      </c>
      <c r="G31" s="25">
        <v>37</v>
      </c>
      <c r="H31" s="26">
        <v>35</v>
      </c>
      <c r="I31" s="35">
        <v>65</v>
      </c>
      <c r="J31" s="25">
        <f>SUM(K31+L31)</f>
        <v>115</v>
      </c>
      <c r="K31" s="25">
        <v>56</v>
      </c>
      <c r="L31" s="26">
        <v>59</v>
      </c>
      <c r="M31" s="24">
        <v>90</v>
      </c>
      <c r="N31" s="25">
        <f t="shared" si="0"/>
        <v>21</v>
      </c>
      <c r="O31" s="25">
        <v>4</v>
      </c>
      <c r="P31" s="26">
        <v>17</v>
      </c>
    </row>
    <row r="32" spans="1:16" ht="13.5">
      <c r="A32" s="24">
        <v>16</v>
      </c>
      <c r="B32" s="25">
        <f>SUM(C32+D32)</f>
        <v>78</v>
      </c>
      <c r="C32" s="25">
        <v>28</v>
      </c>
      <c r="D32" s="26">
        <v>50</v>
      </c>
      <c r="E32" s="24">
        <v>41</v>
      </c>
      <c r="F32" s="25">
        <f>SUM(G32+H32)</f>
        <v>92</v>
      </c>
      <c r="G32" s="25">
        <v>41</v>
      </c>
      <c r="H32" s="26">
        <v>51</v>
      </c>
      <c r="I32" s="35">
        <v>66</v>
      </c>
      <c r="J32" s="25">
        <f>SUM(K32+L32)</f>
        <v>88</v>
      </c>
      <c r="K32" s="25">
        <v>41</v>
      </c>
      <c r="L32" s="26">
        <v>47</v>
      </c>
      <c r="M32" s="24">
        <v>91</v>
      </c>
      <c r="N32" s="25">
        <f t="shared" si="0"/>
        <v>15</v>
      </c>
      <c r="O32" s="25">
        <v>4</v>
      </c>
      <c r="P32" s="26">
        <v>11</v>
      </c>
    </row>
    <row r="33" spans="1:16" ht="13.5">
      <c r="A33" s="24">
        <v>17</v>
      </c>
      <c r="B33" s="25">
        <f>SUM(C33+D33)</f>
        <v>106</v>
      </c>
      <c r="C33" s="25">
        <v>50</v>
      </c>
      <c r="D33" s="26">
        <v>56</v>
      </c>
      <c r="E33" s="24">
        <v>42</v>
      </c>
      <c r="F33" s="25">
        <f>SUM(G33+H33)</f>
        <v>80</v>
      </c>
      <c r="G33" s="25">
        <v>42</v>
      </c>
      <c r="H33" s="26">
        <v>38</v>
      </c>
      <c r="I33" s="35">
        <v>67</v>
      </c>
      <c r="J33" s="25">
        <f>SUM(K33+L33)</f>
        <v>94</v>
      </c>
      <c r="K33" s="25">
        <v>44</v>
      </c>
      <c r="L33" s="26">
        <v>50</v>
      </c>
      <c r="M33" s="24">
        <v>92</v>
      </c>
      <c r="N33" s="25">
        <f t="shared" si="0"/>
        <v>16</v>
      </c>
      <c r="O33" s="25">
        <v>3</v>
      </c>
      <c r="P33" s="26">
        <v>13</v>
      </c>
    </row>
    <row r="34" spans="1:16" ht="13.5">
      <c r="A34" s="24">
        <v>18</v>
      </c>
      <c r="B34" s="25">
        <f>SUM(C34+D34)</f>
        <v>102</v>
      </c>
      <c r="C34" s="25">
        <v>49</v>
      </c>
      <c r="D34" s="26">
        <v>53</v>
      </c>
      <c r="E34" s="24">
        <v>43</v>
      </c>
      <c r="F34" s="25">
        <f>SUM(G34+H34)</f>
        <v>89</v>
      </c>
      <c r="G34" s="25">
        <v>41</v>
      </c>
      <c r="H34" s="26">
        <v>48</v>
      </c>
      <c r="I34" s="35">
        <v>68</v>
      </c>
      <c r="J34" s="25">
        <f>SUM(K34+L34)</f>
        <v>95</v>
      </c>
      <c r="K34" s="25">
        <v>49</v>
      </c>
      <c r="L34" s="26">
        <v>46</v>
      </c>
      <c r="M34" s="24">
        <v>93</v>
      </c>
      <c r="N34" s="25">
        <f t="shared" si="0"/>
        <v>10</v>
      </c>
      <c r="O34" s="25">
        <v>1</v>
      </c>
      <c r="P34" s="26">
        <v>9</v>
      </c>
    </row>
    <row r="35" spans="1:16" ht="13.5">
      <c r="A35" s="24">
        <v>19</v>
      </c>
      <c r="B35" s="25">
        <f>SUM(C35+D35)</f>
        <v>99</v>
      </c>
      <c r="C35" s="25">
        <v>46</v>
      </c>
      <c r="D35" s="26">
        <v>53</v>
      </c>
      <c r="E35" s="24">
        <v>44</v>
      </c>
      <c r="F35" s="25">
        <f>SUM(G35+H35)</f>
        <v>77</v>
      </c>
      <c r="G35" s="25">
        <v>30</v>
      </c>
      <c r="H35" s="26">
        <v>47</v>
      </c>
      <c r="I35" s="35">
        <v>69</v>
      </c>
      <c r="J35" s="25">
        <f>SUM(K35+L35)</f>
        <v>107</v>
      </c>
      <c r="K35" s="25">
        <v>47</v>
      </c>
      <c r="L35" s="26">
        <v>60</v>
      </c>
      <c r="M35" s="24">
        <v>94</v>
      </c>
      <c r="N35" s="25">
        <f t="shared" si="0"/>
        <v>10</v>
      </c>
      <c r="O35" s="25">
        <v>2</v>
      </c>
      <c r="P35" s="26">
        <v>8</v>
      </c>
    </row>
    <row r="36" spans="1:16" ht="13.5">
      <c r="A36" s="24"/>
      <c r="B36" s="25"/>
      <c r="C36" s="25"/>
      <c r="D36" s="26"/>
      <c r="E36" s="24"/>
      <c r="F36" s="25"/>
      <c r="G36" s="25"/>
      <c r="H36" s="26"/>
      <c r="I36" s="35"/>
      <c r="J36" s="25"/>
      <c r="K36" s="25"/>
      <c r="L36" s="26"/>
      <c r="M36" s="24"/>
      <c r="N36" s="25"/>
      <c r="O36" s="25"/>
      <c r="P36" s="26"/>
    </row>
    <row r="37" spans="1:16" ht="13.5">
      <c r="A37" s="24" t="s">
        <v>23</v>
      </c>
      <c r="B37" s="25">
        <f>SUM(C37+D37)</f>
        <v>528</v>
      </c>
      <c r="C37" s="25">
        <f>SUM(C39:C43)</f>
        <v>283</v>
      </c>
      <c r="D37" s="26">
        <f>SUM(D39:D43)</f>
        <v>245</v>
      </c>
      <c r="E37" s="24" t="s">
        <v>24</v>
      </c>
      <c r="F37" s="25">
        <f>SUM(G37+H37)</f>
        <v>527</v>
      </c>
      <c r="G37" s="25">
        <f>SUM(G39:G43)</f>
        <v>248</v>
      </c>
      <c r="H37" s="26">
        <f>SUM(H39:H43)</f>
        <v>279</v>
      </c>
      <c r="I37" s="35" t="s">
        <v>25</v>
      </c>
      <c r="J37" s="25">
        <f>SUM(K37+L37)</f>
        <v>476</v>
      </c>
      <c r="K37" s="25">
        <f>SUM(K39:K43)</f>
        <v>210</v>
      </c>
      <c r="L37" s="26">
        <f>SUM(L39:L43)</f>
        <v>266</v>
      </c>
      <c r="M37" s="24" t="s">
        <v>26</v>
      </c>
      <c r="N37" s="25">
        <f t="shared" si="0"/>
        <v>13</v>
      </c>
      <c r="O37" s="25">
        <f>SUM(O39:O43)</f>
        <v>1</v>
      </c>
      <c r="P37" s="26">
        <f>SUM(P39:P43)</f>
        <v>12</v>
      </c>
    </row>
    <row r="38" spans="1:16" ht="13.5">
      <c r="A38" s="24"/>
      <c r="B38" s="25"/>
      <c r="C38" s="25"/>
      <c r="D38" s="26"/>
      <c r="E38" s="24"/>
      <c r="F38" s="25"/>
      <c r="G38" s="25"/>
      <c r="H38" s="26"/>
      <c r="I38" s="35"/>
      <c r="J38" s="25"/>
      <c r="K38" s="25"/>
      <c r="L38" s="26"/>
      <c r="M38" s="24"/>
      <c r="N38" s="25"/>
      <c r="O38" s="25"/>
      <c r="P38" s="26"/>
    </row>
    <row r="39" spans="1:16" ht="13.5">
      <c r="A39" s="24">
        <v>20</v>
      </c>
      <c r="B39" s="25">
        <f>SUM(C39+D39)</f>
        <v>96</v>
      </c>
      <c r="C39" s="25">
        <v>48</v>
      </c>
      <c r="D39" s="26">
        <v>48</v>
      </c>
      <c r="E39" s="24">
        <v>45</v>
      </c>
      <c r="F39" s="25">
        <f>SUM(G39+H39)</f>
        <v>104</v>
      </c>
      <c r="G39" s="25">
        <v>45</v>
      </c>
      <c r="H39" s="26">
        <v>59</v>
      </c>
      <c r="I39" s="35">
        <v>70</v>
      </c>
      <c r="J39" s="25">
        <f>SUM(K39+L39)</f>
        <v>96</v>
      </c>
      <c r="K39" s="25">
        <v>39</v>
      </c>
      <c r="L39" s="26">
        <v>57</v>
      </c>
      <c r="M39" s="24">
        <v>95</v>
      </c>
      <c r="N39" s="25">
        <f t="shared" si="0"/>
        <v>7</v>
      </c>
      <c r="O39" s="25">
        <v>0</v>
      </c>
      <c r="P39" s="26">
        <v>7</v>
      </c>
    </row>
    <row r="40" spans="1:16" ht="13.5">
      <c r="A40" s="24">
        <v>21</v>
      </c>
      <c r="B40" s="25">
        <f>SUM(C40+D40)</f>
        <v>109</v>
      </c>
      <c r="C40" s="25">
        <v>54</v>
      </c>
      <c r="D40" s="26">
        <v>55</v>
      </c>
      <c r="E40" s="24">
        <v>46</v>
      </c>
      <c r="F40" s="25">
        <f>SUM(G40+H40)</f>
        <v>107</v>
      </c>
      <c r="G40" s="25">
        <v>52</v>
      </c>
      <c r="H40" s="26">
        <v>55</v>
      </c>
      <c r="I40" s="35">
        <v>71</v>
      </c>
      <c r="J40" s="25">
        <f>SUM(K40+L40)</f>
        <v>94</v>
      </c>
      <c r="K40" s="25">
        <v>44</v>
      </c>
      <c r="L40" s="26">
        <v>50</v>
      </c>
      <c r="M40" s="24">
        <v>96</v>
      </c>
      <c r="N40" s="25">
        <f t="shared" si="0"/>
        <v>2</v>
      </c>
      <c r="O40" s="25">
        <v>0</v>
      </c>
      <c r="P40" s="26">
        <v>2</v>
      </c>
    </row>
    <row r="41" spans="1:16" ht="13.5">
      <c r="A41" s="24">
        <v>22</v>
      </c>
      <c r="B41" s="25">
        <f>SUM(C41+D41)</f>
        <v>94</v>
      </c>
      <c r="C41" s="25">
        <v>60</v>
      </c>
      <c r="D41" s="26">
        <v>34</v>
      </c>
      <c r="E41" s="24">
        <v>47</v>
      </c>
      <c r="F41" s="25">
        <f>SUM(G41+H41)</f>
        <v>111</v>
      </c>
      <c r="G41" s="25">
        <v>57</v>
      </c>
      <c r="H41" s="26">
        <v>54</v>
      </c>
      <c r="I41" s="35">
        <v>72</v>
      </c>
      <c r="J41" s="25">
        <f>SUM(K41+L41)</f>
        <v>110</v>
      </c>
      <c r="K41" s="25">
        <v>46</v>
      </c>
      <c r="L41" s="26">
        <v>64</v>
      </c>
      <c r="M41" s="24">
        <v>97</v>
      </c>
      <c r="N41" s="25">
        <f t="shared" si="0"/>
        <v>1</v>
      </c>
      <c r="O41" s="25">
        <v>1</v>
      </c>
      <c r="P41" s="26">
        <v>0</v>
      </c>
    </row>
    <row r="42" spans="1:16" ht="13.5">
      <c r="A42" s="24">
        <v>23</v>
      </c>
      <c r="B42" s="25">
        <f>SUM(C42+D42)</f>
        <v>114</v>
      </c>
      <c r="C42" s="25">
        <v>71</v>
      </c>
      <c r="D42" s="26">
        <v>43</v>
      </c>
      <c r="E42" s="24">
        <v>48</v>
      </c>
      <c r="F42" s="25">
        <f>SUM(G42+H42)</f>
        <v>104</v>
      </c>
      <c r="G42" s="25">
        <v>56</v>
      </c>
      <c r="H42" s="26">
        <v>48</v>
      </c>
      <c r="I42" s="35">
        <v>73</v>
      </c>
      <c r="J42" s="25">
        <f>SUM(K42+L42)</f>
        <v>79</v>
      </c>
      <c r="K42" s="25">
        <v>36</v>
      </c>
      <c r="L42" s="26">
        <v>43</v>
      </c>
      <c r="M42" s="24">
        <v>98</v>
      </c>
      <c r="N42" s="25">
        <f t="shared" si="0"/>
        <v>1</v>
      </c>
      <c r="O42" s="25">
        <v>0</v>
      </c>
      <c r="P42" s="26">
        <v>1</v>
      </c>
    </row>
    <row r="43" spans="1:16" ht="13.5">
      <c r="A43" s="24">
        <v>24</v>
      </c>
      <c r="B43" s="25">
        <f>SUM(C43+D43)</f>
        <v>115</v>
      </c>
      <c r="C43" s="25">
        <v>50</v>
      </c>
      <c r="D43" s="26">
        <v>65</v>
      </c>
      <c r="E43" s="24">
        <v>49</v>
      </c>
      <c r="F43" s="25">
        <f>SUM(G43+H43)</f>
        <v>101</v>
      </c>
      <c r="G43" s="25">
        <v>38</v>
      </c>
      <c r="H43" s="26">
        <v>63</v>
      </c>
      <c r="I43" s="35">
        <v>74</v>
      </c>
      <c r="J43" s="25">
        <f>SUM(K43+L43)</f>
        <v>97</v>
      </c>
      <c r="K43" s="25">
        <v>45</v>
      </c>
      <c r="L43" s="26">
        <v>52</v>
      </c>
      <c r="M43" s="24">
        <v>99</v>
      </c>
      <c r="N43" s="25">
        <f t="shared" si="0"/>
        <v>2</v>
      </c>
      <c r="O43" s="25">
        <v>0</v>
      </c>
      <c r="P43" s="26">
        <v>2</v>
      </c>
    </row>
    <row r="44" spans="1:16" ht="13.5">
      <c r="A44" s="24"/>
      <c r="B44" s="25"/>
      <c r="C44" s="25"/>
      <c r="D44" s="33"/>
      <c r="E44" s="35"/>
      <c r="F44" s="25"/>
      <c r="G44" s="25"/>
      <c r="H44" s="33"/>
      <c r="I44" s="35"/>
      <c r="J44" s="25"/>
      <c r="K44" s="25"/>
      <c r="L44" s="33"/>
      <c r="M44" s="24"/>
      <c r="N44" s="25"/>
      <c r="O44" s="25"/>
      <c r="P44" s="26"/>
    </row>
    <row r="45" spans="1:16" ht="14.25" thickBot="1">
      <c r="A45" s="36"/>
      <c r="B45" s="37"/>
      <c r="C45" s="37"/>
      <c r="D45" s="39"/>
      <c r="E45" s="40"/>
      <c r="F45" s="37"/>
      <c r="G45" s="37"/>
      <c r="H45" s="39"/>
      <c r="I45" s="40"/>
      <c r="J45" s="37"/>
      <c r="K45" s="37"/>
      <c r="L45" s="39"/>
      <c r="M45" s="36" t="s">
        <v>27</v>
      </c>
      <c r="N45" s="37">
        <f t="shared" si="0"/>
        <v>2</v>
      </c>
      <c r="O45" s="37">
        <v>0</v>
      </c>
      <c r="P45" s="41">
        <v>2</v>
      </c>
    </row>
  </sheetData>
  <printOptions/>
  <pageMargins left="0.75" right="0.75" top="0.2" bottom="0.21" header="0.2" footer="0.21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32" customWidth="1"/>
    <col min="2" max="4" width="6.625" style="32" customWidth="1"/>
    <col min="5" max="5" width="9.00390625" style="32" customWidth="1"/>
    <col min="6" max="8" width="6.625" style="32" customWidth="1"/>
    <col min="9" max="9" width="9.00390625" style="32" customWidth="1"/>
    <col min="10" max="12" width="6.625" style="32" customWidth="1"/>
    <col min="13" max="13" width="9.00390625" style="32" customWidth="1"/>
    <col min="14" max="16" width="6.625" style="32" customWidth="1"/>
    <col min="17" max="16384" width="9.00390625" style="32" customWidth="1"/>
  </cols>
  <sheetData>
    <row r="1" spans="1:16" s="23" customFormat="1" ht="14.25" thickBot="1">
      <c r="A1" s="20" t="s">
        <v>0</v>
      </c>
      <c r="B1" s="21" t="s">
        <v>1</v>
      </c>
      <c r="C1" s="21" t="s">
        <v>2</v>
      </c>
      <c r="D1" s="22" t="s">
        <v>3</v>
      </c>
      <c r="E1" s="20" t="s">
        <v>0</v>
      </c>
      <c r="F1" s="21" t="s">
        <v>1</v>
      </c>
      <c r="G1" s="21" t="s">
        <v>2</v>
      </c>
      <c r="H1" s="42" t="s">
        <v>3</v>
      </c>
      <c r="I1" s="43" t="s">
        <v>0</v>
      </c>
      <c r="J1" s="21" t="s">
        <v>1</v>
      </c>
      <c r="K1" s="21" t="s">
        <v>2</v>
      </c>
      <c r="L1" s="22" t="s">
        <v>3</v>
      </c>
      <c r="M1" s="20" t="s">
        <v>0</v>
      </c>
      <c r="N1" s="21" t="s">
        <v>1</v>
      </c>
      <c r="O1" s="21" t="s">
        <v>2</v>
      </c>
      <c r="P1" s="22" t="s">
        <v>3</v>
      </c>
    </row>
    <row r="2" spans="1:16" ht="13.5">
      <c r="A2" s="24"/>
      <c r="B2" s="25"/>
      <c r="C2" s="25"/>
      <c r="D2" s="26"/>
      <c r="E2" s="24"/>
      <c r="F2" s="25"/>
      <c r="G2" s="25"/>
      <c r="H2" s="33"/>
      <c r="I2" s="35"/>
      <c r="J2" s="25"/>
      <c r="K2" s="25"/>
      <c r="L2" s="26"/>
      <c r="M2" s="24"/>
      <c r="N2" s="25"/>
      <c r="O2" s="25"/>
      <c r="P2" s="26"/>
    </row>
    <row r="3" spans="1:16" ht="13.5">
      <c r="A3" s="24" t="s">
        <v>1</v>
      </c>
      <c r="B3" s="25">
        <f>SUM(C3+D3)</f>
        <v>2202</v>
      </c>
      <c r="C3" s="25">
        <f>SUM(C5,C13,C21,C29,C37,G5,G13,G21,G29,G37,K5,K13,K21,K29,K37,O5,O13,O21,O29,O37,O45)</f>
        <v>1026</v>
      </c>
      <c r="D3" s="33">
        <f>SUM(D5,D13,D21,D29,D37,H5,H13,H21,H29,H37,L5,L13,L21,L29,L37,P5,P13,P21,P29,P37,P45)</f>
        <v>1176</v>
      </c>
      <c r="E3" s="24" t="s">
        <v>4</v>
      </c>
      <c r="F3" s="25">
        <f>SUM(G3+H3)</f>
        <v>860</v>
      </c>
      <c r="G3" s="25">
        <f>SUM(K21,K29,K37,O5,O13,O21,O29,O37,O45)</f>
        <v>349</v>
      </c>
      <c r="H3" s="33">
        <f>SUM(L21,L29,L37,P5,P13,P21,P29,P37,P45)</f>
        <v>511</v>
      </c>
      <c r="I3" s="24" t="s">
        <v>5</v>
      </c>
      <c r="J3" s="25">
        <f>SUM(K3+L3)</f>
        <v>665</v>
      </c>
      <c r="K3" s="25">
        <f>SUM(K29,K37,O5,O13,O21,O29,O37,O45)</f>
        <v>251</v>
      </c>
      <c r="L3" s="33">
        <f>SUM(L29,L37,P5,P13,P21,P29,P37,P45)</f>
        <v>414</v>
      </c>
      <c r="M3" s="24" t="s">
        <v>6</v>
      </c>
      <c r="N3" s="25">
        <f>SUM(O3+P3)</f>
        <v>510</v>
      </c>
      <c r="O3" s="25">
        <f>SUM(K37,O5,O13,O21,O29,O37,O45)</f>
        <v>184</v>
      </c>
      <c r="P3" s="33">
        <f>SUM(L37,P5,P13,P21,P29,P37,P45)</f>
        <v>326</v>
      </c>
    </row>
    <row r="4" spans="1:16" ht="13.5">
      <c r="A4" s="24"/>
      <c r="B4" s="25"/>
      <c r="C4" s="25"/>
      <c r="D4" s="26"/>
      <c r="E4" s="24"/>
      <c r="F4" s="25"/>
      <c r="G4" s="25"/>
      <c r="H4" s="26"/>
      <c r="I4" s="24"/>
      <c r="J4" s="25"/>
      <c r="K4" s="25"/>
      <c r="L4" s="26"/>
      <c r="M4" s="24"/>
      <c r="N4" s="25"/>
      <c r="O4" s="25"/>
      <c r="P4" s="26"/>
    </row>
    <row r="5" spans="1:16" ht="13.5">
      <c r="A5" s="24" t="s">
        <v>7</v>
      </c>
      <c r="B5" s="25">
        <f>SUM(C5+D5)</f>
        <v>49</v>
      </c>
      <c r="C5" s="25">
        <f>SUM(C7:C11)</f>
        <v>27</v>
      </c>
      <c r="D5" s="26">
        <f>SUM(D7:D11)</f>
        <v>22</v>
      </c>
      <c r="E5" s="24" t="s">
        <v>8</v>
      </c>
      <c r="F5" s="25">
        <f>SUM(G5+H5)</f>
        <v>104</v>
      </c>
      <c r="G5" s="25">
        <f>SUM(G7:G11)</f>
        <v>54</v>
      </c>
      <c r="H5" s="26">
        <f>SUM(H7:H11)</f>
        <v>50</v>
      </c>
      <c r="I5" s="24" t="s">
        <v>9</v>
      </c>
      <c r="J5" s="25">
        <f>SUM(K5+L5)</f>
        <v>173</v>
      </c>
      <c r="K5" s="25">
        <f>SUM(K7:K11)</f>
        <v>93</v>
      </c>
      <c r="L5" s="26">
        <f>SUM(L7:L11)</f>
        <v>80</v>
      </c>
      <c r="M5" s="24" t="s">
        <v>10</v>
      </c>
      <c r="N5" s="25">
        <f>SUM(O5+P5)</f>
        <v>146</v>
      </c>
      <c r="O5" s="25">
        <f>SUM(O7:O11)</f>
        <v>61</v>
      </c>
      <c r="P5" s="26">
        <f>SUM(P7:P11)</f>
        <v>85</v>
      </c>
    </row>
    <row r="6" spans="1:16" ht="13.5">
      <c r="A6" s="24"/>
      <c r="B6" s="25"/>
      <c r="C6" s="25"/>
      <c r="D6" s="26"/>
      <c r="E6" s="24"/>
      <c r="F6" s="25"/>
      <c r="G6" s="25"/>
      <c r="H6" s="26"/>
      <c r="I6" s="24"/>
      <c r="J6" s="25"/>
      <c r="K6" s="25"/>
      <c r="L6" s="26"/>
      <c r="M6" s="24"/>
      <c r="N6" s="25"/>
      <c r="O6" s="25"/>
      <c r="P6" s="26"/>
    </row>
    <row r="7" spans="1:16" ht="13.5">
      <c r="A7" s="24">
        <v>0</v>
      </c>
      <c r="B7" s="25">
        <f>SUM(C7+D7)</f>
        <v>4</v>
      </c>
      <c r="C7" s="25">
        <v>2</v>
      </c>
      <c r="D7" s="26">
        <v>2</v>
      </c>
      <c r="E7" s="24">
        <v>25</v>
      </c>
      <c r="F7" s="25">
        <f>SUM(G7+H7)</f>
        <v>23</v>
      </c>
      <c r="G7" s="25">
        <v>11</v>
      </c>
      <c r="H7" s="26">
        <v>12</v>
      </c>
      <c r="I7" s="24">
        <v>50</v>
      </c>
      <c r="J7" s="25">
        <f>SUM(K7+L7)</f>
        <v>18</v>
      </c>
      <c r="K7" s="25">
        <v>10</v>
      </c>
      <c r="L7" s="26">
        <v>8</v>
      </c>
      <c r="M7" s="24">
        <v>75</v>
      </c>
      <c r="N7" s="25">
        <f aca="true" t="shared" si="0" ref="N7:N45">SUM(O7+P7)</f>
        <v>31</v>
      </c>
      <c r="O7" s="25">
        <v>16</v>
      </c>
      <c r="P7" s="26">
        <v>15</v>
      </c>
    </row>
    <row r="8" spans="1:16" ht="13.5">
      <c r="A8" s="24">
        <v>1</v>
      </c>
      <c r="B8" s="25">
        <f>SUM(C8+D8)</f>
        <v>13</v>
      </c>
      <c r="C8" s="25">
        <v>10</v>
      </c>
      <c r="D8" s="26">
        <v>3</v>
      </c>
      <c r="E8" s="24">
        <v>26</v>
      </c>
      <c r="F8" s="25">
        <f>SUM(G8+H8)</f>
        <v>14</v>
      </c>
      <c r="G8" s="25">
        <v>9</v>
      </c>
      <c r="H8" s="26">
        <v>5</v>
      </c>
      <c r="I8" s="24">
        <v>51</v>
      </c>
      <c r="J8" s="25">
        <f>SUM(K8+L8)</f>
        <v>30</v>
      </c>
      <c r="K8" s="25">
        <v>17</v>
      </c>
      <c r="L8" s="26">
        <v>13</v>
      </c>
      <c r="M8" s="24">
        <v>76</v>
      </c>
      <c r="N8" s="25">
        <f t="shared" si="0"/>
        <v>31</v>
      </c>
      <c r="O8" s="25">
        <v>9</v>
      </c>
      <c r="P8" s="26">
        <v>22</v>
      </c>
    </row>
    <row r="9" spans="1:16" ht="13.5">
      <c r="A9" s="24">
        <v>2</v>
      </c>
      <c r="B9" s="25">
        <f>SUM(C9+D9)</f>
        <v>7</v>
      </c>
      <c r="C9" s="25">
        <v>4</v>
      </c>
      <c r="D9" s="26">
        <v>3</v>
      </c>
      <c r="E9" s="24">
        <v>27</v>
      </c>
      <c r="F9" s="25">
        <f>SUM(G9+H9)</f>
        <v>26</v>
      </c>
      <c r="G9" s="25">
        <v>14</v>
      </c>
      <c r="H9" s="26">
        <v>12</v>
      </c>
      <c r="I9" s="24">
        <v>52</v>
      </c>
      <c r="J9" s="25">
        <f>SUM(K9+L9)</f>
        <v>51</v>
      </c>
      <c r="K9" s="25">
        <v>21</v>
      </c>
      <c r="L9" s="26">
        <v>30</v>
      </c>
      <c r="M9" s="24">
        <v>77</v>
      </c>
      <c r="N9" s="25">
        <f t="shared" si="0"/>
        <v>28</v>
      </c>
      <c r="O9" s="25">
        <v>12</v>
      </c>
      <c r="P9" s="26">
        <v>16</v>
      </c>
    </row>
    <row r="10" spans="1:16" ht="13.5">
      <c r="A10" s="24">
        <v>3</v>
      </c>
      <c r="B10" s="25">
        <f>SUM(C10+D10)</f>
        <v>13</v>
      </c>
      <c r="C10" s="25">
        <v>7</v>
      </c>
      <c r="D10" s="26">
        <v>6</v>
      </c>
      <c r="E10" s="24">
        <v>28</v>
      </c>
      <c r="F10" s="25">
        <f>SUM(G10+H10)</f>
        <v>18</v>
      </c>
      <c r="G10" s="25">
        <v>7</v>
      </c>
      <c r="H10" s="26">
        <v>11</v>
      </c>
      <c r="I10" s="24">
        <v>53</v>
      </c>
      <c r="J10" s="25">
        <f>SUM(K10+L10)</f>
        <v>41</v>
      </c>
      <c r="K10" s="25">
        <v>23</v>
      </c>
      <c r="L10" s="26">
        <v>18</v>
      </c>
      <c r="M10" s="24">
        <v>78</v>
      </c>
      <c r="N10" s="25">
        <f t="shared" si="0"/>
        <v>30</v>
      </c>
      <c r="O10" s="25">
        <v>14</v>
      </c>
      <c r="P10" s="26">
        <v>16</v>
      </c>
    </row>
    <row r="11" spans="1:16" ht="13.5">
      <c r="A11" s="24">
        <v>4</v>
      </c>
      <c r="B11" s="25">
        <f>SUM(C11+D11)</f>
        <v>12</v>
      </c>
      <c r="C11" s="25">
        <v>4</v>
      </c>
      <c r="D11" s="26">
        <v>8</v>
      </c>
      <c r="E11" s="24">
        <v>29</v>
      </c>
      <c r="F11" s="25">
        <f>SUM(G11+H11)</f>
        <v>23</v>
      </c>
      <c r="G11" s="25">
        <v>13</v>
      </c>
      <c r="H11" s="26">
        <v>10</v>
      </c>
      <c r="I11" s="24">
        <v>54</v>
      </c>
      <c r="J11" s="25">
        <f>SUM(K11+L11)</f>
        <v>33</v>
      </c>
      <c r="K11" s="25">
        <v>22</v>
      </c>
      <c r="L11" s="26">
        <v>11</v>
      </c>
      <c r="M11" s="24">
        <v>79</v>
      </c>
      <c r="N11" s="25">
        <f t="shared" si="0"/>
        <v>26</v>
      </c>
      <c r="O11" s="25">
        <v>10</v>
      </c>
      <c r="P11" s="26">
        <v>16</v>
      </c>
    </row>
    <row r="12" spans="1:16" ht="13.5">
      <c r="A12" s="24"/>
      <c r="B12" s="25"/>
      <c r="C12" s="25"/>
      <c r="D12" s="26"/>
      <c r="E12" s="24"/>
      <c r="F12" s="25"/>
      <c r="G12" s="25"/>
      <c r="H12" s="26"/>
      <c r="I12" s="24"/>
      <c r="J12" s="25"/>
      <c r="K12" s="25"/>
      <c r="L12" s="26"/>
      <c r="M12" s="24"/>
      <c r="N12" s="25"/>
      <c r="O12" s="25"/>
      <c r="P12" s="26"/>
    </row>
    <row r="13" spans="1:16" ht="13.5">
      <c r="A13" s="24" t="s">
        <v>11</v>
      </c>
      <c r="B13" s="25">
        <f>SUM(C13+D13)</f>
        <v>57</v>
      </c>
      <c r="C13" s="25">
        <f>SUM(C15:C19)</f>
        <v>29</v>
      </c>
      <c r="D13" s="26">
        <f>SUM(D15:D19)</f>
        <v>28</v>
      </c>
      <c r="E13" s="24" t="s">
        <v>12</v>
      </c>
      <c r="F13" s="25">
        <f>SUM(G13+H13)</f>
        <v>104</v>
      </c>
      <c r="G13" s="25">
        <f>SUM(G15:G19)</f>
        <v>67</v>
      </c>
      <c r="H13" s="26">
        <f>SUM(H15:H19)</f>
        <v>37</v>
      </c>
      <c r="I13" s="24" t="s">
        <v>13</v>
      </c>
      <c r="J13" s="25">
        <f>SUM(K13+L13)</f>
        <v>189</v>
      </c>
      <c r="K13" s="25">
        <f>SUM(K15:K19)</f>
        <v>86</v>
      </c>
      <c r="L13" s="26">
        <f>SUM(L15:L19)</f>
        <v>103</v>
      </c>
      <c r="M13" s="24" t="s">
        <v>14</v>
      </c>
      <c r="N13" s="25">
        <f t="shared" si="0"/>
        <v>104</v>
      </c>
      <c r="O13" s="25">
        <f>SUM(O15:O19)</f>
        <v>37</v>
      </c>
      <c r="P13" s="26">
        <f>SUM(P15:P19)</f>
        <v>67</v>
      </c>
    </row>
    <row r="14" spans="1:16" ht="13.5">
      <c r="A14" s="24"/>
      <c r="B14" s="25"/>
      <c r="C14" s="25"/>
      <c r="D14" s="26"/>
      <c r="E14" s="24"/>
      <c r="F14" s="25"/>
      <c r="G14" s="25"/>
      <c r="H14" s="26"/>
      <c r="I14" s="24"/>
      <c r="J14" s="25"/>
      <c r="K14" s="25"/>
      <c r="L14" s="26"/>
      <c r="M14" s="24"/>
      <c r="N14" s="25"/>
      <c r="O14" s="25"/>
      <c r="P14" s="26"/>
    </row>
    <row r="15" spans="1:16" ht="13.5">
      <c r="A15" s="24">
        <v>5</v>
      </c>
      <c r="B15" s="25">
        <f>SUM(C15+D15)</f>
        <v>10</v>
      </c>
      <c r="C15" s="25">
        <v>3</v>
      </c>
      <c r="D15" s="26">
        <v>7</v>
      </c>
      <c r="E15" s="24">
        <v>30</v>
      </c>
      <c r="F15" s="25">
        <f>SUM(G15+H15)</f>
        <v>24</v>
      </c>
      <c r="G15" s="25">
        <v>15</v>
      </c>
      <c r="H15" s="26">
        <v>9</v>
      </c>
      <c r="I15" s="24">
        <v>55</v>
      </c>
      <c r="J15" s="25">
        <f>SUM(K15+L15)</f>
        <v>47</v>
      </c>
      <c r="K15" s="25">
        <v>22</v>
      </c>
      <c r="L15" s="26">
        <v>25</v>
      </c>
      <c r="M15" s="24">
        <v>80</v>
      </c>
      <c r="N15" s="25">
        <f t="shared" si="0"/>
        <v>19</v>
      </c>
      <c r="O15" s="25">
        <v>8</v>
      </c>
      <c r="P15" s="26">
        <v>11</v>
      </c>
    </row>
    <row r="16" spans="1:16" ht="13.5">
      <c r="A16" s="24">
        <v>6</v>
      </c>
      <c r="B16" s="25">
        <f>SUM(C16+D16)</f>
        <v>11</v>
      </c>
      <c r="C16" s="25">
        <v>4</v>
      </c>
      <c r="D16" s="26">
        <v>7</v>
      </c>
      <c r="E16" s="24">
        <v>31</v>
      </c>
      <c r="F16" s="25">
        <f>SUM(G16+H16)</f>
        <v>17</v>
      </c>
      <c r="G16" s="25">
        <v>11</v>
      </c>
      <c r="H16" s="26">
        <v>6</v>
      </c>
      <c r="I16" s="24">
        <v>56</v>
      </c>
      <c r="J16" s="25">
        <f>SUM(K16+L16)</f>
        <v>46</v>
      </c>
      <c r="K16" s="25">
        <v>20</v>
      </c>
      <c r="L16" s="26">
        <v>26</v>
      </c>
      <c r="M16" s="24">
        <v>81</v>
      </c>
      <c r="N16" s="25">
        <f t="shared" si="0"/>
        <v>27</v>
      </c>
      <c r="O16" s="25">
        <v>12</v>
      </c>
      <c r="P16" s="26">
        <v>15</v>
      </c>
    </row>
    <row r="17" spans="1:16" ht="13.5">
      <c r="A17" s="24">
        <v>7</v>
      </c>
      <c r="B17" s="25">
        <f>SUM(C17+D17)</f>
        <v>10</v>
      </c>
      <c r="C17" s="25">
        <v>5</v>
      </c>
      <c r="D17" s="26">
        <v>5</v>
      </c>
      <c r="E17" s="24">
        <v>32</v>
      </c>
      <c r="F17" s="25">
        <f>SUM(G17+H17)</f>
        <v>24</v>
      </c>
      <c r="G17" s="25">
        <v>15</v>
      </c>
      <c r="H17" s="26">
        <v>9</v>
      </c>
      <c r="I17" s="24">
        <v>57</v>
      </c>
      <c r="J17" s="25">
        <f>SUM(K17+L17)</f>
        <v>36</v>
      </c>
      <c r="K17" s="25">
        <v>15</v>
      </c>
      <c r="L17" s="26">
        <v>21</v>
      </c>
      <c r="M17" s="24">
        <v>82</v>
      </c>
      <c r="N17" s="25">
        <f t="shared" si="0"/>
        <v>20</v>
      </c>
      <c r="O17" s="25">
        <v>6</v>
      </c>
      <c r="P17" s="26">
        <v>14</v>
      </c>
    </row>
    <row r="18" spans="1:16" ht="13.5">
      <c r="A18" s="24">
        <v>8</v>
      </c>
      <c r="B18" s="25">
        <f>SUM(C18+D18)</f>
        <v>8</v>
      </c>
      <c r="C18" s="25">
        <v>7</v>
      </c>
      <c r="D18" s="26">
        <v>1</v>
      </c>
      <c r="E18" s="24">
        <v>33</v>
      </c>
      <c r="F18" s="25">
        <f>SUM(G18+H18)</f>
        <v>14</v>
      </c>
      <c r="G18" s="25">
        <v>8</v>
      </c>
      <c r="H18" s="26">
        <v>6</v>
      </c>
      <c r="I18" s="24">
        <v>58</v>
      </c>
      <c r="J18" s="25">
        <f>SUM(K18+L18)</f>
        <v>30</v>
      </c>
      <c r="K18" s="25">
        <v>13</v>
      </c>
      <c r="L18" s="26">
        <v>17</v>
      </c>
      <c r="M18" s="24">
        <v>83</v>
      </c>
      <c r="N18" s="25">
        <f t="shared" si="0"/>
        <v>22</v>
      </c>
      <c r="O18" s="25">
        <v>6</v>
      </c>
      <c r="P18" s="26">
        <v>16</v>
      </c>
    </row>
    <row r="19" spans="1:16" ht="13.5">
      <c r="A19" s="24">
        <v>9</v>
      </c>
      <c r="B19" s="25">
        <f>SUM(C19+D19)</f>
        <v>18</v>
      </c>
      <c r="C19" s="25">
        <v>10</v>
      </c>
      <c r="D19" s="26">
        <v>8</v>
      </c>
      <c r="E19" s="24">
        <v>34</v>
      </c>
      <c r="F19" s="25">
        <f>SUM(G19+H19)</f>
        <v>25</v>
      </c>
      <c r="G19" s="25">
        <v>18</v>
      </c>
      <c r="H19" s="26">
        <v>7</v>
      </c>
      <c r="I19" s="24">
        <v>59</v>
      </c>
      <c r="J19" s="25">
        <f>SUM(K19+L19)</f>
        <v>30</v>
      </c>
      <c r="K19" s="25">
        <v>16</v>
      </c>
      <c r="L19" s="26">
        <v>14</v>
      </c>
      <c r="M19" s="24">
        <v>84</v>
      </c>
      <c r="N19" s="25">
        <f t="shared" si="0"/>
        <v>16</v>
      </c>
      <c r="O19" s="25">
        <v>5</v>
      </c>
      <c r="P19" s="26">
        <v>11</v>
      </c>
    </row>
    <row r="20" spans="1:16" ht="13.5">
      <c r="A20" s="24"/>
      <c r="B20" s="25"/>
      <c r="C20" s="25"/>
      <c r="D20" s="26"/>
      <c r="E20" s="24"/>
      <c r="F20" s="25"/>
      <c r="G20" s="25"/>
      <c r="H20" s="26"/>
      <c r="I20" s="24"/>
      <c r="J20" s="25"/>
      <c r="K20" s="25"/>
      <c r="L20" s="26"/>
      <c r="M20" s="24"/>
      <c r="N20" s="25"/>
      <c r="O20" s="25"/>
      <c r="P20" s="26"/>
    </row>
    <row r="21" spans="1:16" ht="13.5">
      <c r="A21" s="24" t="s">
        <v>15</v>
      </c>
      <c r="B21" s="25">
        <f>SUM(C21+D21)</f>
        <v>102</v>
      </c>
      <c r="C21" s="25">
        <f>SUM(C23:C27)</f>
        <v>51</v>
      </c>
      <c r="D21" s="26">
        <f>SUM(D23:D27)</f>
        <v>51</v>
      </c>
      <c r="E21" s="24" t="s">
        <v>16</v>
      </c>
      <c r="F21" s="25">
        <f>SUM(G21+H21)</f>
        <v>64</v>
      </c>
      <c r="G21" s="25">
        <f>SUM(G23:G27)</f>
        <v>28</v>
      </c>
      <c r="H21" s="26">
        <f>SUM(H23:H27)</f>
        <v>36</v>
      </c>
      <c r="I21" s="24" t="s">
        <v>17</v>
      </c>
      <c r="J21" s="25">
        <f>SUM(K21+L21)</f>
        <v>195</v>
      </c>
      <c r="K21" s="25">
        <f>SUM(K23:K27)</f>
        <v>98</v>
      </c>
      <c r="L21" s="26">
        <f>SUM(L23:L27)</f>
        <v>97</v>
      </c>
      <c r="M21" s="24" t="s">
        <v>18</v>
      </c>
      <c r="N21" s="25">
        <f t="shared" si="0"/>
        <v>55</v>
      </c>
      <c r="O21" s="25">
        <f>SUM(O23:O27)</f>
        <v>13</v>
      </c>
      <c r="P21" s="26">
        <f>SUM(P23:P27)</f>
        <v>42</v>
      </c>
    </row>
    <row r="22" spans="1:16" ht="13.5">
      <c r="A22" s="24"/>
      <c r="B22" s="25"/>
      <c r="C22" s="25"/>
      <c r="D22" s="26"/>
      <c r="E22" s="24"/>
      <c r="F22" s="25"/>
      <c r="G22" s="25"/>
      <c r="H22" s="26"/>
      <c r="I22" s="24"/>
      <c r="J22" s="25"/>
      <c r="K22" s="25"/>
      <c r="L22" s="26"/>
      <c r="M22" s="24"/>
      <c r="N22" s="25"/>
      <c r="O22" s="25"/>
      <c r="P22" s="26"/>
    </row>
    <row r="23" spans="1:16" ht="13.5">
      <c r="A23" s="24">
        <v>10</v>
      </c>
      <c r="B23" s="25">
        <f>SUM(C23+D23)</f>
        <v>14</v>
      </c>
      <c r="C23" s="25">
        <v>4</v>
      </c>
      <c r="D23" s="26">
        <v>10</v>
      </c>
      <c r="E23" s="24">
        <v>35</v>
      </c>
      <c r="F23" s="25">
        <f>SUM(G23+H23)</f>
        <v>14</v>
      </c>
      <c r="G23" s="25">
        <v>7</v>
      </c>
      <c r="H23" s="26">
        <v>7</v>
      </c>
      <c r="I23" s="24">
        <v>60</v>
      </c>
      <c r="J23" s="25">
        <f>SUM(K23+L23)</f>
        <v>34</v>
      </c>
      <c r="K23" s="25">
        <v>20</v>
      </c>
      <c r="L23" s="26">
        <v>14</v>
      </c>
      <c r="M23" s="24">
        <v>85</v>
      </c>
      <c r="N23" s="25">
        <f t="shared" si="0"/>
        <v>18</v>
      </c>
      <c r="O23" s="25">
        <v>3</v>
      </c>
      <c r="P23" s="26">
        <v>15</v>
      </c>
    </row>
    <row r="24" spans="1:16" ht="13.5">
      <c r="A24" s="24">
        <v>11</v>
      </c>
      <c r="B24" s="25">
        <f>SUM(C24+D24)</f>
        <v>19</v>
      </c>
      <c r="C24" s="25">
        <v>13</v>
      </c>
      <c r="D24" s="26">
        <v>6</v>
      </c>
      <c r="E24" s="24">
        <v>36</v>
      </c>
      <c r="F24" s="25">
        <f>SUM(G24+H24)</f>
        <v>13</v>
      </c>
      <c r="G24" s="25">
        <v>5</v>
      </c>
      <c r="H24" s="26">
        <v>8</v>
      </c>
      <c r="I24" s="24">
        <v>61</v>
      </c>
      <c r="J24" s="25">
        <f>SUM(K24+L24)</f>
        <v>24</v>
      </c>
      <c r="K24" s="25">
        <v>8</v>
      </c>
      <c r="L24" s="26">
        <v>16</v>
      </c>
      <c r="M24" s="24">
        <v>86</v>
      </c>
      <c r="N24" s="25">
        <f t="shared" si="0"/>
        <v>11</v>
      </c>
      <c r="O24" s="25">
        <v>3</v>
      </c>
      <c r="P24" s="26">
        <v>8</v>
      </c>
    </row>
    <row r="25" spans="1:16" ht="13.5">
      <c r="A25" s="24">
        <v>12</v>
      </c>
      <c r="B25" s="25">
        <f>SUM(C25+D25)</f>
        <v>25</v>
      </c>
      <c r="C25" s="25">
        <v>11</v>
      </c>
      <c r="D25" s="26">
        <v>14</v>
      </c>
      <c r="E25" s="24">
        <v>37</v>
      </c>
      <c r="F25" s="25">
        <f>SUM(G25+H25)</f>
        <v>15</v>
      </c>
      <c r="G25" s="25">
        <v>7</v>
      </c>
      <c r="H25" s="26">
        <v>8</v>
      </c>
      <c r="I25" s="24">
        <v>62</v>
      </c>
      <c r="J25" s="25">
        <f>SUM(K25+L25)</f>
        <v>49</v>
      </c>
      <c r="K25" s="25">
        <v>24</v>
      </c>
      <c r="L25" s="26">
        <v>25</v>
      </c>
      <c r="M25" s="24">
        <v>87</v>
      </c>
      <c r="N25" s="25">
        <f t="shared" si="0"/>
        <v>5</v>
      </c>
      <c r="O25" s="25">
        <v>0</v>
      </c>
      <c r="P25" s="26">
        <v>5</v>
      </c>
    </row>
    <row r="26" spans="1:16" ht="13.5">
      <c r="A26" s="24">
        <v>13</v>
      </c>
      <c r="B26" s="25">
        <f>SUM(C26+D26)</f>
        <v>20</v>
      </c>
      <c r="C26" s="25">
        <v>12</v>
      </c>
      <c r="D26" s="26">
        <v>8</v>
      </c>
      <c r="E26" s="24">
        <v>38</v>
      </c>
      <c r="F26" s="25">
        <f>SUM(G26+H26)</f>
        <v>7</v>
      </c>
      <c r="G26" s="25">
        <v>4</v>
      </c>
      <c r="H26" s="26">
        <v>3</v>
      </c>
      <c r="I26" s="24">
        <v>63</v>
      </c>
      <c r="J26" s="25">
        <f>SUM(K26+L26)</f>
        <v>39</v>
      </c>
      <c r="K26" s="25">
        <v>25</v>
      </c>
      <c r="L26" s="26">
        <v>14</v>
      </c>
      <c r="M26" s="24">
        <v>88</v>
      </c>
      <c r="N26" s="25">
        <f t="shared" si="0"/>
        <v>9</v>
      </c>
      <c r="O26" s="25">
        <v>3</v>
      </c>
      <c r="P26" s="26">
        <v>6</v>
      </c>
    </row>
    <row r="27" spans="1:16" ht="13.5">
      <c r="A27" s="24">
        <v>14</v>
      </c>
      <c r="B27" s="25">
        <f>SUM(C27+D27)</f>
        <v>24</v>
      </c>
      <c r="C27" s="25">
        <v>11</v>
      </c>
      <c r="D27" s="26">
        <v>13</v>
      </c>
      <c r="E27" s="24">
        <v>39</v>
      </c>
      <c r="F27" s="25">
        <f>SUM(G27+H27)</f>
        <v>15</v>
      </c>
      <c r="G27" s="25">
        <v>5</v>
      </c>
      <c r="H27" s="26">
        <v>10</v>
      </c>
      <c r="I27" s="24">
        <v>64</v>
      </c>
      <c r="J27" s="25">
        <f>SUM(K27+L27)</f>
        <v>49</v>
      </c>
      <c r="K27" s="25">
        <v>21</v>
      </c>
      <c r="L27" s="26">
        <v>28</v>
      </c>
      <c r="M27" s="24">
        <v>89</v>
      </c>
      <c r="N27" s="25">
        <f t="shared" si="0"/>
        <v>12</v>
      </c>
      <c r="O27" s="25">
        <v>4</v>
      </c>
      <c r="P27" s="26">
        <v>8</v>
      </c>
    </row>
    <row r="28" spans="1:16" ht="13.5">
      <c r="A28" s="24"/>
      <c r="B28" s="25"/>
      <c r="C28" s="25"/>
      <c r="D28" s="26"/>
      <c r="E28" s="24"/>
      <c r="F28" s="25"/>
      <c r="G28" s="25"/>
      <c r="H28" s="26"/>
      <c r="I28" s="24"/>
      <c r="J28" s="25"/>
      <c r="K28" s="25"/>
      <c r="L28" s="26"/>
      <c r="M28" s="24"/>
      <c r="N28" s="25"/>
      <c r="O28" s="25"/>
      <c r="P28" s="26"/>
    </row>
    <row r="29" spans="1:16" ht="13.5">
      <c r="A29" s="24" t="s">
        <v>19</v>
      </c>
      <c r="B29" s="25">
        <f>SUM(C29+D29)</f>
        <v>131</v>
      </c>
      <c r="C29" s="25">
        <f>SUM(C31:C35)</f>
        <v>66</v>
      </c>
      <c r="D29" s="26">
        <f>SUM(D31:D35)</f>
        <v>65</v>
      </c>
      <c r="E29" s="24" t="s">
        <v>20</v>
      </c>
      <c r="F29" s="25">
        <f>SUM(G29+H29)</f>
        <v>114</v>
      </c>
      <c r="G29" s="25">
        <f>SUM(G31:G35)</f>
        <v>54</v>
      </c>
      <c r="H29" s="26">
        <f>SUM(H31:H35)</f>
        <v>60</v>
      </c>
      <c r="I29" s="24" t="s">
        <v>21</v>
      </c>
      <c r="J29" s="25">
        <f>SUM(K29+L29)</f>
        <v>155</v>
      </c>
      <c r="K29" s="25">
        <f>SUM(K31:K35)</f>
        <v>67</v>
      </c>
      <c r="L29" s="26">
        <f>SUM(L31:L35)</f>
        <v>88</v>
      </c>
      <c r="M29" s="24" t="s">
        <v>22</v>
      </c>
      <c r="N29" s="25">
        <f t="shared" si="0"/>
        <v>22</v>
      </c>
      <c r="O29" s="25">
        <f>SUM(O31:O35)</f>
        <v>2</v>
      </c>
      <c r="P29" s="26">
        <f>SUM(P31:P35)</f>
        <v>20</v>
      </c>
    </row>
    <row r="30" spans="1:16" ht="13.5">
      <c r="A30" s="24"/>
      <c r="B30" s="25"/>
      <c r="C30" s="25"/>
      <c r="D30" s="26"/>
      <c r="E30" s="24"/>
      <c r="F30" s="25"/>
      <c r="G30" s="25"/>
      <c r="H30" s="26"/>
      <c r="I30" s="24"/>
      <c r="J30" s="25"/>
      <c r="K30" s="25"/>
      <c r="L30" s="26"/>
      <c r="M30" s="24"/>
      <c r="N30" s="25"/>
      <c r="O30" s="25"/>
      <c r="P30" s="26"/>
    </row>
    <row r="31" spans="1:16" ht="13.5">
      <c r="A31" s="24">
        <v>15</v>
      </c>
      <c r="B31" s="25">
        <f>SUM(C31+D31)</f>
        <v>25</v>
      </c>
      <c r="C31" s="25">
        <v>10</v>
      </c>
      <c r="D31" s="26">
        <v>15</v>
      </c>
      <c r="E31" s="24">
        <v>40</v>
      </c>
      <c r="F31" s="25">
        <f>SUM(G31+H31)</f>
        <v>20</v>
      </c>
      <c r="G31" s="25">
        <v>12</v>
      </c>
      <c r="H31" s="26">
        <v>8</v>
      </c>
      <c r="I31" s="24">
        <v>65</v>
      </c>
      <c r="J31" s="25">
        <f>SUM(K31+L31)</f>
        <v>33</v>
      </c>
      <c r="K31" s="25">
        <v>22</v>
      </c>
      <c r="L31" s="26">
        <v>11</v>
      </c>
      <c r="M31" s="24">
        <v>90</v>
      </c>
      <c r="N31" s="25">
        <f t="shared" si="0"/>
        <v>8</v>
      </c>
      <c r="O31" s="25">
        <v>1</v>
      </c>
      <c r="P31" s="26">
        <v>7</v>
      </c>
    </row>
    <row r="32" spans="1:16" ht="13.5">
      <c r="A32" s="24">
        <v>16</v>
      </c>
      <c r="B32" s="25">
        <f>SUM(C32+D32)</f>
        <v>29</v>
      </c>
      <c r="C32" s="25">
        <v>16</v>
      </c>
      <c r="D32" s="26">
        <v>13</v>
      </c>
      <c r="E32" s="24">
        <v>41</v>
      </c>
      <c r="F32" s="25">
        <f>SUM(G32+H32)</f>
        <v>17</v>
      </c>
      <c r="G32" s="25">
        <v>5</v>
      </c>
      <c r="H32" s="26">
        <v>12</v>
      </c>
      <c r="I32" s="24">
        <v>66</v>
      </c>
      <c r="J32" s="25">
        <f>SUM(K32+L32)</f>
        <v>30</v>
      </c>
      <c r="K32" s="25">
        <v>13</v>
      </c>
      <c r="L32" s="26">
        <v>17</v>
      </c>
      <c r="M32" s="24">
        <v>91</v>
      </c>
      <c r="N32" s="25">
        <f t="shared" si="0"/>
        <v>1</v>
      </c>
      <c r="O32" s="25">
        <v>0</v>
      </c>
      <c r="P32" s="26">
        <v>1</v>
      </c>
    </row>
    <row r="33" spans="1:16" ht="13.5">
      <c r="A33" s="24">
        <v>17</v>
      </c>
      <c r="B33" s="25">
        <f>SUM(C33+D33)</f>
        <v>23</v>
      </c>
      <c r="C33" s="25">
        <v>14</v>
      </c>
      <c r="D33" s="26">
        <v>9</v>
      </c>
      <c r="E33" s="24">
        <v>42</v>
      </c>
      <c r="F33" s="25">
        <f>SUM(G33+H33)</f>
        <v>21</v>
      </c>
      <c r="G33" s="25">
        <v>12</v>
      </c>
      <c r="H33" s="26">
        <v>9</v>
      </c>
      <c r="I33" s="24">
        <v>67</v>
      </c>
      <c r="J33" s="25">
        <f>SUM(K33+L33)</f>
        <v>31</v>
      </c>
      <c r="K33" s="25">
        <v>13</v>
      </c>
      <c r="L33" s="26">
        <v>18</v>
      </c>
      <c r="M33" s="24">
        <v>92</v>
      </c>
      <c r="N33" s="25">
        <f t="shared" si="0"/>
        <v>4</v>
      </c>
      <c r="O33" s="25">
        <v>0</v>
      </c>
      <c r="P33" s="26">
        <v>4</v>
      </c>
    </row>
    <row r="34" spans="1:16" ht="13.5">
      <c r="A34" s="24">
        <v>18</v>
      </c>
      <c r="B34" s="25">
        <f>SUM(C34+D34)</f>
        <v>26</v>
      </c>
      <c r="C34" s="25">
        <v>12</v>
      </c>
      <c r="D34" s="26">
        <v>14</v>
      </c>
      <c r="E34" s="24">
        <v>43</v>
      </c>
      <c r="F34" s="25">
        <f>SUM(G34+H34)</f>
        <v>20</v>
      </c>
      <c r="G34" s="25">
        <v>8</v>
      </c>
      <c r="H34" s="26">
        <v>12</v>
      </c>
      <c r="I34" s="24">
        <v>68</v>
      </c>
      <c r="J34" s="25">
        <f>SUM(K34+L34)</f>
        <v>29</v>
      </c>
      <c r="K34" s="25">
        <v>9</v>
      </c>
      <c r="L34" s="26">
        <v>20</v>
      </c>
      <c r="M34" s="24">
        <v>93</v>
      </c>
      <c r="N34" s="25">
        <f t="shared" si="0"/>
        <v>4</v>
      </c>
      <c r="O34" s="25">
        <v>1</v>
      </c>
      <c r="P34" s="26">
        <v>3</v>
      </c>
    </row>
    <row r="35" spans="1:16" ht="13.5">
      <c r="A35" s="24">
        <v>19</v>
      </c>
      <c r="B35" s="25">
        <f>SUM(C35+D35)</f>
        <v>28</v>
      </c>
      <c r="C35" s="25">
        <v>14</v>
      </c>
      <c r="D35" s="26">
        <v>14</v>
      </c>
      <c r="E35" s="24">
        <v>44</v>
      </c>
      <c r="F35" s="25">
        <f>SUM(G35+H35)</f>
        <v>36</v>
      </c>
      <c r="G35" s="25">
        <v>17</v>
      </c>
      <c r="H35" s="26">
        <v>19</v>
      </c>
      <c r="I35" s="24">
        <v>69</v>
      </c>
      <c r="J35" s="25">
        <f>SUM(K35+L35)</f>
        <v>32</v>
      </c>
      <c r="K35" s="25">
        <v>10</v>
      </c>
      <c r="L35" s="26">
        <v>22</v>
      </c>
      <c r="M35" s="24">
        <v>94</v>
      </c>
      <c r="N35" s="25">
        <f t="shared" si="0"/>
        <v>5</v>
      </c>
      <c r="O35" s="25">
        <v>0</v>
      </c>
      <c r="P35" s="26">
        <v>5</v>
      </c>
    </row>
    <row r="36" spans="1:16" ht="13.5">
      <c r="A36" s="24"/>
      <c r="B36" s="25"/>
      <c r="C36" s="25"/>
      <c r="D36" s="26"/>
      <c r="E36" s="24"/>
      <c r="F36" s="25"/>
      <c r="G36" s="25"/>
      <c r="H36" s="26"/>
      <c r="I36" s="24"/>
      <c r="J36" s="25"/>
      <c r="K36" s="25"/>
      <c r="L36" s="26"/>
      <c r="M36" s="24"/>
      <c r="N36" s="25"/>
      <c r="O36" s="25"/>
      <c r="P36" s="26"/>
    </row>
    <row r="37" spans="1:16" ht="13.5">
      <c r="A37" s="24" t="s">
        <v>23</v>
      </c>
      <c r="B37" s="25">
        <f>SUM(C37+D37)</f>
        <v>101</v>
      </c>
      <c r="C37" s="25">
        <f>SUM(C39:C43)</f>
        <v>46</v>
      </c>
      <c r="D37" s="26">
        <f>SUM(D39:D43)</f>
        <v>55</v>
      </c>
      <c r="E37" s="24" t="s">
        <v>24</v>
      </c>
      <c r="F37" s="25">
        <f>SUM(G37+H37)</f>
        <v>154</v>
      </c>
      <c r="G37" s="25">
        <f>SUM(G39:G43)</f>
        <v>76</v>
      </c>
      <c r="H37" s="26">
        <f>SUM(H39:H43)</f>
        <v>78</v>
      </c>
      <c r="I37" s="24" t="s">
        <v>25</v>
      </c>
      <c r="J37" s="25">
        <f>SUM(K37+L37)</f>
        <v>176</v>
      </c>
      <c r="K37" s="25">
        <f>SUM(K39:K43)</f>
        <v>70</v>
      </c>
      <c r="L37" s="26">
        <f>SUM(L39:L43)</f>
        <v>106</v>
      </c>
      <c r="M37" s="24" t="s">
        <v>26</v>
      </c>
      <c r="N37" s="25">
        <f t="shared" si="0"/>
        <v>7</v>
      </c>
      <c r="O37" s="25">
        <f>SUM(O39:O43)</f>
        <v>1</v>
      </c>
      <c r="P37" s="26">
        <f>SUM(P39:P43)</f>
        <v>6</v>
      </c>
    </row>
    <row r="38" spans="1:16" ht="13.5">
      <c r="A38" s="24"/>
      <c r="B38" s="25"/>
      <c r="C38" s="25"/>
      <c r="D38" s="26"/>
      <c r="E38" s="24"/>
      <c r="F38" s="25"/>
      <c r="G38" s="25"/>
      <c r="H38" s="26"/>
      <c r="I38" s="24"/>
      <c r="J38" s="25"/>
      <c r="K38" s="25"/>
      <c r="L38" s="26"/>
      <c r="M38" s="24"/>
      <c r="N38" s="25"/>
      <c r="O38" s="25"/>
      <c r="P38" s="26"/>
    </row>
    <row r="39" spans="1:16" ht="13.5">
      <c r="A39" s="24">
        <v>20</v>
      </c>
      <c r="B39" s="25">
        <f>SUM(C39+D39)</f>
        <v>19</v>
      </c>
      <c r="C39" s="25">
        <v>9</v>
      </c>
      <c r="D39" s="26">
        <v>10</v>
      </c>
      <c r="E39" s="24">
        <v>45</v>
      </c>
      <c r="F39" s="25">
        <f>SUM(G39+H39)</f>
        <v>40</v>
      </c>
      <c r="G39" s="25">
        <v>19</v>
      </c>
      <c r="H39" s="26">
        <v>21</v>
      </c>
      <c r="I39" s="24">
        <v>70</v>
      </c>
      <c r="J39" s="25">
        <f>SUM(K39+L39)</f>
        <v>25</v>
      </c>
      <c r="K39" s="25">
        <v>11</v>
      </c>
      <c r="L39" s="26">
        <v>14</v>
      </c>
      <c r="M39" s="24">
        <v>95</v>
      </c>
      <c r="N39" s="25">
        <f t="shared" si="0"/>
        <v>1</v>
      </c>
      <c r="O39" s="25">
        <v>0</v>
      </c>
      <c r="P39" s="26">
        <v>1</v>
      </c>
    </row>
    <row r="40" spans="1:16" ht="13.5">
      <c r="A40" s="24">
        <v>21</v>
      </c>
      <c r="B40" s="25">
        <f>SUM(C40+D40)</f>
        <v>24</v>
      </c>
      <c r="C40" s="25">
        <v>7</v>
      </c>
      <c r="D40" s="26">
        <v>17</v>
      </c>
      <c r="E40" s="24">
        <v>46</v>
      </c>
      <c r="F40" s="25">
        <f>SUM(G40+H40)</f>
        <v>32</v>
      </c>
      <c r="G40" s="25">
        <v>18</v>
      </c>
      <c r="H40" s="26">
        <v>14</v>
      </c>
      <c r="I40" s="24">
        <v>71</v>
      </c>
      <c r="J40" s="25">
        <f>SUM(K40+L40)</f>
        <v>33</v>
      </c>
      <c r="K40" s="25">
        <v>15</v>
      </c>
      <c r="L40" s="26">
        <v>18</v>
      </c>
      <c r="M40" s="24">
        <v>96</v>
      </c>
      <c r="N40" s="25">
        <f t="shared" si="0"/>
        <v>2</v>
      </c>
      <c r="O40" s="25">
        <v>1</v>
      </c>
      <c r="P40" s="26">
        <v>1</v>
      </c>
    </row>
    <row r="41" spans="1:16" ht="13.5">
      <c r="A41" s="24">
        <v>22</v>
      </c>
      <c r="B41" s="25">
        <f>SUM(C41+D41)</f>
        <v>20</v>
      </c>
      <c r="C41" s="25">
        <v>9</v>
      </c>
      <c r="D41" s="26">
        <v>11</v>
      </c>
      <c r="E41" s="24">
        <v>47</v>
      </c>
      <c r="F41" s="25">
        <f>SUM(G41+H41)</f>
        <v>31</v>
      </c>
      <c r="G41" s="25">
        <v>15</v>
      </c>
      <c r="H41" s="26">
        <v>16</v>
      </c>
      <c r="I41" s="24">
        <v>72</v>
      </c>
      <c r="J41" s="25">
        <f>SUM(K41+L41)</f>
        <v>45</v>
      </c>
      <c r="K41" s="25">
        <v>19</v>
      </c>
      <c r="L41" s="26">
        <v>26</v>
      </c>
      <c r="M41" s="24">
        <v>97</v>
      </c>
      <c r="N41" s="25">
        <f t="shared" si="0"/>
        <v>2</v>
      </c>
      <c r="O41" s="25">
        <v>0</v>
      </c>
      <c r="P41" s="26">
        <v>2</v>
      </c>
    </row>
    <row r="42" spans="1:16" ht="13.5">
      <c r="A42" s="24">
        <v>23</v>
      </c>
      <c r="B42" s="25">
        <f>SUM(C42+D42)</f>
        <v>21</v>
      </c>
      <c r="C42" s="25">
        <v>14</v>
      </c>
      <c r="D42" s="26">
        <v>7</v>
      </c>
      <c r="E42" s="24">
        <v>48</v>
      </c>
      <c r="F42" s="25">
        <f>SUM(G42+H42)</f>
        <v>22</v>
      </c>
      <c r="G42" s="25">
        <v>10</v>
      </c>
      <c r="H42" s="26">
        <v>12</v>
      </c>
      <c r="I42" s="24">
        <v>73</v>
      </c>
      <c r="J42" s="25">
        <f>SUM(K42+L42)</f>
        <v>47</v>
      </c>
      <c r="K42" s="25">
        <v>16</v>
      </c>
      <c r="L42" s="26">
        <v>31</v>
      </c>
      <c r="M42" s="24">
        <v>98</v>
      </c>
      <c r="N42" s="25">
        <f t="shared" si="0"/>
        <v>2</v>
      </c>
      <c r="O42" s="25">
        <v>0</v>
      </c>
      <c r="P42" s="26">
        <v>2</v>
      </c>
    </row>
    <row r="43" spans="1:16" ht="13.5">
      <c r="A43" s="24">
        <v>24</v>
      </c>
      <c r="B43" s="25">
        <f>SUM(C43+D43)</f>
        <v>17</v>
      </c>
      <c r="C43" s="25">
        <v>7</v>
      </c>
      <c r="D43" s="26">
        <v>10</v>
      </c>
      <c r="E43" s="24">
        <v>49</v>
      </c>
      <c r="F43" s="25">
        <f>SUM(G43+H43)</f>
        <v>29</v>
      </c>
      <c r="G43" s="25">
        <v>14</v>
      </c>
      <c r="H43" s="26">
        <v>15</v>
      </c>
      <c r="I43" s="24">
        <v>74</v>
      </c>
      <c r="J43" s="25">
        <f>SUM(K43+L43)</f>
        <v>26</v>
      </c>
      <c r="K43" s="25">
        <v>9</v>
      </c>
      <c r="L43" s="26">
        <v>17</v>
      </c>
      <c r="M43" s="24">
        <v>99</v>
      </c>
      <c r="N43" s="25">
        <f t="shared" si="0"/>
        <v>0</v>
      </c>
      <c r="O43" s="25">
        <v>0</v>
      </c>
      <c r="P43" s="26">
        <v>0</v>
      </c>
    </row>
    <row r="44" spans="1:16" ht="15" customHeight="1">
      <c r="A44" s="24"/>
      <c r="B44" s="25"/>
      <c r="C44" s="25"/>
      <c r="D44" s="34"/>
      <c r="E44" s="24"/>
      <c r="F44" s="25"/>
      <c r="G44" s="25"/>
      <c r="H44" s="33"/>
      <c r="I44" s="35"/>
      <c r="J44" s="25"/>
      <c r="K44" s="25"/>
      <c r="L44" s="33"/>
      <c r="M44" s="24"/>
      <c r="N44" s="25"/>
      <c r="O44" s="25"/>
      <c r="P44" s="26"/>
    </row>
    <row r="45" spans="1:16" ht="14.25" thickBot="1">
      <c r="A45" s="36"/>
      <c r="B45" s="37"/>
      <c r="C45" s="37"/>
      <c r="D45" s="38"/>
      <c r="E45" s="36"/>
      <c r="F45" s="37"/>
      <c r="G45" s="37"/>
      <c r="H45" s="39"/>
      <c r="I45" s="40"/>
      <c r="J45" s="37"/>
      <c r="K45" s="37"/>
      <c r="L45" s="39"/>
      <c r="M45" s="36" t="s">
        <v>27</v>
      </c>
      <c r="N45" s="37">
        <f t="shared" si="0"/>
        <v>0</v>
      </c>
      <c r="O45" s="37">
        <v>0</v>
      </c>
      <c r="P45" s="41">
        <v>0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32" customWidth="1"/>
    <col min="2" max="4" width="6.625" style="32" customWidth="1"/>
    <col min="5" max="5" width="9.00390625" style="32" customWidth="1"/>
    <col min="6" max="8" width="6.625" style="32" customWidth="1"/>
    <col min="9" max="9" width="9.00390625" style="32" customWidth="1"/>
    <col min="10" max="12" width="6.625" style="32" customWidth="1"/>
    <col min="13" max="13" width="9.00390625" style="32" customWidth="1"/>
    <col min="14" max="16" width="6.625" style="32" customWidth="1"/>
    <col min="17" max="16384" width="9.00390625" style="32" customWidth="1"/>
  </cols>
  <sheetData>
    <row r="1" spans="1:16" s="23" customFormat="1" ht="14.25" thickBot="1">
      <c r="A1" s="20" t="s">
        <v>0</v>
      </c>
      <c r="B1" s="21" t="s">
        <v>1</v>
      </c>
      <c r="C1" s="21" t="s">
        <v>2</v>
      </c>
      <c r="D1" s="22" t="s">
        <v>3</v>
      </c>
      <c r="E1" s="20" t="s">
        <v>0</v>
      </c>
      <c r="F1" s="21" t="s">
        <v>1</v>
      </c>
      <c r="G1" s="21" t="s">
        <v>2</v>
      </c>
      <c r="H1" s="22" t="s">
        <v>3</v>
      </c>
      <c r="I1" s="20" t="s">
        <v>0</v>
      </c>
      <c r="J1" s="21" t="s">
        <v>1</v>
      </c>
      <c r="K1" s="21" t="s">
        <v>2</v>
      </c>
      <c r="L1" s="22" t="s">
        <v>3</v>
      </c>
      <c r="M1" s="20" t="s">
        <v>0</v>
      </c>
      <c r="N1" s="21" t="s">
        <v>1</v>
      </c>
      <c r="O1" s="21" t="s">
        <v>2</v>
      </c>
      <c r="P1" s="22" t="s">
        <v>3</v>
      </c>
    </row>
    <row r="2" spans="1:16" ht="13.5">
      <c r="A2" s="24"/>
      <c r="B2" s="25"/>
      <c r="C2" s="25"/>
      <c r="D2" s="26"/>
      <c r="E2" s="24"/>
      <c r="F2" s="25"/>
      <c r="G2" s="25"/>
      <c r="H2" s="26"/>
      <c r="I2" s="24"/>
      <c r="J2" s="25"/>
      <c r="K2" s="25"/>
      <c r="L2" s="26"/>
      <c r="M2" s="24"/>
      <c r="N2" s="25"/>
      <c r="O2" s="25"/>
      <c r="P2" s="26"/>
    </row>
    <row r="3" spans="1:16" ht="13.5">
      <c r="A3" s="24" t="s">
        <v>1</v>
      </c>
      <c r="B3" s="25">
        <f>SUM(C3+D3)</f>
        <v>1750</v>
      </c>
      <c r="C3" s="25">
        <f>SUM(C5,C13,C21,C29,C37,G5,G13,G21,G29,G37,K5,K13,K21,K29,K37,O5,O13,O21,O29,O37,O45)</f>
        <v>814</v>
      </c>
      <c r="D3" s="33">
        <f>SUM(D5,D13,D21,D29,D37,H5,H13,H21,H29,H37,L5,L13,L21,L29,L37,P5,P13,P21,P29,P37,P45)</f>
        <v>936</v>
      </c>
      <c r="E3" s="24" t="s">
        <v>4</v>
      </c>
      <c r="F3" s="25">
        <f>SUM(G3+H3)</f>
        <v>742</v>
      </c>
      <c r="G3" s="25">
        <f>SUM(K21,K29,K37,O5,O13,O21,O29,O37,O45)</f>
        <v>276</v>
      </c>
      <c r="H3" s="33">
        <f>SUM(L21,L29,L37,P5,P13,P21,P29,P37,P45)</f>
        <v>466</v>
      </c>
      <c r="I3" s="24" t="s">
        <v>5</v>
      </c>
      <c r="J3" s="25">
        <f>SUM(K3+L3)</f>
        <v>622</v>
      </c>
      <c r="K3" s="25">
        <f>SUM(K29,K37,O5,O13,O21,O29,O37,O45)</f>
        <v>224</v>
      </c>
      <c r="L3" s="33">
        <f>SUM(L29,L37,P5,P13,P21,P29,P37,P45)</f>
        <v>398</v>
      </c>
      <c r="M3" s="24" t="s">
        <v>6</v>
      </c>
      <c r="N3" s="25">
        <f>SUM(O3+P3)</f>
        <v>491</v>
      </c>
      <c r="O3" s="25">
        <f>SUM(K37,O5,O13,O21,O29,O37,O45)</f>
        <v>165</v>
      </c>
      <c r="P3" s="33">
        <f>SUM(L37,P5,P13,P21,P29,P37,P45)</f>
        <v>326</v>
      </c>
    </row>
    <row r="4" spans="1:16" ht="13.5">
      <c r="A4" s="24"/>
      <c r="B4" s="25"/>
      <c r="C4" s="25"/>
      <c r="D4" s="26"/>
      <c r="E4" s="24"/>
      <c r="F4" s="25"/>
      <c r="G4" s="25"/>
      <c r="H4" s="26"/>
      <c r="I4" s="24"/>
      <c r="J4" s="25"/>
      <c r="K4" s="25"/>
      <c r="L4" s="26"/>
      <c r="M4" s="24"/>
      <c r="N4" s="25"/>
      <c r="O4" s="25"/>
      <c r="P4" s="26"/>
    </row>
    <row r="5" spans="1:16" ht="13.5">
      <c r="A5" s="24" t="s">
        <v>7</v>
      </c>
      <c r="B5" s="25">
        <f aca="true" t="shared" si="0" ref="B5:B43">SUM(C5+D5)</f>
        <v>37</v>
      </c>
      <c r="C5" s="25">
        <f>SUM(C7:C11)</f>
        <v>18</v>
      </c>
      <c r="D5" s="26">
        <f>SUM(D7:D11)</f>
        <v>19</v>
      </c>
      <c r="E5" s="24" t="s">
        <v>8</v>
      </c>
      <c r="F5" s="25">
        <f>SUM(G5+H5)</f>
        <v>77</v>
      </c>
      <c r="G5" s="25">
        <f>SUM(G7:G11)</f>
        <v>36</v>
      </c>
      <c r="H5" s="26">
        <f>SUM(H7:H11)</f>
        <v>41</v>
      </c>
      <c r="I5" s="24" t="s">
        <v>9</v>
      </c>
      <c r="J5" s="25">
        <f>SUM(K5+L5)</f>
        <v>134</v>
      </c>
      <c r="K5" s="25">
        <f>SUM(K7:K11)</f>
        <v>61</v>
      </c>
      <c r="L5" s="26">
        <f>SUM(L7:L11)</f>
        <v>73</v>
      </c>
      <c r="M5" s="24" t="s">
        <v>10</v>
      </c>
      <c r="N5" s="25">
        <f>SUM(O5+P5)</f>
        <v>126</v>
      </c>
      <c r="O5" s="25">
        <f>SUM(O7:O11)</f>
        <v>48</v>
      </c>
      <c r="P5" s="26">
        <f>SUM(P7:P11)</f>
        <v>78</v>
      </c>
    </row>
    <row r="6" spans="1:16" ht="13.5">
      <c r="A6" s="24"/>
      <c r="B6" s="25"/>
      <c r="C6" s="25"/>
      <c r="D6" s="26"/>
      <c r="E6" s="24"/>
      <c r="F6" s="25"/>
      <c r="G6" s="25"/>
      <c r="H6" s="26"/>
      <c r="I6" s="24"/>
      <c r="J6" s="25"/>
      <c r="K6" s="25"/>
      <c r="L6" s="26"/>
      <c r="M6" s="24"/>
      <c r="N6" s="25"/>
      <c r="O6" s="25"/>
      <c r="P6" s="26"/>
    </row>
    <row r="7" spans="1:16" ht="13.5">
      <c r="A7" s="24">
        <v>0</v>
      </c>
      <c r="B7" s="25">
        <f t="shared" si="0"/>
        <v>11</v>
      </c>
      <c r="C7" s="25">
        <v>4</v>
      </c>
      <c r="D7" s="26">
        <v>7</v>
      </c>
      <c r="E7" s="24">
        <v>25</v>
      </c>
      <c r="F7" s="25">
        <f>SUM(G7+H7)</f>
        <v>11</v>
      </c>
      <c r="G7" s="25">
        <v>5</v>
      </c>
      <c r="H7" s="26">
        <v>6</v>
      </c>
      <c r="I7" s="24">
        <v>50</v>
      </c>
      <c r="J7" s="25">
        <f>SUM(K7+L7)</f>
        <v>24</v>
      </c>
      <c r="K7" s="25">
        <v>10</v>
      </c>
      <c r="L7" s="26">
        <v>14</v>
      </c>
      <c r="M7" s="24">
        <v>75</v>
      </c>
      <c r="N7" s="25">
        <f aca="true" t="shared" si="1" ref="N7:N45">SUM(O7+P7)</f>
        <v>24</v>
      </c>
      <c r="O7" s="25">
        <v>11</v>
      </c>
      <c r="P7" s="26">
        <v>13</v>
      </c>
    </row>
    <row r="8" spans="1:16" ht="13.5">
      <c r="A8" s="24">
        <v>1</v>
      </c>
      <c r="B8" s="25">
        <f t="shared" si="0"/>
        <v>5</v>
      </c>
      <c r="C8" s="25">
        <v>4</v>
      </c>
      <c r="D8" s="26">
        <v>1</v>
      </c>
      <c r="E8" s="24">
        <v>26</v>
      </c>
      <c r="F8" s="25">
        <f>SUM(G8+H8)</f>
        <v>21</v>
      </c>
      <c r="G8" s="25">
        <v>8</v>
      </c>
      <c r="H8" s="26">
        <v>13</v>
      </c>
      <c r="I8" s="24">
        <v>51</v>
      </c>
      <c r="J8" s="25">
        <f>SUM(K8+L8)</f>
        <v>20</v>
      </c>
      <c r="K8" s="25">
        <v>13</v>
      </c>
      <c r="L8" s="26">
        <v>7</v>
      </c>
      <c r="M8" s="24">
        <v>76</v>
      </c>
      <c r="N8" s="25">
        <f t="shared" si="1"/>
        <v>27</v>
      </c>
      <c r="O8" s="25">
        <v>8</v>
      </c>
      <c r="P8" s="26">
        <v>19</v>
      </c>
    </row>
    <row r="9" spans="1:16" ht="13.5">
      <c r="A9" s="24">
        <v>2</v>
      </c>
      <c r="B9" s="25">
        <f t="shared" si="0"/>
        <v>8</v>
      </c>
      <c r="C9" s="25">
        <v>4</v>
      </c>
      <c r="D9" s="26">
        <v>4</v>
      </c>
      <c r="E9" s="24">
        <v>27</v>
      </c>
      <c r="F9" s="25">
        <f>SUM(G9+H9)</f>
        <v>14</v>
      </c>
      <c r="G9" s="25">
        <v>6</v>
      </c>
      <c r="H9" s="26">
        <v>8</v>
      </c>
      <c r="I9" s="24">
        <v>52</v>
      </c>
      <c r="J9" s="25">
        <f>SUM(K9+L9)</f>
        <v>30</v>
      </c>
      <c r="K9" s="25">
        <v>16</v>
      </c>
      <c r="L9" s="26">
        <v>14</v>
      </c>
      <c r="M9" s="24">
        <v>77</v>
      </c>
      <c r="N9" s="25">
        <f t="shared" si="1"/>
        <v>21</v>
      </c>
      <c r="O9" s="25">
        <v>7</v>
      </c>
      <c r="P9" s="26">
        <v>14</v>
      </c>
    </row>
    <row r="10" spans="1:16" ht="13.5">
      <c r="A10" s="24">
        <v>3</v>
      </c>
      <c r="B10" s="25">
        <f t="shared" si="0"/>
        <v>3</v>
      </c>
      <c r="C10" s="25">
        <v>1</v>
      </c>
      <c r="D10" s="26">
        <v>2</v>
      </c>
      <c r="E10" s="24">
        <v>28</v>
      </c>
      <c r="F10" s="25">
        <f>SUM(G10+H10)</f>
        <v>12</v>
      </c>
      <c r="G10" s="25">
        <v>4</v>
      </c>
      <c r="H10" s="26">
        <v>8</v>
      </c>
      <c r="I10" s="24">
        <v>53</v>
      </c>
      <c r="J10" s="25">
        <f>SUM(K10+L10)</f>
        <v>28</v>
      </c>
      <c r="K10" s="25">
        <v>11</v>
      </c>
      <c r="L10" s="26">
        <v>17</v>
      </c>
      <c r="M10" s="24">
        <v>78</v>
      </c>
      <c r="N10" s="25">
        <f t="shared" si="1"/>
        <v>26</v>
      </c>
      <c r="O10" s="25">
        <v>11</v>
      </c>
      <c r="P10" s="26">
        <v>15</v>
      </c>
    </row>
    <row r="11" spans="1:16" ht="13.5">
      <c r="A11" s="24">
        <v>4</v>
      </c>
      <c r="B11" s="25">
        <f t="shared" si="0"/>
        <v>10</v>
      </c>
      <c r="C11" s="25">
        <v>5</v>
      </c>
      <c r="D11" s="26">
        <v>5</v>
      </c>
      <c r="E11" s="24">
        <v>29</v>
      </c>
      <c r="F11" s="25">
        <f>SUM(G11+H11)</f>
        <v>19</v>
      </c>
      <c r="G11" s="25">
        <v>13</v>
      </c>
      <c r="H11" s="26">
        <v>6</v>
      </c>
      <c r="I11" s="24">
        <v>54</v>
      </c>
      <c r="J11" s="25">
        <f>SUM(K11+L11)</f>
        <v>32</v>
      </c>
      <c r="K11" s="25">
        <v>11</v>
      </c>
      <c r="L11" s="26">
        <v>21</v>
      </c>
      <c r="M11" s="24">
        <v>79</v>
      </c>
      <c r="N11" s="25">
        <f t="shared" si="1"/>
        <v>28</v>
      </c>
      <c r="O11" s="25">
        <v>11</v>
      </c>
      <c r="P11" s="26">
        <v>17</v>
      </c>
    </row>
    <row r="12" spans="1:16" ht="13.5">
      <c r="A12" s="24"/>
      <c r="B12" s="25"/>
      <c r="C12" s="25"/>
      <c r="D12" s="26"/>
      <c r="E12" s="24"/>
      <c r="F12" s="25"/>
      <c r="G12" s="25"/>
      <c r="H12" s="26"/>
      <c r="I12" s="24"/>
      <c r="J12" s="25"/>
      <c r="K12" s="25"/>
      <c r="L12" s="26"/>
      <c r="M12" s="24"/>
      <c r="N12" s="25"/>
      <c r="O12" s="25"/>
      <c r="P12" s="26"/>
    </row>
    <row r="13" spans="1:16" ht="13.5">
      <c r="A13" s="24" t="s">
        <v>11</v>
      </c>
      <c r="B13" s="25">
        <f t="shared" si="0"/>
        <v>28</v>
      </c>
      <c r="C13" s="25">
        <f>SUM(C15:C19)</f>
        <v>16</v>
      </c>
      <c r="D13" s="26">
        <f>SUM(D15:D19)</f>
        <v>12</v>
      </c>
      <c r="E13" s="24" t="s">
        <v>12</v>
      </c>
      <c r="F13" s="25">
        <f>SUM(G13+H13)</f>
        <v>81</v>
      </c>
      <c r="G13" s="25">
        <f>SUM(G15:G19)</f>
        <v>44</v>
      </c>
      <c r="H13" s="26">
        <f>SUM(H15:H19)</f>
        <v>37</v>
      </c>
      <c r="I13" s="24" t="s">
        <v>13</v>
      </c>
      <c r="J13" s="25">
        <f>SUM(K13+L13)</f>
        <v>149</v>
      </c>
      <c r="K13" s="25">
        <f>SUM(K15:K19)</f>
        <v>73</v>
      </c>
      <c r="L13" s="26">
        <f>SUM(L15:L19)</f>
        <v>76</v>
      </c>
      <c r="M13" s="24" t="s">
        <v>14</v>
      </c>
      <c r="N13" s="25">
        <f t="shared" si="1"/>
        <v>111</v>
      </c>
      <c r="O13" s="25">
        <f>SUM(O15:O19)</f>
        <v>26</v>
      </c>
      <c r="P13" s="26">
        <f>SUM(P15:P19)</f>
        <v>85</v>
      </c>
    </row>
    <row r="14" spans="1:16" ht="13.5">
      <c r="A14" s="24"/>
      <c r="B14" s="25"/>
      <c r="C14" s="25"/>
      <c r="D14" s="26"/>
      <c r="E14" s="24"/>
      <c r="F14" s="25"/>
      <c r="G14" s="25"/>
      <c r="H14" s="26"/>
      <c r="I14" s="24"/>
      <c r="J14" s="25"/>
      <c r="K14" s="25"/>
      <c r="L14" s="26"/>
      <c r="M14" s="24"/>
      <c r="N14" s="25"/>
      <c r="O14" s="25"/>
      <c r="P14" s="26"/>
    </row>
    <row r="15" spans="1:16" ht="13.5">
      <c r="A15" s="24">
        <v>5</v>
      </c>
      <c r="B15" s="25">
        <f t="shared" si="0"/>
        <v>6</v>
      </c>
      <c r="C15" s="25">
        <v>6</v>
      </c>
      <c r="D15" s="26">
        <v>0</v>
      </c>
      <c r="E15" s="24">
        <v>30</v>
      </c>
      <c r="F15" s="25">
        <f>SUM(G15+H15)</f>
        <v>17</v>
      </c>
      <c r="G15" s="25">
        <v>11</v>
      </c>
      <c r="H15" s="26">
        <v>6</v>
      </c>
      <c r="I15" s="24">
        <v>55</v>
      </c>
      <c r="J15" s="25">
        <f>SUM(K15+L15)</f>
        <v>38</v>
      </c>
      <c r="K15" s="25">
        <v>18</v>
      </c>
      <c r="L15" s="26">
        <v>20</v>
      </c>
      <c r="M15" s="24">
        <v>80</v>
      </c>
      <c r="N15" s="25">
        <f t="shared" si="1"/>
        <v>31</v>
      </c>
      <c r="O15" s="25">
        <v>7</v>
      </c>
      <c r="P15" s="26">
        <v>24</v>
      </c>
    </row>
    <row r="16" spans="1:16" ht="13.5">
      <c r="A16" s="24">
        <v>6</v>
      </c>
      <c r="B16" s="25">
        <f t="shared" si="0"/>
        <v>4</v>
      </c>
      <c r="C16" s="25">
        <v>1</v>
      </c>
      <c r="D16" s="26">
        <v>3</v>
      </c>
      <c r="E16" s="24">
        <v>31</v>
      </c>
      <c r="F16" s="25">
        <f>SUM(G16+H16)</f>
        <v>17</v>
      </c>
      <c r="G16" s="25">
        <v>9</v>
      </c>
      <c r="H16" s="26">
        <v>8</v>
      </c>
      <c r="I16" s="24">
        <v>56</v>
      </c>
      <c r="J16" s="25">
        <f>SUM(K16+L16)</f>
        <v>28</v>
      </c>
      <c r="K16" s="25">
        <v>14</v>
      </c>
      <c r="L16" s="26">
        <v>14</v>
      </c>
      <c r="M16" s="24">
        <v>81</v>
      </c>
      <c r="N16" s="25">
        <f t="shared" si="1"/>
        <v>20</v>
      </c>
      <c r="O16" s="25">
        <v>6</v>
      </c>
      <c r="P16" s="26">
        <v>14</v>
      </c>
    </row>
    <row r="17" spans="1:16" ht="13.5">
      <c r="A17" s="24">
        <v>7</v>
      </c>
      <c r="B17" s="25">
        <f t="shared" si="0"/>
        <v>8</v>
      </c>
      <c r="C17" s="25">
        <v>4</v>
      </c>
      <c r="D17" s="26">
        <v>4</v>
      </c>
      <c r="E17" s="24">
        <v>32</v>
      </c>
      <c r="F17" s="25">
        <f>SUM(G17+H17)</f>
        <v>22</v>
      </c>
      <c r="G17" s="25">
        <v>11</v>
      </c>
      <c r="H17" s="26">
        <v>11</v>
      </c>
      <c r="I17" s="24">
        <v>57</v>
      </c>
      <c r="J17" s="25">
        <f>SUM(K17+L17)</f>
        <v>37</v>
      </c>
      <c r="K17" s="25">
        <v>11</v>
      </c>
      <c r="L17" s="26">
        <v>26</v>
      </c>
      <c r="M17" s="24">
        <v>82</v>
      </c>
      <c r="N17" s="25">
        <f t="shared" si="1"/>
        <v>17</v>
      </c>
      <c r="O17" s="25">
        <v>4</v>
      </c>
      <c r="P17" s="26">
        <v>13</v>
      </c>
    </row>
    <row r="18" spans="1:16" ht="13.5">
      <c r="A18" s="24">
        <v>8</v>
      </c>
      <c r="B18" s="25">
        <f t="shared" si="0"/>
        <v>4</v>
      </c>
      <c r="C18" s="25">
        <v>3</v>
      </c>
      <c r="D18" s="26">
        <v>1</v>
      </c>
      <c r="E18" s="24">
        <v>33</v>
      </c>
      <c r="F18" s="25">
        <f>SUM(G18+H18)</f>
        <v>11</v>
      </c>
      <c r="G18" s="25">
        <v>8</v>
      </c>
      <c r="H18" s="26">
        <v>3</v>
      </c>
      <c r="I18" s="24">
        <v>58</v>
      </c>
      <c r="J18" s="25">
        <f>SUM(K18+L18)</f>
        <v>23</v>
      </c>
      <c r="K18" s="25">
        <v>12</v>
      </c>
      <c r="L18" s="26">
        <v>11</v>
      </c>
      <c r="M18" s="24">
        <v>83</v>
      </c>
      <c r="N18" s="25">
        <f t="shared" si="1"/>
        <v>21</v>
      </c>
      <c r="O18" s="25">
        <v>4</v>
      </c>
      <c r="P18" s="26">
        <v>17</v>
      </c>
    </row>
    <row r="19" spans="1:16" ht="13.5">
      <c r="A19" s="24">
        <v>9</v>
      </c>
      <c r="B19" s="25">
        <f t="shared" si="0"/>
        <v>6</v>
      </c>
      <c r="C19" s="25">
        <v>2</v>
      </c>
      <c r="D19" s="26">
        <v>4</v>
      </c>
      <c r="E19" s="24">
        <v>34</v>
      </c>
      <c r="F19" s="25">
        <f>SUM(G19+H19)</f>
        <v>14</v>
      </c>
      <c r="G19" s="25">
        <v>5</v>
      </c>
      <c r="H19" s="26">
        <v>9</v>
      </c>
      <c r="I19" s="24">
        <v>59</v>
      </c>
      <c r="J19" s="25">
        <f>SUM(K19+L19)</f>
        <v>23</v>
      </c>
      <c r="K19" s="25">
        <v>18</v>
      </c>
      <c r="L19" s="26">
        <v>5</v>
      </c>
      <c r="M19" s="24">
        <v>84</v>
      </c>
      <c r="N19" s="25">
        <f t="shared" si="1"/>
        <v>22</v>
      </c>
      <c r="O19" s="25">
        <v>5</v>
      </c>
      <c r="P19" s="26">
        <v>17</v>
      </c>
    </row>
    <row r="20" spans="1:16" ht="13.5">
      <c r="A20" s="24"/>
      <c r="B20" s="25"/>
      <c r="C20" s="25"/>
      <c r="D20" s="26"/>
      <c r="E20" s="24"/>
      <c r="F20" s="25"/>
      <c r="G20" s="25"/>
      <c r="H20" s="26"/>
      <c r="I20" s="24"/>
      <c r="J20" s="25"/>
      <c r="K20" s="25"/>
      <c r="L20" s="26"/>
      <c r="M20" s="24"/>
      <c r="N20" s="25"/>
      <c r="O20" s="25"/>
      <c r="P20" s="26"/>
    </row>
    <row r="21" spans="1:16" ht="13.5">
      <c r="A21" s="24" t="s">
        <v>15</v>
      </c>
      <c r="B21" s="25">
        <f t="shared" si="0"/>
        <v>54</v>
      </c>
      <c r="C21" s="25">
        <f>SUM(C23:C27)</f>
        <v>29</v>
      </c>
      <c r="D21" s="26">
        <f>SUM(D23:D27)</f>
        <v>25</v>
      </c>
      <c r="E21" s="24" t="s">
        <v>16</v>
      </c>
      <c r="F21" s="25">
        <f>SUM(G21+H21)</f>
        <v>90</v>
      </c>
      <c r="G21" s="25">
        <f>SUM(G23:G27)</f>
        <v>53</v>
      </c>
      <c r="H21" s="26">
        <f>SUM(H23:H27)</f>
        <v>37</v>
      </c>
      <c r="I21" s="24" t="s">
        <v>17</v>
      </c>
      <c r="J21" s="25">
        <f>SUM(K21+L21)</f>
        <v>120</v>
      </c>
      <c r="K21" s="25">
        <f>SUM(K23:K27)</f>
        <v>52</v>
      </c>
      <c r="L21" s="26">
        <f>SUM(L23:L27)</f>
        <v>68</v>
      </c>
      <c r="M21" s="24" t="s">
        <v>18</v>
      </c>
      <c r="N21" s="25">
        <f t="shared" si="1"/>
        <v>66</v>
      </c>
      <c r="O21" s="25">
        <f>SUM(O23:O27)</f>
        <v>14</v>
      </c>
      <c r="P21" s="26">
        <f>SUM(P23:P27)</f>
        <v>52</v>
      </c>
    </row>
    <row r="22" spans="1:16" ht="13.5">
      <c r="A22" s="24"/>
      <c r="B22" s="25"/>
      <c r="C22" s="25"/>
      <c r="D22" s="26"/>
      <c r="E22" s="24"/>
      <c r="F22" s="25"/>
      <c r="G22" s="25"/>
      <c r="H22" s="26"/>
      <c r="I22" s="24"/>
      <c r="J22" s="25"/>
      <c r="K22" s="25"/>
      <c r="L22" s="26"/>
      <c r="M22" s="24"/>
      <c r="N22" s="25"/>
      <c r="O22" s="25"/>
      <c r="P22" s="26"/>
    </row>
    <row r="23" spans="1:16" ht="13.5">
      <c r="A23" s="24">
        <v>10</v>
      </c>
      <c r="B23" s="25">
        <f t="shared" si="0"/>
        <v>13</v>
      </c>
      <c r="C23" s="25">
        <v>6</v>
      </c>
      <c r="D23" s="26">
        <v>7</v>
      </c>
      <c r="E23" s="24">
        <v>35</v>
      </c>
      <c r="F23" s="25">
        <f>SUM(G23+H23)</f>
        <v>21</v>
      </c>
      <c r="G23" s="25">
        <v>12</v>
      </c>
      <c r="H23" s="26">
        <v>9</v>
      </c>
      <c r="I23" s="24">
        <v>60</v>
      </c>
      <c r="J23" s="25">
        <f>SUM(K23+L23)</f>
        <v>20</v>
      </c>
      <c r="K23" s="25">
        <v>6</v>
      </c>
      <c r="L23" s="26">
        <v>14</v>
      </c>
      <c r="M23" s="24">
        <v>85</v>
      </c>
      <c r="N23" s="25">
        <f t="shared" si="1"/>
        <v>16</v>
      </c>
      <c r="O23" s="25">
        <v>4</v>
      </c>
      <c r="P23" s="26">
        <v>12</v>
      </c>
    </row>
    <row r="24" spans="1:16" ht="13.5">
      <c r="A24" s="24">
        <v>11</v>
      </c>
      <c r="B24" s="25">
        <f t="shared" si="0"/>
        <v>9</v>
      </c>
      <c r="C24" s="25">
        <v>6</v>
      </c>
      <c r="D24" s="26">
        <v>3</v>
      </c>
      <c r="E24" s="24">
        <v>36</v>
      </c>
      <c r="F24" s="25">
        <f>SUM(G24+H24)</f>
        <v>13</v>
      </c>
      <c r="G24" s="25">
        <v>10</v>
      </c>
      <c r="H24" s="26">
        <v>3</v>
      </c>
      <c r="I24" s="24">
        <v>61</v>
      </c>
      <c r="J24" s="25">
        <f>SUM(K24+L24)</f>
        <v>26</v>
      </c>
      <c r="K24" s="25">
        <v>10</v>
      </c>
      <c r="L24" s="26">
        <v>16</v>
      </c>
      <c r="M24" s="24">
        <v>86</v>
      </c>
      <c r="N24" s="25">
        <f t="shared" si="1"/>
        <v>16</v>
      </c>
      <c r="O24" s="25">
        <v>2</v>
      </c>
      <c r="P24" s="26">
        <v>14</v>
      </c>
    </row>
    <row r="25" spans="1:16" ht="13.5">
      <c r="A25" s="24">
        <v>12</v>
      </c>
      <c r="B25" s="25">
        <f t="shared" si="0"/>
        <v>12</v>
      </c>
      <c r="C25" s="25">
        <v>8</v>
      </c>
      <c r="D25" s="26">
        <v>4</v>
      </c>
      <c r="E25" s="24">
        <v>37</v>
      </c>
      <c r="F25" s="25">
        <f>SUM(G25+H25)</f>
        <v>17</v>
      </c>
      <c r="G25" s="25">
        <v>9</v>
      </c>
      <c r="H25" s="26">
        <v>8</v>
      </c>
      <c r="I25" s="24">
        <v>62</v>
      </c>
      <c r="J25" s="25">
        <f>SUM(K25+L25)</f>
        <v>28</v>
      </c>
      <c r="K25" s="25">
        <v>16</v>
      </c>
      <c r="L25" s="26">
        <v>12</v>
      </c>
      <c r="M25" s="24">
        <v>87</v>
      </c>
      <c r="N25" s="25">
        <f t="shared" si="1"/>
        <v>15</v>
      </c>
      <c r="O25" s="25">
        <v>4</v>
      </c>
      <c r="P25" s="26">
        <v>11</v>
      </c>
    </row>
    <row r="26" spans="1:16" ht="13.5">
      <c r="A26" s="24">
        <v>13</v>
      </c>
      <c r="B26" s="25">
        <f t="shared" si="0"/>
        <v>9</v>
      </c>
      <c r="C26" s="25">
        <v>6</v>
      </c>
      <c r="D26" s="26">
        <v>3</v>
      </c>
      <c r="E26" s="24">
        <v>38</v>
      </c>
      <c r="F26" s="25">
        <f>SUM(G26+H26)</f>
        <v>17</v>
      </c>
      <c r="G26" s="25">
        <v>9</v>
      </c>
      <c r="H26" s="26">
        <v>8</v>
      </c>
      <c r="I26" s="24">
        <v>63</v>
      </c>
      <c r="J26" s="25">
        <f>SUM(K26+L26)</f>
        <v>31</v>
      </c>
      <c r="K26" s="25">
        <v>10</v>
      </c>
      <c r="L26" s="26">
        <v>21</v>
      </c>
      <c r="M26" s="24">
        <v>88</v>
      </c>
      <c r="N26" s="25">
        <f t="shared" si="1"/>
        <v>12</v>
      </c>
      <c r="O26" s="25">
        <v>4</v>
      </c>
      <c r="P26" s="26">
        <v>8</v>
      </c>
    </row>
    <row r="27" spans="1:16" ht="13.5">
      <c r="A27" s="24">
        <v>14</v>
      </c>
      <c r="B27" s="25">
        <f t="shared" si="0"/>
        <v>11</v>
      </c>
      <c r="C27" s="25">
        <v>3</v>
      </c>
      <c r="D27" s="26">
        <v>8</v>
      </c>
      <c r="E27" s="24">
        <v>39</v>
      </c>
      <c r="F27" s="25">
        <f>SUM(G27+H27)</f>
        <v>22</v>
      </c>
      <c r="G27" s="25">
        <v>13</v>
      </c>
      <c r="H27" s="26">
        <v>9</v>
      </c>
      <c r="I27" s="24">
        <v>64</v>
      </c>
      <c r="J27" s="25">
        <f>SUM(K27+L27)</f>
        <v>15</v>
      </c>
      <c r="K27" s="25">
        <v>10</v>
      </c>
      <c r="L27" s="26">
        <v>5</v>
      </c>
      <c r="M27" s="24">
        <v>89</v>
      </c>
      <c r="N27" s="25">
        <f t="shared" si="1"/>
        <v>7</v>
      </c>
      <c r="O27" s="25">
        <v>0</v>
      </c>
      <c r="P27" s="26">
        <v>7</v>
      </c>
    </row>
    <row r="28" spans="1:16" ht="13.5">
      <c r="A28" s="24"/>
      <c r="B28" s="25"/>
      <c r="C28" s="25"/>
      <c r="D28" s="26"/>
      <c r="E28" s="24"/>
      <c r="F28" s="25"/>
      <c r="G28" s="25"/>
      <c r="H28" s="26"/>
      <c r="I28" s="24"/>
      <c r="J28" s="25"/>
      <c r="K28" s="25"/>
      <c r="L28" s="26"/>
      <c r="M28" s="24"/>
      <c r="N28" s="25"/>
      <c r="O28" s="25"/>
      <c r="P28" s="26"/>
    </row>
    <row r="29" spans="1:16" ht="13.5">
      <c r="A29" s="24" t="s">
        <v>19</v>
      </c>
      <c r="B29" s="25">
        <f t="shared" si="0"/>
        <v>90</v>
      </c>
      <c r="C29" s="25">
        <f>SUM(C31:C35)</f>
        <v>59</v>
      </c>
      <c r="D29" s="26">
        <f>SUM(D31:D35)</f>
        <v>31</v>
      </c>
      <c r="E29" s="24" t="s">
        <v>20</v>
      </c>
      <c r="F29" s="25">
        <f>SUM(G29+H29)</f>
        <v>80</v>
      </c>
      <c r="G29" s="25">
        <f>SUM(G31:G35)</f>
        <v>43</v>
      </c>
      <c r="H29" s="26">
        <f>SUM(H31:H35)</f>
        <v>37</v>
      </c>
      <c r="I29" s="24" t="s">
        <v>21</v>
      </c>
      <c r="J29" s="25">
        <f>SUM(K29+L29)</f>
        <v>131</v>
      </c>
      <c r="K29" s="25">
        <f>SUM(K31:K35)</f>
        <v>59</v>
      </c>
      <c r="L29" s="26">
        <f>SUM(L31:L35)</f>
        <v>72</v>
      </c>
      <c r="M29" s="24" t="s">
        <v>22</v>
      </c>
      <c r="N29" s="25">
        <f t="shared" si="1"/>
        <v>40</v>
      </c>
      <c r="O29" s="25">
        <f>SUM(O31:O35)</f>
        <v>10</v>
      </c>
      <c r="P29" s="26">
        <f>SUM(P31:P35)</f>
        <v>30</v>
      </c>
    </row>
    <row r="30" spans="1:16" ht="13.5">
      <c r="A30" s="24"/>
      <c r="B30" s="25"/>
      <c r="C30" s="25"/>
      <c r="D30" s="26"/>
      <c r="E30" s="24"/>
      <c r="F30" s="25"/>
      <c r="G30" s="25"/>
      <c r="H30" s="26"/>
      <c r="I30" s="24"/>
      <c r="J30" s="25"/>
      <c r="K30" s="25"/>
      <c r="L30" s="26"/>
      <c r="M30" s="24"/>
      <c r="N30" s="25"/>
      <c r="O30" s="25"/>
      <c r="P30" s="26"/>
    </row>
    <row r="31" spans="1:16" ht="13.5">
      <c r="A31" s="24">
        <v>15</v>
      </c>
      <c r="B31" s="25">
        <f t="shared" si="0"/>
        <v>15</v>
      </c>
      <c r="C31" s="25">
        <v>10</v>
      </c>
      <c r="D31" s="26">
        <v>5</v>
      </c>
      <c r="E31" s="24">
        <v>40</v>
      </c>
      <c r="F31" s="25">
        <f>SUM(G31+H31)</f>
        <v>17</v>
      </c>
      <c r="G31" s="25">
        <v>11</v>
      </c>
      <c r="H31" s="26">
        <v>6</v>
      </c>
      <c r="I31" s="24">
        <v>65</v>
      </c>
      <c r="J31" s="25">
        <f>SUM(K31+L31)</f>
        <v>24</v>
      </c>
      <c r="K31" s="25">
        <v>13</v>
      </c>
      <c r="L31" s="26">
        <v>11</v>
      </c>
      <c r="M31" s="24">
        <v>90</v>
      </c>
      <c r="N31" s="25">
        <f t="shared" si="1"/>
        <v>16</v>
      </c>
      <c r="O31" s="25">
        <v>6</v>
      </c>
      <c r="P31" s="26">
        <v>10</v>
      </c>
    </row>
    <row r="32" spans="1:16" ht="13.5">
      <c r="A32" s="24">
        <v>16</v>
      </c>
      <c r="B32" s="25">
        <f t="shared" si="0"/>
        <v>16</v>
      </c>
      <c r="C32" s="25">
        <v>12</v>
      </c>
      <c r="D32" s="26">
        <v>4</v>
      </c>
      <c r="E32" s="24">
        <v>41</v>
      </c>
      <c r="F32" s="25">
        <f>SUM(G32+H32)</f>
        <v>13</v>
      </c>
      <c r="G32" s="25">
        <v>9</v>
      </c>
      <c r="H32" s="26">
        <v>4</v>
      </c>
      <c r="I32" s="24">
        <v>66</v>
      </c>
      <c r="J32" s="25">
        <f>SUM(K32+L32)</f>
        <v>31</v>
      </c>
      <c r="K32" s="25">
        <v>15</v>
      </c>
      <c r="L32" s="26">
        <v>16</v>
      </c>
      <c r="M32" s="24">
        <v>91</v>
      </c>
      <c r="N32" s="25">
        <f t="shared" si="1"/>
        <v>5</v>
      </c>
      <c r="O32" s="25">
        <v>2</v>
      </c>
      <c r="P32" s="26">
        <v>3</v>
      </c>
    </row>
    <row r="33" spans="1:16" ht="13.5">
      <c r="A33" s="24">
        <v>17</v>
      </c>
      <c r="B33" s="25">
        <f t="shared" si="0"/>
        <v>18</v>
      </c>
      <c r="C33" s="25">
        <v>12</v>
      </c>
      <c r="D33" s="26">
        <v>6</v>
      </c>
      <c r="E33" s="24">
        <v>42</v>
      </c>
      <c r="F33" s="25">
        <f>SUM(G33+H33)</f>
        <v>14</v>
      </c>
      <c r="G33" s="25">
        <v>6</v>
      </c>
      <c r="H33" s="26">
        <v>8</v>
      </c>
      <c r="I33" s="24">
        <v>67</v>
      </c>
      <c r="J33" s="25">
        <f>SUM(K33+L33)</f>
        <v>24</v>
      </c>
      <c r="K33" s="25">
        <v>10</v>
      </c>
      <c r="L33" s="26">
        <v>14</v>
      </c>
      <c r="M33" s="24">
        <v>92</v>
      </c>
      <c r="N33" s="25">
        <f t="shared" si="1"/>
        <v>11</v>
      </c>
      <c r="O33" s="25">
        <v>1</v>
      </c>
      <c r="P33" s="26">
        <v>10</v>
      </c>
    </row>
    <row r="34" spans="1:16" ht="13.5">
      <c r="A34" s="24">
        <v>18</v>
      </c>
      <c r="B34" s="25">
        <f t="shared" si="0"/>
        <v>23</v>
      </c>
      <c r="C34" s="25">
        <v>13</v>
      </c>
      <c r="D34" s="26">
        <v>10</v>
      </c>
      <c r="E34" s="24">
        <v>43</v>
      </c>
      <c r="F34" s="25">
        <f>SUM(G34+H34)</f>
        <v>21</v>
      </c>
      <c r="G34" s="25">
        <v>10</v>
      </c>
      <c r="H34" s="26">
        <v>11</v>
      </c>
      <c r="I34" s="24">
        <v>68</v>
      </c>
      <c r="J34" s="25">
        <f>SUM(K34+L34)</f>
        <v>25</v>
      </c>
      <c r="K34" s="25">
        <v>12</v>
      </c>
      <c r="L34" s="26">
        <v>13</v>
      </c>
      <c r="M34" s="24">
        <v>93</v>
      </c>
      <c r="N34" s="25">
        <f t="shared" si="1"/>
        <v>5</v>
      </c>
      <c r="O34" s="25">
        <v>1</v>
      </c>
      <c r="P34" s="26">
        <v>4</v>
      </c>
    </row>
    <row r="35" spans="1:16" ht="13.5">
      <c r="A35" s="24">
        <v>19</v>
      </c>
      <c r="B35" s="25">
        <f t="shared" si="0"/>
        <v>18</v>
      </c>
      <c r="C35" s="25">
        <v>12</v>
      </c>
      <c r="D35" s="26">
        <v>6</v>
      </c>
      <c r="E35" s="24">
        <v>44</v>
      </c>
      <c r="F35" s="25">
        <f>SUM(G35+H35)</f>
        <v>15</v>
      </c>
      <c r="G35" s="25">
        <v>7</v>
      </c>
      <c r="H35" s="26">
        <v>8</v>
      </c>
      <c r="I35" s="24">
        <v>69</v>
      </c>
      <c r="J35" s="25">
        <f>SUM(K35+L35)</f>
        <v>27</v>
      </c>
      <c r="K35" s="25">
        <v>9</v>
      </c>
      <c r="L35" s="26">
        <v>18</v>
      </c>
      <c r="M35" s="24">
        <v>94</v>
      </c>
      <c r="N35" s="25">
        <f t="shared" si="1"/>
        <v>3</v>
      </c>
      <c r="O35" s="25">
        <v>0</v>
      </c>
      <c r="P35" s="26">
        <v>3</v>
      </c>
    </row>
    <row r="36" spans="1:16" ht="13.5">
      <c r="A36" s="24"/>
      <c r="B36" s="25"/>
      <c r="C36" s="25"/>
      <c r="D36" s="26"/>
      <c r="E36" s="24"/>
      <c r="F36" s="25"/>
      <c r="G36" s="25"/>
      <c r="H36" s="26"/>
      <c r="I36" s="24"/>
      <c r="J36" s="25"/>
      <c r="K36" s="25"/>
      <c r="L36" s="26"/>
      <c r="M36" s="24"/>
      <c r="N36" s="25"/>
      <c r="O36" s="25"/>
      <c r="P36" s="26"/>
    </row>
    <row r="37" spans="1:16" ht="13.5">
      <c r="A37" s="24" t="s">
        <v>23</v>
      </c>
      <c r="B37" s="25">
        <f t="shared" si="0"/>
        <v>75</v>
      </c>
      <c r="C37" s="25">
        <f>SUM(C39:C43)</f>
        <v>42</v>
      </c>
      <c r="D37" s="26">
        <f>SUM(D39:D43)</f>
        <v>33</v>
      </c>
      <c r="E37" s="24" t="s">
        <v>24</v>
      </c>
      <c r="F37" s="25">
        <f>SUM(G37+H37)</f>
        <v>113</v>
      </c>
      <c r="G37" s="25">
        <f>SUM(G39:G43)</f>
        <v>64</v>
      </c>
      <c r="H37" s="26">
        <f>SUM(H39:H43)</f>
        <v>49</v>
      </c>
      <c r="I37" s="24" t="s">
        <v>25</v>
      </c>
      <c r="J37" s="25">
        <f>SUM(K37+L37)</f>
        <v>137</v>
      </c>
      <c r="K37" s="25">
        <f>SUM(K39:K43)</f>
        <v>66</v>
      </c>
      <c r="L37" s="26">
        <f>SUM(L39:L43)</f>
        <v>71</v>
      </c>
      <c r="M37" s="24" t="s">
        <v>26</v>
      </c>
      <c r="N37" s="25">
        <f t="shared" si="1"/>
        <v>8</v>
      </c>
      <c r="O37" s="25">
        <f>SUM(O39:O43)</f>
        <v>0</v>
      </c>
      <c r="P37" s="26">
        <f>SUM(P39:P43)</f>
        <v>8</v>
      </c>
    </row>
    <row r="38" spans="1:16" ht="13.5">
      <c r="A38" s="24"/>
      <c r="B38" s="25"/>
      <c r="C38" s="25"/>
      <c r="D38" s="26"/>
      <c r="E38" s="24"/>
      <c r="F38" s="25"/>
      <c r="G38" s="25"/>
      <c r="H38" s="26"/>
      <c r="I38" s="24"/>
      <c r="J38" s="25"/>
      <c r="K38" s="25"/>
      <c r="L38" s="26"/>
      <c r="M38" s="24"/>
      <c r="N38" s="25"/>
      <c r="O38" s="25"/>
      <c r="P38" s="26"/>
    </row>
    <row r="39" spans="1:16" ht="13.5">
      <c r="A39" s="24">
        <v>20</v>
      </c>
      <c r="B39" s="25">
        <f t="shared" si="0"/>
        <v>19</v>
      </c>
      <c r="C39" s="25">
        <v>11</v>
      </c>
      <c r="D39" s="26">
        <v>8</v>
      </c>
      <c r="E39" s="24">
        <v>45</v>
      </c>
      <c r="F39" s="25">
        <f>SUM(G39+H39)</f>
        <v>28</v>
      </c>
      <c r="G39" s="25">
        <v>15</v>
      </c>
      <c r="H39" s="26">
        <v>13</v>
      </c>
      <c r="I39" s="24">
        <v>70</v>
      </c>
      <c r="J39" s="25">
        <f>SUM(K39+L39)</f>
        <v>28</v>
      </c>
      <c r="K39" s="25">
        <v>10</v>
      </c>
      <c r="L39" s="26">
        <v>18</v>
      </c>
      <c r="M39" s="24">
        <v>95</v>
      </c>
      <c r="N39" s="25">
        <f t="shared" si="1"/>
        <v>2</v>
      </c>
      <c r="O39" s="25">
        <v>0</v>
      </c>
      <c r="P39" s="26">
        <v>2</v>
      </c>
    </row>
    <row r="40" spans="1:16" ht="13.5">
      <c r="A40" s="24">
        <v>21</v>
      </c>
      <c r="B40" s="25">
        <f t="shared" si="0"/>
        <v>11</v>
      </c>
      <c r="C40" s="25">
        <v>5</v>
      </c>
      <c r="D40" s="26">
        <v>6</v>
      </c>
      <c r="E40" s="24">
        <v>46</v>
      </c>
      <c r="F40" s="25">
        <f>SUM(G40+H40)</f>
        <v>25</v>
      </c>
      <c r="G40" s="25">
        <v>13</v>
      </c>
      <c r="H40" s="26">
        <v>12</v>
      </c>
      <c r="I40" s="24">
        <v>71</v>
      </c>
      <c r="J40" s="25">
        <f>SUM(K40+L40)</f>
        <v>37</v>
      </c>
      <c r="K40" s="25">
        <v>17</v>
      </c>
      <c r="L40" s="26">
        <v>20</v>
      </c>
      <c r="M40" s="24">
        <v>96</v>
      </c>
      <c r="N40" s="25">
        <f t="shared" si="1"/>
        <v>5</v>
      </c>
      <c r="O40" s="25">
        <v>0</v>
      </c>
      <c r="P40" s="26">
        <v>5</v>
      </c>
    </row>
    <row r="41" spans="1:16" ht="13.5">
      <c r="A41" s="24">
        <v>22</v>
      </c>
      <c r="B41" s="25">
        <f t="shared" si="0"/>
        <v>12</v>
      </c>
      <c r="C41" s="25">
        <v>7</v>
      </c>
      <c r="D41" s="26">
        <v>5</v>
      </c>
      <c r="E41" s="24">
        <v>47</v>
      </c>
      <c r="F41" s="25">
        <f>SUM(G41+H41)</f>
        <v>20</v>
      </c>
      <c r="G41" s="25">
        <v>12</v>
      </c>
      <c r="H41" s="26">
        <v>8</v>
      </c>
      <c r="I41" s="24">
        <v>72</v>
      </c>
      <c r="J41" s="25">
        <f>SUM(K41+L41)</f>
        <v>24</v>
      </c>
      <c r="K41" s="25">
        <v>16</v>
      </c>
      <c r="L41" s="26">
        <v>8</v>
      </c>
      <c r="M41" s="24">
        <v>97</v>
      </c>
      <c r="N41" s="25">
        <f t="shared" si="1"/>
        <v>1</v>
      </c>
      <c r="O41" s="25">
        <v>0</v>
      </c>
      <c r="P41" s="26">
        <v>1</v>
      </c>
    </row>
    <row r="42" spans="1:16" ht="13.5">
      <c r="A42" s="24">
        <v>23</v>
      </c>
      <c r="B42" s="25">
        <f t="shared" si="0"/>
        <v>16</v>
      </c>
      <c r="C42" s="25">
        <v>6</v>
      </c>
      <c r="D42" s="26">
        <v>10</v>
      </c>
      <c r="E42" s="24">
        <v>48</v>
      </c>
      <c r="F42" s="25">
        <f>SUM(G42+H42)</f>
        <v>19</v>
      </c>
      <c r="G42" s="25">
        <v>13</v>
      </c>
      <c r="H42" s="26">
        <v>6</v>
      </c>
      <c r="I42" s="24">
        <v>73</v>
      </c>
      <c r="J42" s="25">
        <f>SUM(K42+L42)</f>
        <v>26</v>
      </c>
      <c r="K42" s="25">
        <v>10</v>
      </c>
      <c r="L42" s="26">
        <v>16</v>
      </c>
      <c r="M42" s="24">
        <v>98</v>
      </c>
      <c r="N42" s="25">
        <f t="shared" si="1"/>
        <v>0</v>
      </c>
      <c r="O42" s="25">
        <v>0</v>
      </c>
      <c r="P42" s="26">
        <v>0</v>
      </c>
    </row>
    <row r="43" spans="1:16" ht="13.5">
      <c r="A43" s="24">
        <v>24</v>
      </c>
      <c r="B43" s="25">
        <f t="shared" si="0"/>
        <v>17</v>
      </c>
      <c r="C43" s="25">
        <v>13</v>
      </c>
      <c r="D43" s="26">
        <v>4</v>
      </c>
      <c r="E43" s="24">
        <v>49</v>
      </c>
      <c r="F43" s="25">
        <f>SUM(G43+H43)</f>
        <v>21</v>
      </c>
      <c r="G43" s="25">
        <v>11</v>
      </c>
      <c r="H43" s="26">
        <v>10</v>
      </c>
      <c r="I43" s="24">
        <v>74</v>
      </c>
      <c r="J43" s="25">
        <f>SUM(K43+L43)</f>
        <v>22</v>
      </c>
      <c r="K43" s="25">
        <v>13</v>
      </c>
      <c r="L43" s="26">
        <v>9</v>
      </c>
      <c r="M43" s="24">
        <v>99</v>
      </c>
      <c r="N43" s="25">
        <f t="shared" si="1"/>
        <v>0</v>
      </c>
      <c r="O43" s="25">
        <v>0</v>
      </c>
      <c r="P43" s="26">
        <v>0</v>
      </c>
    </row>
    <row r="44" spans="1:16" ht="13.5">
      <c r="A44" s="24"/>
      <c r="B44" s="25"/>
      <c r="C44" s="25"/>
      <c r="D44" s="34"/>
      <c r="E44" s="24"/>
      <c r="F44" s="25"/>
      <c r="G44" s="25"/>
      <c r="H44" s="33"/>
      <c r="I44" s="35"/>
      <c r="J44" s="25"/>
      <c r="K44" s="25"/>
      <c r="L44" s="33"/>
      <c r="M44" s="24"/>
      <c r="N44" s="25"/>
      <c r="O44" s="25"/>
      <c r="P44" s="26"/>
    </row>
    <row r="45" spans="1:16" ht="14.25" thickBot="1">
      <c r="A45" s="36"/>
      <c r="B45" s="37"/>
      <c r="C45" s="37"/>
      <c r="D45" s="38"/>
      <c r="E45" s="36"/>
      <c r="F45" s="37"/>
      <c r="G45" s="37"/>
      <c r="H45" s="39"/>
      <c r="I45" s="40"/>
      <c r="J45" s="37"/>
      <c r="K45" s="37"/>
      <c r="L45" s="39"/>
      <c r="M45" s="36" t="s">
        <v>27</v>
      </c>
      <c r="N45" s="37">
        <f t="shared" si="1"/>
        <v>3</v>
      </c>
      <c r="O45" s="37">
        <v>1</v>
      </c>
      <c r="P45" s="41">
        <v>2</v>
      </c>
    </row>
  </sheetData>
  <printOptions/>
  <pageMargins left="0.75" right="0.75" top="0.2" bottom="0.21" header="0.2" footer="0.21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32" customWidth="1"/>
    <col min="2" max="4" width="6.625" style="32" customWidth="1"/>
    <col min="5" max="5" width="9.00390625" style="32" customWidth="1"/>
    <col min="6" max="8" width="6.625" style="32" customWidth="1"/>
    <col min="9" max="9" width="9.00390625" style="32" customWidth="1"/>
    <col min="10" max="12" width="6.625" style="32" customWidth="1"/>
    <col min="13" max="13" width="9.00390625" style="32" customWidth="1"/>
    <col min="14" max="16" width="6.625" style="32" customWidth="1"/>
    <col min="17" max="16384" width="9.00390625" style="32" customWidth="1"/>
  </cols>
  <sheetData>
    <row r="1" spans="1:16" s="23" customFormat="1" ht="14.25" thickBot="1">
      <c r="A1" s="20" t="s">
        <v>0</v>
      </c>
      <c r="B1" s="21" t="s">
        <v>1</v>
      </c>
      <c r="C1" s="21" t="s">
        <v>2</v>
      </c>
      <c r="D1" s="22" t="s">
        <v>3</v>
      </c>
      <c r="E1" s="20" t="s">
        <v>0</v>
      </c>
      <c r="F1" s="21" t="s">
        <v>1</v>
      </c>
      <c r="G1" s="21" t="s">
        <v>2</v>
      </c>
      <c r="H1" s="42" t="s">
        <v>3</v>
      </c>
      <c r="I1" s="43" t="s">
        <v>0</v>
      </c>
      <c r="J1" s="21" t="s">
        <v>1</v>
      </c>
      <c r="K1" s="21" t="s">
        <v>2</v>
      </c>
      <c r="L1" s="22" t="s">
        <v>3</v>
      </c>
      <c r="M1" s="20" t="s">
        <v>0</v>
      </c>
      <c r="N1" s="21" t="s">
        <v>1</v>
      </c>
      <c r="O1" s="21" t="s">
        <v>2</v>
      </c>
      <c r="P1" s="22" t="s">
        <v>3</v>
      </c>
    </row>
    <row r="2" spans="1:16" ht="13.5">
      <c r="A2" s="24"/>
      <c r="B2" s="25"/>
      <c r="C2" s="25"/>
      <c r="D2" s="26"/>
      <c r="E2" s="24"/>
      <c r="F2" s="25"/>
      <c r="G2" s="25"/>
      <c r="H2" s="33"/>
      <c r="I2" s="35"/>
      <c r="J2" s="25"/>
      <c r="K2" s="25"/>
      <c r="L2" s="26"/>
      <c r="M2" s="24"/>
      <c r="N2" s="25"/>
      <c r="O2" s="25"/>
      <c r="P2" s="26"/>
    </row>
    <row r="3" spans="1:16" ht="13.5">
      <c r="A3" s="24" t="s">
        <v>1</v>
      </c>
      <c r="B3" s="25">
        <f>SUM(C3+D3)</f>
        <v>1788</v>
      </c>
      <c r="C3" s="25">
        <f>SUM(C5,C13,C21,C29,C37,G5,G13,G21,G29,G37,K5,K13,K21,K29,K37,O5,O13,O21,O29,O37,O45)</f>
        <v>829</v>
      </c>
      <c r="D3" s="33">
        <f>SUM(D5,D13,D21,D29,D37,H5,H13,H21,H29,H37,L5,L13,L21,L29,L37,P5,P13,P21,P29,P37,P45)</f>
        <v>959</v>
      </c>
      <c r="E3" s="24" t="s">
        <v>4</v>
      </c>
      <c r="F3" s="25">
        <f>SUM(G3+H3)</f>
        <v>820</v>
      </c>
      <c r="G3" s="25">
        <f>SUM(K21,K29,K37,O5,O13,O21,O29,O37,O45)</f>
        <v>335</v>
      </c>
      <c r="H3" s="33">
        <f>SUM(L21,L29,L37,P5,P13,P21,P29,P37,P45)</f>
        <v>485</v>
      </c>
      <c r="I3" s="24" t="s">
        <v>5</v>
      </c>
      <c r="J3" s="25">
        <f>SUM(K3+L3)</f>
        <v>701</v>
      </c>
      <c r="K3" s="25">
        <f>SUM(K29,K37,O5,O13,O21,O29,O37,O45)</f>
        <v>274</v>
      </c>
      <c r="L3" s="33">
        <f>SUM(L29,L37,P5,P13,P21,P29,P37,P45)</f>
        <v>427</v>
      </c>
      <c r="M3" s="24" t="s">
        <v>6</v>
      </c>
      <c r="N3" s="25">
        <f>SUM(O3+P3)</f>
        <v>547</v>
      </c>
      <c r="O3" s="25">
        <f>SUM(K37,O5,O13,O21,O29,O37,O45)</f>
        <v>211</v>
      </c>
      <c r="P3" s="33">
        <f>SUM(L37,P5,P13,P21,P29,P37,P45)</f>
        <v>336</v>
      </c>
    </row>
    <row r="4" spans="1:16" ht="13.5">
      <c r="A4" s="24"/>
      <c r="B4" s="25"/>
      <c r="C4" s="25"/>
      <c r="D4" s="26"/>
      <c r="E4" s="24"/>
      <c r="F4" s="25"/>
      <c r="G4" s="25"/>
      <c r="H4" s="26"/>
      <c r="I4" s="24"/>
      <c r="J4" s="25"/>
      <c r="K4" s="25"/>
      <c r="L4" s="26"/>
      <c r="M4" s="24"/>
      <c r="N4" s="25"/>
      <c r="O4" s="25"/>
      <c r="P4" s="26"/>
    </row>
    <row r="5" spans="1:16" ht="13.5">
      <c r="A5" s="24" t="s">
        <v>7</v>
      </c>
      <c r="B5" s="25">
        <f>SUM(C5+D5)</f>
        <v>25</v>
      </c>
      <c r="C5" s="25">
        <f>SUM(C7:C11)</f>
        <v>12</v>
      </c>
      <c r="D5" s="26">
        <f>SUM(D7:D11)</f>
        <v>13</v>
      </c>
      <c r="E5" s="24" t="s">
        <v>8</v>
      </c>
      <c r="F5" s="25">
        <f>SUM(G5+H5)</f>
        <v>83</v>
      </c>
      <c r="G5" s="25">
        <f>SUM(G7:G11)</f>
        <v>41</v>
      </c>
      <c r="H5" s="26">
        <f>SUM(H7:H11)</f>
        <v>42</v>
      </c>
      <c r="I5" s="24" t="s">
        <v>9</v>
      </c>
      <c r="J5" s="25">
        <f>SUM(K5+L5)</f>
        <v>136</v>
      </c>
      <c r="K5" s="25">
        <f>SUM(K7:K11)</f>
        <v>66</v>
      </c>
      <c r="L5" s="26">
        <f>SUM(L7:L11)</f>
        <v>70</v>
      </c>
      <c r="M5" s="24" t="s">
        <v>10</v>
      </c>
      <c r="N5" s="25">
        <f>SUM(O5+P5)</f>
        <v>168</v>
      </c>
      <c r="O5" s="25">
        <f>SUM(O7:O11)</f>
        <v>70</v>
      </c>
      <c r="P5" s="26">
        <f>SUM(P7:P11)</f>
        <v>98</v>
      </c>
    </row>
    <row r="6" spans="1:16" ht="13.5">
      <c r="A6" s="24"/>
      <c r="B6" s="25"/>
      <c r="C6" s="25"/>
      <c r="D6" s="26"/>
      <c r="E6" s="24"/>
      <c r="F6" s="25"/>
      <c r="G6" s="25"/>
      <c r="H6" s="26"/>
      <c r="I6" s="24"/>
      <c r="J6" s="25"/>
      <c r="K6" s="25"/>
      <c r="L6" s="26"/>
      <c r="M6" s="24"/>
      <c r="N6" s="25"/>
      <c r="O6" s="25"/>
      <c r="P6" s="26"/>
    </row>
    <row r="7" spans="1:16" ht="13.5">
      <c r="A7" s="24">
        <v>0</v>
      </c>
      <c r="B7" s="25">
        <f>SUM(C7+D7)</f>
        <v>3</v>
      </c>
      <c r="C7" s="25">
        <v>1</v>
      </c>
      <c r="D7" s="26">
        <v>2</v>
      </c>
      <c r="E7" s="24">
        <v>25</v>
      </c>
      <c r="F7" s="25">
        <f>SUM(G7+H7)</f>
        <v>17</v>
      </c>
      <c r="G7" s="25">
        <v>9</v>
      </c>
      <c r="H7" s="26">
        <v>8</v>
      </c>
      <c r="I7" s="24">
        <v>50</v>
      </c>
      <c r="J7" s="25">
        <f>SUM(K7+L7)</f>
        <v>23</v>
      </c>
      <c r="K7" s="25">
        <v>10</v>
      </c>
      <c r="L7" s="26">
        <v>13</v>
      </c>
      <c r="M7" s="24">
        <v>75</v>
      </c>
      <c r="N7" s="25">
        <f aca="true" t="shared" si="0" ref="N7:N45">SUM(O7+P7)</f>
        <v>36</v>
      </c>
      <c r="O7" s="25">
        <v>13</v>
      </c>
      <c r="P7" s="26">
        <v>23</v>
      </c>
    </row>
    <row r="8" spans="1:16" ht="13.5">
      <c r="A8" s="24">
        <v>1</v>
      </c>
      <c r="B8" s="25">
        <f>SUM(C8+D8)</f>
        <v>7</v>
      </c>
      <c r="C8" s="25">
        <v>2</v>
      </c>
      <c r="D8" s="26">
        <v>5</v>
      </c>
      <c r="E8" s="24">
        <v>26</v>
      </c>
      <c r="F8" s="25">
        <f>SUM(G8+H8)</f>
        <v>13</v>
      </c>
      <c r="G8" s="25">
        <v>7</v>
      </c>
      <c r="H8" s="26">
        <v>6</v>
      </c>
      <c r="I8" s="24">
        <v>51</v>
      </c>
      <c r="J8" s="25">
        <f>SUM(K8+L8)</f>
        <v>25</v>
      </c>
      <c r="K8" s="25">
        <v>10</v>
      </c>
      <c r="L8" s="26">
        <v>15</v>
      </c>
      <c r="M8" s="24">
        <v>76</v>
      </c>
      <c r="N8" s="25">
        <f t="shared" si="0"/>
        <v>32</v>
      </c>
      <c r="O8" s="25">
        <v>13</v>
      </c>
      <c r="P8" s="26">
        <v>19</v>
      </c>
    </row>
    <row r="9" spans="1:16" ht="13.5">
      <c r="A9" s="24">
        <v>2</v>
      </c>
      <c r="B9" s="25">
        <f>SUM(C9+D9)</f>
        <v>3</v>
      </c>
      <c r="C9" s="25">
        <v>3</v>
      </c>
      <c r="D9" s="26">
        <v>0</v>
      </c>
      <c r="E9" s="24">
        <v>27</v>
      </c>
      <c r="F9" s="25">
        <f>SUM(G9+H9)</f>
        <v>21</v>
      </c>
      <c r="G9" s="25">
        <v>11</v>
      </c>
      <c r="H9" s="26">
        <v>10</v>
      </c>
      <c r="I9" s="24">
        <v>52</v>
      </c>
      <c r="J9" s="25">
        <f>SUM(K9+L9)</f>
        <v>30</v>
      </c>
      <c r="K9" s="25">
        <v>17</v>
      </c>
      <c r="L9" s="26">
        <v>13</v>
      </c>
      <c r="M9" s="24">
        <v>77</v>
      </c>
      <c r="N9" s="25">
        <f t="shared" si="0"/>
        <v>33</v>
      </c>
      <c r="O9" s="25">
        <v>19</v>
      </c>
      <c r="P9" s="26">
        <v>14</v>
      </c>
    </row>
    <row r="10" spans="1:16" ht="13.5">
      <c r="A10" s="24">
        <v>3</v>
      </c>
      <c r="B10" s="25">
        <f>SUM(C10+D10)</f>
        <v>6</v>
      </c>
      <c r="C10" s="25">
        <v>3</v>
      </c>
      <c r="D10" s="26">
        <v>3</v>
      </c>
      <c r="E10" s="24">
        <v>28</v>
      </c>
      <c r="F10" s="25">
        <f>SUM(G10+H10)</f>
        <v>16</v>
      </c>
      <c r="G10" s="25">
        <v>6</v>
      </c>
      <c r="H10" s="26">
        <v>10</v>
      </c>
      <c r="I10" s="24">
        <v>53</v>
      </c>
      <c r="J10" s="25">
        <f>SUM(K10+L10)</f>
        <v>31</v>
      </c>
      <c r="K10" s="25">
        <v>17</v>
      </c>
      <c r="L10" s="26">
        <v>14</v>
      </c>
      <c r="M10" s="24">
        <v>78</v>
      </c>
      <c r="N10" s="25">
        <f t="shared" si="0"/>
        <v>39</v>
      </c>
      <c r="O10" s="25">
        <v>12</v>
      </c>
      <c r="P10" s="26">
        <v>27</v>
      </c>
    </row>
    <row r="11" spans="1:16" ht="13.5">
      <c r="A11" s="24">
        <v>4</v>
      </c>
      <c r="B11" s="25">
        <f>SUM(C11+D11)</f>
        <v>6</v>
      </c>
      <c r="C11" s="25">
        <v>3</v>
      </c>
      <c r="D11" s="26">
        <v>3</v>
      </c>
      <c r="E11" s="24">
        <v>29</v>
      </c>
      <c r="F11" s="25">
        <f>SUM(G11+H11)</f>
        <v>16</v>
      </c>
      <c r="G11" s="25">
        <v>8</v>
      </c>
      <c r="H11" s="26">
        <v>8</v>
      </c>
      <c r="I11" s="24">
        <v>54</v>
      </c>
      <c r="J11" s="25">
        <f>SUM(K11+L11)</f>
        <v>27</v>
      </c>
      <c r="K11" s="25">
        <v>12</v>
      </c>
      <c r="L11" s="26">
        <v>15</v>
      </c>
      <c r="M11" s="24">
        <v>79</v>
      </c>
      <c r="N11" s="25">
        <f t="shared" si="0"/>
        <v>28</v>
      </c>
      <c r="O11" s="25">
        <v>13</v>
      </c>
      <c r="P11" s="26">
        <v>15</v>
      </c>
    </row>
    <row r="12" spans="1:16" ht="13.5">
      <c r="A12" s="24"/>
      <c r="B12" s="25"/>
      <c r="C12" s="25"/>
      <c r="D12" s="26"/>
      <c r="E12" s="24"/>
      <c r="F12" s="25"/>
      <c r="G12" s="25"/>
      <c r="H12" s="26"/>
      <c r="I12" s="24"/>
      <c r="J12" s="25"/>
      <c r="K12" s="25"/>
      <c r="L12" s="26"/>
      <c r="M12" s="24"/>
      <c r="N12" s="25"/>
      <c r="O12" s="25"/>
      <c r="P12" s="26"/>
    </row>
    <row r="13" spans="1:16" ht="13.5">
      <c r="A13" s="24" t="s">
        <v>11</v>
      </c>
      <c r="B13" s="25">
        <f>SUM(C13+D13)</f>
        <v>54</v>
      </c>
      <c r="C13" s="25">
        <f>SUM(C15:C19)</f>
        <v>26</v>
      </c>
      <c r="D13" s="26">
        <f>SUM(D15:D19)</f>
        <v>28</v>
      </c>
      <c r="E13" s="24" t="s">
        <v>12</v>
      </c>
      <c r="F13" s="25">
        <f>SUM(G13+H13)</f>
        <v>48</v>
      </c>
      <c r="G13" s="25">
        <f>SUM(G15:G19)</f>
        <v>24</v>
      </c>
      <c r="H13" s="26">
        <f>SUM(H15:H19)</f>
        <v>24</v>
      </c>
      <c r="I13" s="24" t="s">
        <v>13</v>
      </c>
      <c r="J13" s="25">
        <f>SUM(K13+L13)</f>
        <v>152</v>
      </c>
      <c r="K13" s="25">
        <f>SUM(K15:K19)</f>
        <v>73</v>
      </c>
      <c r="L13" s="26">
        <f>SUM(L15:L19)</f>
        <v>79</v>
      </c>
      <c r="M13" s="24" t="s">
        <v>14</v>
      </c>
      <c r="N13" s="25">
        <f t="shared" si="0"/>
        <v>87</v>
      </c>
      <c r="O13" s="25">
        <f>SUM(O15:O19)</f>
        <v>28</v>
      </c>
      <c r="P13" s="26">
        <f>SUM(P15:P19)</f>
        <v>59</v>
      </c>
    </row>
    <row r="14" spans="1:16" ht="13.5">
      <c r="A14" s="24"/>
      <c r="B14" s="25"/>
      <c r="C14" s="25"/>
      <c r="D14" s="26"/>
      <c r="E14" s="24"/>
      <c r="F14" s="25"/>
      <c r="G14" s="25"/>
      <c r="H14" s="26"/>
      <c r="I14" s="24"/>
      <c r="J14" s="25"/>
      <c r="K14" s="25"/>
      <c r="L14" s="26"/>
      <c r="M14" s="24"/>
      <c r="N14" s="25"/>
      <c r="O14" s="25"/>
      <c r="P14" s="26"/>
    </row>
    <row r="15" spans="1:16" ht="13.5">
      <c r="A15" s="24">
        <v>5</v>
      </c>
      <c r="B15" s="25">
        <f>SUM(C15+D15)</f>
        <v>6</v>
      </c>
      <c r="C15" s="25">
        <v>4</v>
      </c>
      <c r="D15" s="26">
        <v>2</v>
      </c>
      <c r="E15" s="24">
        <v>30</v>
      </c>
      <c r="F15" s="25">
        <f>SUM(G15+H15)</f>
        <v>14</v>
      </c>
      <c r="G15" s="25">
        <v>7</v>
      </c>
      <c r="H15" s="26">
        <v>7</v>
      </c>
      <c r="I15" s="24">
        <v>55</v>
      </c>
      <c r="J15" s="25">
        <f>SUM(K15+L15)</f>
        <v>39</v>
      </c>
      <c r="K15" s="25">
        <v>20</v>
      </c>
      <c r="L15" s="26">
        <v>19</v>
      </c>
      <c r="M15" s="24">
        <v>80</v>
      </c>
      <c r="N15" s="25">
        <f t="shared" si="0"/>
        <v>21</v>
      </c>
      <c r="O15" s="25">
        <v>11</v>
      </c>
      <c r="P15" s="26">
        <v>10</v>
      </c>
    </row>
    <row r="16" spans="1:16" ht="13.5">
      <c r="A16" s="24">
        <v>6</v>
      </c>
      <c r="B16" s="25">
        <f>SUM(C16+D16)</f>
        <v>12</v>
      </c>
      <c r="C16" s="25">
        <v>5</v>
      </c>
      <c r="D16" s="26">
        <v>7</v>
      </c>
      <c r="E16" s="24">
        <v>31</v>
      </c>
      <c r="F16" s="25">
        <f>SUM(G16+H16)</f>
        <v>9</v>
      </c>
      <c r="G16" s="25">
        <v>5</v>
      </c>
      <c r="H16" s="26">
        <v>4</v>
      </c>
      <c r="I16" s="24">
        <v>56</v>
      </c>
      <c r="J16" s="25">
        <f>SUM(K16+L16)</f>
        <v>28</v>
      </c>
      <c r="K16" s="25">
        <v>12</v>
      </c>
      <c r="L16" s="26">
        <v>16</v>
      </c>
      <c r="M16" s="24">
        <v>81</v>
      </c>
      <c r="N16" s="25">
        <f t="shared" si="0"/>
        <v>25</v>
      </c>
      <c r="O16" s="25">
        <v>6</v>
      </c>
      <c r="P16" s="26">
        <v>19</v>
      </c>
    </row>
    <row r="17" spans="1:16" ht="13.5">
      <c r="A17" s="24">
        <v>7</v>
      </c>
      <c r="B17" s="25">
        <f>SUM(C17+D17)</f>
        <v>13</v>
      </c>
      <c r="C17" s="25">
        <v>6</v>
      </c>
      <c r="D17" s="26">
        <v>7</v>
      </c>
      <c r="E17" s="24">
        <v>32</v>
      </c>
      <c r="F17" s="25">
        <f>SUM(G17+H17)</f>
        <v>10</v>
      </c>
      <c r="G17" s="25">
        <v>5</v>
      </c>
      <c r="H17" s="26">
        <v>5</v>
      </c>
      <c r="I17" s="24">
        <v>57</v>
      </c>
      <c r="J17" s="25">
        <f>SUM(K17+L17)</f>
        <v>36</v>
      </c>
      <c r="K17" s="25">
        <v>17</v>
      </c>
      <c r="L17" s="26">
        <v>19</v>
      </c>
      <c r="M17" s="24">
        <v>82</v>
      </c>
      <c r="N17" s="25">
        <f t="shared" si="0"/>
        <v>17</v>
      </c>
      <c r="O17" s="25">
        <v>5</v>
      </c>
      <c r="P17" s="26">
        <v>12</v>
      </c>
    </row>
    <row r="18" spans="1:16" ht="13.5">
      <c r="A18" s="24">
        <v>8</v>
      </c>
      <c r="B18" s="25">
        <f>SUM(C18+D18)</f>
        <v>12</v>
      </c>
      <c r="C18" s="25">
        <v>7</v>
      </c>
      <c r="D18" s="26">
        <v>5</v>
      </c>
      <c r="E18" s="24">
        <v>33</v>
      </c>
      <c r="F18" s="25">
        <f>SUM(G18+H18)</f>
        <v>5</v>
      </c>
      <c r="G18" s="25">
        <v>3</v>
      </c>
      <c r="H18" s="26">
        <v>2</v>
      </c>
      <c r="I18" s="24">
        <v>58</v>
      </c>
      <c r="J18" s="25">
        <f>SUM(K18+L18)</f>
        <v>26</v>
      </c>
      <c r="K18" s="25">
        <v>15</v>
      </c>
      <c r="L18" s="26">
        <v>11</v>
      </c>
      <c r="M18" s="24">
        <v>83</v>
      </c>
      <c r="N18" s="25">
        <f t="shared" si="0"/>
        <v>13</v>
      </c>
      <c r="O18" s="25">
        <v>2</v>
      </c>
      <c r="P18" s="26">
        <v>11</v>
      </c>
    </row>
    <row r="19" spans="1:16" ht="13.5">
      <c r="A19" s="24">
        <v>9</v>
      </c>
      <c r="B19" s="25">
        <f>SUM(C19+D19)</f>
        <v>11</v>
      </c>
      <c r="C19" s="25">
        <v>4</v>
      </c>
      <c r="D19" s="26">
        <v>7</v>
      </c>
      <c r="E19" s="24">
        <v>34</v>
      </c>
      <c r="F19" s="25">
        <f>SUM(G19+H19)</f>
        <v>10</v>
      </c>
      <c r="G19" s="25">
        <v>4</v>
      </c>
      <c r="H19" s="26">
        <v>6</v>
      </c>
      <c r="I19" s="24">
        <v>59</v>
      </c>
      <c r="J19" s="25">
        <f>SUM(K19+L19)</f>
        <v>23</v>
      </c>
      <c r="K19" s="25">
        <v>9</v>
      </c>
      <c r="L19" s="26">
        <v>14</v>
      </c>
      <c r="M19" s="24">
        <v>84</v>
      </c>
      <c r="N19" s="25">
        <f t="shared" si="0"/>
        <v>11</v>
      </c>
      <c r="O19" s="25">
        <v>4</v>
      </c>
      <c r="P19" s="26">
        <v>7</v>
      </c>
    </row>
    <row r="20" spans="1:16" ht="13.5">
      <c r="A20" s="24"/>
      <c r="B20" s="25"/>
      <c r="C20" s="25"/>
      <c r="D20" s="26"/>
      <c r="E20" s="24"/>
      <c r="F20" s="25"/>
      <c r="G20" s="25"/>
      <c r="H20" s="26"/>
      <c r="I20" s="24"/>
      <c r="J20" s="25"/>
      <c r="K20" s="25"/>
      <c r="L20" s="26"/>
      <c r="M20" s="24"/>
      <c r="N20" s="25"/>
      <c r="O20" s="25"/>
      <c r="P20" s="26"/>
    </row>
    <row r="21" spans="1:16" ht="13.5">
      <c r="A21" s="24" t="s">
        <v>15</v>
      </c>
      <c r="B21" s="25">
        <f>SUM(C21+D21)</f>
        <v>59</v>
      </c>
      <c r="C21" s="25">
        <f>SUM(C23:C27)</f>
        <v>31</v>
      </c>
      <c r="D21" s="26">
        <f>SUM(D23:D27)</f>
        <v>28</v>
      </c>
      <c r="E21" s="24" t="s">
        <v>16</v>
      </c>
      <c r="F21" s="25">
        <f>SUM(G21+H21)</f>
        <v>56</v>
      </c>
      <c r="G21" s="25">
        <f>SUM(G23:G27)</f>
        <v>29</v>
      </c>
      <c r="H21" s="26">
        <f>SUM(H23:H27)</f>
        <v>27</v>
      </c>
      <c r="I21" s="24" t="s">
        <v>17</v>
      </c>
      <c r="J21" s="25">
        <f>SUM(K21+L21)</f>
        <v>119</v>
      </c>
      <c r="K21" s="25">
        <f>SUM(K23:K27)</f>
        <v>61</v>
      </c>
      <c r="L21" s="26">
        <f>SUM(L23:L27)</f>
        <v>58</v>
      </c>
      <c r="M21" s="24" t="s">
        <v>18</v>
      </c>
      <c r="N21" s="25">
        <f t="shared" si="0"/>
        <v>62</v>
      </c>
      <c r="O21" s="25">
        <f>SUM(O23:O27)</f>
        <v>21</v>
      </c>
      <c r="P21" s="26">
        <f>SUM(P23:P27)</f>
        <v>41</v>
      </c>
    </row>
    <row r="22" spans="1:16" ht="13.5">
      <c r="A22" s="24"/>
      <c r="B22" s="25"/>
      <c r="C22" s="25"/>
      <c r="D22" s="26"/>
      <c r="E22" s="24"/>
      <c r="F22" s="25"/>
      <c r="G22" s="25"/>
      <c r="H22" s="26"/>
      <c r="I22" s="24"/>
      <c r="J22" s="25"/>
      <c r="K22" s="25"/>
      <c r="L22" s="26"/>
      <c r="M22" s="24"/>
      <c r="N22" s="25"/>
      <c r="O22" s="25"/>
      <c r="P22" s="26"/>
    </row>
    <row r="23" spans="1:16" ht="13.5">
      <c r="A23" s="24">
        <v>10</v>
      </c>
      <c r="B23" s="25">
        <f>SUM(C23+D23)</f>
        <v>7</v>
      </c>
      <c r="C23" s="25">
        <v>3</v>
      </c>
      <c r="D23" s="26">
        <v>4</v>
      </c>
      <c r="E23" s="24">
        <v>35</v>
      </c>
      <c r="F23" s="25">
        <f>SUM(G23+H23)</f>
        <v>7</v>
      </c>
      <c r="G23" s="25">
        <v>2</v>
      </c>
      <c r="H23" s="26">
        <v>5</v>
      </c>
      <c r="I23" s="24">
        <v>60</v>
      </c>
      <c r="J23" s="25">
        <f>SUM(K23+L23)</f>
        <v>19</v>
      </c>
      <c r="K23" s="25">
        <v>7</v>
      </c>
      <c r="L23" s="26">
        <v>12</v>
      </c>
      <c r="M23" s="24">
        <v>85</v>
      </c>
      <c r="N23" s="25">
        <f t="shared" si="0"/>
        <v>18</v>
      </c>
      <c r="O23" s="25">
        <v>5</v>
      </c>
      <c r="P23" s="26">
        <v>13</v>
      </c>
    </row>
    <row r="24" spans="1:16" ht="13.5">
      <c r="A24" s="24">
        <v>11</v>
      </c>
      <c r="B24" s="25">
        <f>SUM(C24+D24)</f>
        <v>9</v>
      </c>
      <c r="C24" s="25">
        <v>3</v>
      </c>
      <c r="D24" s="26">
        <v>6</v>
      </c>
      <c r="E24" s="24">
        <v>36</v>
      </c>
      <c r="F24" s="25">
        <f>SUM(G24+H24)</f>
        <v>11</v>
      </c>
      <c r="G24" s="25">
        <v>8</v>
      </c>
      <c r="H24" s="26">
        <v>3</v>
      </c>
      <c r="I24" s="24">
        <v>61</v>
      </c>
      <c r="J24" s="25">
        <f>SUM(K24+L24)</f>
        <v>26</v>
      </c>
      <c r="K24" s="25">
        <v>15</v>
      </c>
      <c r="L24" s="26">
        <v>11</v>
      </c>
      <c r="M24" s="24">
        <v>86</v>
      </c>
      <c r="N24" s="25">
        <f t="shared" si="0"/>
        <v>12</v>
      </c>
      <c r="O24" s="25">
        <v>3</v>
      </c>
      <c r="P24" s="26">
        <v>9</v>
      </c>
    </row>
    <row r="25" spans="1:16" ht="13.5">
      <c r="A25" s="24">
        <v>12</v>
      </c>
      <c r="B25" s="25">
        <f>SUM(C25+D25)</f>
        <v>13</v>
      </c>
      <c r="C25" s="25">
        <v>10</v>
      </c>
      <c r="D25" s="26">
        <v>3</v>
      </c>
      <c r="E25" s="24">
        <v>37</v>
      </c>
      <c r="F25" s="25">
        <f>SUM(G25+H25)</f>
        <v>17</v>
      </c>
      <c r="G25" s="25">
        <v>8</v>
      </c>
      <c r="H25" s="26">
        <v>9</v>
      </c>
      <c r="I25" s="24">
        <v>62</v>
      </c>
      <c r="J25" s="25">
        <f>SUM(K25+L25)</f>
        <v>25</v>
      </c>
      <c r="K25" s="25">
        <v>14</v>
      </c>
      <c r="L25" s="26">
        <v>11</v>
      </c>
      <c r="M25" s="24">
        <v>87</v>
      </c>
      <c r="N25" s="25">
        <f t="shared" si="0"/>
        <v>7</v>
      </c>
      <c r="O25" s="25">
        <v>2</v>
      </c>
      <c r="P25" s="26">
        <v>5</v>
      </c>
    </row>
    <row r="26" spans="1:16" ht="13.5">
      <c r="A26" s="24">
        <v>13</v>
      </c>
      <c r="B26" s="25">
        <f>SUM(C26+D26)</f>
        <v>10</v>
      </c>
      <c r="C26" s="25">
        <v>4</v>
      </c>
      <c r="D26" s="26">
        <v>6</v>
      </c>
      <c r="E26" s="24">
        <v>38</v>
      </c>
      <c r="F26" s="25">
        <f>SUM(G26+H26)</f>
        <v>6</v>
      </c>
      <c r="G26" s="25">
        <v>3</v>
      </c>
      <c r="H26" s="26">
        <v>3</v>
      </c>
      <c r="I26" s="24">
        <v>63</v>
      </c>
      <c r="J26" s="25">
        <f>SUM(K26+L26)</f>
        <v>26</v>
      </c>
      <c r="K26" s="25">
        <v>15</v>
      </c>
      <c r="L26" s="26">
        <v>11</v>
      </c>
      <c r="M26" s="24">
        <v>88</v>
      </c>
      <c r="N26" s="25">
        <f t="shared" si="0"/>
        <v>21</v>
      </c>
      <c r="O26" s="25">
        <v>9</v>
      </c>
      <c r="P26" s="26">
        <v>12</v>
      </c>
    </row>
    <row r="27" spans="1:16" ht="13.5">
      <c r="A27" s="24">
        <v>14</v>
      </c>
      <c r="B27" s="25">
        <f>SUM(C27+D27)</f>
        <v>20</v>
      </c>
      <c r="C27" s="25">
        <v>11</v>
      </c>
      <c r="D27" s="26">
        <v>9</v>
      </c>
      <c r="E27" s="24">
        <v>39</v>
      </c>
      <c r="F27" s="25">
        <f>SUM(G27+H27)</f>
        <v>15</v>
      </c>
      <c r="G27" s="25">
        <v>8</v>
      </c>
      <c r="H27" s="26">
        <v>7</v>
      </c>
      <c r="I27" s="24">
        <v>64</v>
      </c>
      <c r="J27" s="25">
        <f>SUM(K27+L27)</f>
        <v>23</v>
      </c>
      <c r="K27" s="25">
        <v>10</v>
      </c>
      <c r="L27" s="26">
        <v>13</v>
      </c>
      <c r="M27" s="24">
        <v>89</v>
      </c>
      <c r="N27" s="25">
        <f t="shared" si="0"/>
        <v>4</v>
      </c>
      <c r="O27" s="25">
        <v>2</v>
      </c>
      <c r="P27" s="26">
        <v>2</v>
      </c>
    </row>
    <row r="28" spans="1:16" ht="13.5">
      <c r="A28" s="24"/>
      <c r="B28" s="25"/>
      <c r="C28" s="25"/>
      <c r="D28" s="26"/>
      <c r="E28" s="24"/>
      <c r="F28" s="25"/>
      <c r="G28" s="25"/>
      <c r="H28" s="26"/>
      <c r="I28" s="24"/>
      <c r="J28" s="25"/>
      <c r="K28" s="25"/>
      <c r="L28" s="26"/>
      <c r="M28" s="24"/>
      <c r="N28" s="25"/>
      <c r="O28" s="25"/>
      <c r="P28" s="26"/>
    </row>
    <row r="29" spans="1:16" ht="13.5">
      <c r="A29" s="24" t="s">
        <v>19</v>
      </c>
      <c r="B29" s="25">
        <f>SUM(C29+D29)</f>
        <v>99</v>
      </c>
      <c r="C29" s="25">
        <f>SUM(C31:C35)</f>
        <v>57</v>
      </c>
      <c r="D29" s="26">
        <f>SUM(D31:D35)</f>
        <v>42</v>
      </c>
      <c r="E29" s="24" t="s">
        <v>20</v>
      </c>
      <c r="F29" s="25">
        <f>SUM(G29+H29)</f>
        <v>88</v>
      </c>
      <c r="G29" s="25">
        <f>SUM(G31:G35)</f>
        <v>40</v>
      </c>
      <c r="H29" s="26">
        <f>SUM(H31:H35)</f>
        <v>48</v>
      </c>
      <c r="I29" s="24" t="s">
        <v>21</v>
      </c>
      <c r="J29" s="25">
        <f>SUM(K29+L29)</f>
        <v>154</v>
      </c>
      <c r="K29" s="25">
        <f>SUM(K31:K35)</f>
        <v>63</v>
      </c>
      <c r="L29" s="26">
        <f>SUM(L31:L35)</f>
        <v>91</v>
      </c>
      <c r="M29" s="24" t="s">
        <v>22</v>
      </c>
      <c r="N29" s="25">
        <f t="shared" si="0"/>
        <v>23</v>
      </c>
      <c r="O29" s="25">
        <f>SUM(O31:O35)</f>
        <v>2</v>
      </c>
      <c r="P29" s="26">
        <f>SUM(P31:P35)</f>
        <v>21</v>
      </c>
    </row>
    <row r="30" spans="1:16" ht="13.5">
      <c r="A30" s="24"/>
      <c r="B30" s="25"/>
      <c r="C30" s="25"/>
      <c r="D30" s="26"/>
      <c r="E30" s="24"/>
      <c r="F30" s="25"/>
      <c r="G30" s="25"/>
      <c r="H30" s="26"/>
      <c r="I30" s="24"/>
      <c r="J30" s="25"/>
      <c r="K30" s="25"/>
      <c r="L30" s="26"/>
      <c r="M30" s="24"/>
      <c r="N30" s="25"/>
      <c r="O30" s="25"/>
      <c r="P30" s="26"/>
    </row>
    <row r="31" spans="1:16" ht="13.5">
      <c r="A31" s="24">
        <v>15</v>
      </c>
      <c r="B31" s="25">
        <f>SUM(C31+D31)</f>
        <v>17</v>
      </c>
      <c r="C31" s="25">
        <v>11</v>
      </c>
      <c r="D31" s="26">
        <v>6</v>
      </c>
      <c r="E31" s="24">
        <v>40</v>
      </c>
      <c r="F31" s="25">
        <f>SUM(G31+H31)</f>
        <v>17</v>
      </c>
      <c r="G31" s="25">
        <v>9</v>
      </c>
      <c r="H31" s="26">
        <v>8</v>
      </c>
      <c r="I31" s="24">
        <v>65</v>
      </c>
      <c r="J31" s="25">
        <f>SUM(K31+L31)</f>
        <v>21</v>
      </c>
      <c r="K31" s="25">
        <v>10</v>
      </c>
      <c r="L31" s="26">
        <v>11</v>
      </c>
      <c r="M31" s="24">
        <v>90</v>
      </c>
      <c r="N31" s="25">
        <f t="shared" si="0"/>
        <v>9</v>
      </c>
      <c r="O31" s="25">
        <v>0</v>
      </c>
      <c r="P31" s="26">
        <v>9</v>
      </c>
    </row>
    <row r="32" spans="1:16" ht="13.5">
      <c r="A32" s="24">
        <v>16</v>
      </c>
      <c r="B32" s="25">
        <f>SUM(C32+D32)</f>
        <v>16</v>
      </c>
      <c r="C32" s="25">
        <v>8</v>
      </c>
      <c r="D32" s="26">
        <v>8</v>
      </c>
      <c r="E32" s="24">
        <v>41</v>
      </c>
      <c r="F32" s="25">
        <f>SUM(G32+H32)</f>
        <v>14</v>
      </c>
      <c r="G32" s="25">
        <v>8</v>
      </c>
      <c r="H32" s="26">
        <v>6</v>
      </c>
      <c r="I32" s="24">
        <v>66</v>
      </c>
      <c r="J32" s="25">
        <f>SUM(K32+L32)</f>
        <v>23</v>
      </c>
      <c r="K32" s="25">
        <v>9</v>
      </c>
      <c r="L32" s="26">
        <v>14</v>
      </c>
      <c r="M32" s="24">
        <v>91</v>
      </c>
      <c r="N32" s="25">
        <f t="shared" si="0"/>
        <v>2</v>
      </c>
      <c r="O32" s="25">
        <v>0</v>
      </c>
      <c r="P32" s="26">
        <v>2</v>
      </c>
    </row>
    <row r="33" spans="1:16" ht="13.5">
      <c r="A33" s="24">
        <v>17</v>
      </c>
      <c r="B33" s="25">
        <f>SUM(C33+D33)</f>
        <v>30</v>
      </c>
      <c r="C33" s="25">
        <v>20</v>
      </c>
      <c r="D33" s="26">
        <v>10</v>
      </c>
      <c r="E33" s="24">
        <v>42</v>
      </c>
      <c r="F33" s="25">
        <f>SUM(G33+H33)</f>
        <v>17</v>
      </c>
      <c r="G33" s="25">
        <v>9</v>
      </c>
      <c r="H33" s="26">
        <v>8</v>
      </c>
      <c r="I33" s="24">
        <v>67</v>
      </c>
      <c r="J33" s="25">
        <f>SUM(K33+L33)</f>
        <v>30</v>
      </c>
      <c r="K33" s="25">
        <v>14</v>
      </c>
      <c r="L33" s="26">
        <v>16</v>
      </c>
      <c r="M33" s="24">
        <v>92</v>
      </c>
      <c r="N33" s="25">
        <f t="shared" si="0"/>
        <v>6</v>
      </c>
      <c r="O33" s="25">
        <v>2</v>
      </c>
      <c r="P33" s="26">
        <v>4</v>
      </c>
    </row>
    <row r="34" spans="1:16" ht="13.5">
      <c r="A34" s="24">
        <v>18</v>
      </c>
      <c r="B34" s="25">
        <f>SUM(C34+D34)</f>
        <v>18</v>
      </c>
      <c r="C34" s="25">
        <v>9</v>
      </c>
      <c r="D34" s="26">
        <v>9</v>
      </c>
      <c r="E34" s="24">
        <v>43</v>
      </c>
      <c r="F34" s="25">
        <f>SUM(G34+H34)</f>
        <v>17</v>
      </c>
      <c r="G34" s="25">
        <v>4</v>
      </c>
      <c r="H34" s="26">
        <v>13</v>
      </c>
      <c r="I34" s="24">
        <v>68</v>
      </c>
      <c r="J34" s="25">
        <f>SUM(K34+L34)</f>
        <v>40</v>
      </c>
      <c r="K34" s="25">
        <v>16</v>
      </c>
      <c r="L34" s="26">
        <v>24</v>
      </c>
      <c r="M34" s="24">
        <v>93</v>
      </c>
      <c r="N34" s="25">
        <f t="shared" si="0"/>
        <v>1</v>
      </c>
      <c r="O34" s="25">
        <v>0</v>
      </c>
      <c r="P34" s="26">
        <v>1</v>
      </c>
    </row>
    <row r="35" spans="1:16" ht="13.5">
      <c r="A35" s="24">
        <v>19</v>
      </c>
      <c r="B35" s="25">
        <f>SUM(C35+D35)</f>
        <v>18</v>
      </c>
      <c r="C35" s="25">
        <v>9</v>
      </c>
      <c r="D35" s="26">
        <v>9</v>
      </c>
      <c r="E35" s="24">
        <v>44</v>
      </c>
      <c r="F35" s="25">
        <f>SUM(G35+H35)</f>
        <v>23</v>
      </c>
      <c r="G35" s="25">
        <v>10</v>
      </c>
      <c r="H35" s="26">
        <v>13</v>
      </c>
      <c r="I35" s="24">
        <v>69</v>
      </c>
      <c r="J35" s="25">
        <f>SUM(K35+L35)</f>
        <v>40</v>
      </c>
      <c r="K35" s="25">
        <v>14</v>
      </c>
      <c r="L35" s="26">
        <v>26</v>
      </c>
      <c r="M35" s="24">
        <v>94</v>
      </c>
      <c r="N35" s="25">
        <f t="shared" si="0"/>
        <v>5</v>
      </c>
      <c r="O35" s="25">
        <v>0</v>
      </c>
      <c r="P35" s="26">
        <v>5</v>
      </c>
    </row>
    <row r="36" spans="1:16" ht="13.5">
      <c r="A36" s="24"/>
      <c r="B36" s="25"/>
      <c r="C36" s="25"/>
      <c r="D36" s="26"/>
      <c r="E36" s="24"/>
      <c r="F36" s="25"/>
      <c r="G36" s="25"/>
      <c r="H36" s="26"/>
      <c r="I36" s="24"/>
      <c r="J36" s="25"/>
      <c r="K36" s="25"/>
      <c r="L36" s="26"/>
      <c r="M36" s="24"/>
      <c r="N36" s="25"/>
      <c r="O36" s="25"/>
      <c r="P36" s="26"/>
    </row>
    <row r="37" spans="1:16" ht="13.5">
      <c r="A37" s="24" t="s">
        <v>23</v>
      </c>
      <c r="B37" s="25">
        <f>SUM(C37+D37)</f>
        <v>62</v>
      </c>
      <c r="C37" s="25">
        <f>SUM(C39:C43)</f>
        <v>32</v>
      </c>
      <c r="D37" s="26">
        <f>SUM(D39:D43)</f>
        <v>30</v>
      </c>
      <c r="E37" s="24" t="s">
        <v>24</v>
      </c>
      <c r="F37" s="25">
        <f>SUM(G37+H37)</f>
        <v>106</v>
      </c>
      <c r="G37" s="25">
        <f>SUM(G39:G43)</f>
        <v>63</v>
      </c>
      <c r="H37" s="26">
        <f>SUM(H39:H43)</f>
        <v>43</v>
      </c>
      <c r="I37" s="24" t="s">
        <v>25</v>
      </c>
      <c r="J37" s="25">
        <f>SUM(K37+L37)</f>
        <v>197</v>
      </c>
      <c r="K37" s="25">
        <f>SUM(K39:K43)</f>
        <v>90</v>
      </c>
      <c r="L37" s="26">
        <f>SUM(L39:L43)</f>
        <v>107</v>
      </c>
      <c r="M37" s="24" t="s">
        <v>26</v>
      </c>
      <c r="N37" s="25">
        <f t="shared" si="0"/>
        <v>9</v>
      </c>
      <c r="O37" s="25">
        <f>SUM(O39:O43)</f>
        <v>0</v>
      </c>
      <c r="P37" s="26">
        <f>SUM(P39:P43)</f>
        <v>9</v>
      </c>
    </row>
    <row r="38" spans="1:16" ht="13.5">
      <c r="A38" s="24"/>
      <c r="B38" s="25"/>
      <c r="C38" s="25"/>
      <c r="D38" s="26"/>
      <c r="E38" s="24"/>
      <c r="F38" s="25"/>
      <c r="G38" s="25"/>
      <c r="H38" s="26"/>
      <c r="I38" s="24"/>
      <c r="J38" s="25"/>
      <c r="K38" s="25"/>
      <c r="L38" s="26"/>
      <c r="M38" s="24"/>
      <c r="N38" s="25"/>
      <c r="O38" s="25"/>
      <c r="P38" s="26"/>
    </row>
    <row r="39" spans="1:16" ht="13.5">
      <c r="A39" s="24">
        <v>20</v>
      </c>
      <c r="B39" s="25">
        <f>SUM(C39+D39)</f>
        <v>14</v>
      </c>
      <c r="C39" s="25">
        <v>9</v>
      </c>
      <c r="D39" s="26">
        <v>5</v>
      </c>
      <c r="E39" s="24">
        <v>45</v>
      </c>
      <c r="F39" s="25">
        <f>SUM(G39+H39)</f>
        <v>22</v>
      </c>
      <c r="G39" s="25">
        <v>13</v>
      </c>
      <c r="H39" s="26">
        <v>9</v>
      </c>
      <c r="I39" s="24">
        <v>70</v>
      </c>
      <c r="J39" s="25">
        <f>SUM(K39+L39)</f>
        <v>38</v>
      </c>
      <c r="K39" s="25">
        <v>16</v>
      </c>
      <c r="L39" s="26">
        <v>22</v>
      </c>
      <c r="M39" s="24">
        <v>95</v>
      </c>
      <c r="N39" s="25">
        <f t="shared" si="0"/>
        <v>3</v>
      </c>
      <c r="O39" s="25">
        <v>0</v>
      </c>
      <c r="P39" s="26">
        <v>3</v>
      </c>
    </row>
    <row r="40" spans="1:16" ht="13.5">
      <c r="A40" s="24">
        <v>21</v>
      </c>
      <c r="B40" s="25">
        <f>SUM(C40+D40)</f>
        <v>16</v>
      </c>
      <c r="C40" s="25">
        <v>8</v>
      </c>
      <c r="D40" s="26">
        <v>8</v>
      </c>
      <c r="E40" s="24">
        <v>46</v>
      </c>
      <c r="F40" s="25">
        <f>SUM(G40+H40)</f>
        <v>28</v>
      </c>
      <c r="G40" s="25">
        <v>18</v>
      </c>
      <c r="H40" s="26">
        <v>10</v>
      </c>
      <c r="I40" s="24">
        <v>71</v>
      </c>
      <c r="J40" s="25">
        <f>SUM(K40+L40)</f>
        <v>37</v>
      </c>
      <c r="K40" s="25">
        <v>17</v>
      </c>
      <c r="L40" s="26">
        <v>20</v>
      </c>
      <c r="M40" s="24">
        <v>96</v>
      </c>
      <c r="N40" s="25">
        <f t="shared" si="0"/>
        <v>3</v>
      </c>
      <c r="O40" s="25">
        <v>0</v>
      </c>
      <c r="P40" s="26">
        <v>3</v>
      </c>
    </row>
    <row r="41" spans="1:16" ht="13.5">
      <c r="A41" s="24">
        <v>22</v>
      </c>
      <c r="B41" s="25">
        <f>SUM(C41+D41)</f>
        <v>7</v>
      </c>
      <c r="C41" s="25">
        <v>4</v>
      </c>
      <c r="D41" s="26">
        <v>3</v>
      </c>
      <c r="E41" s="24">
        <v>47</v>
      </c>
      <c r="F41" s="25">
        <f>SUM(G41+H41)</f>
        <v>16</v>
      </c>
      <c r="G41" s="25">
        <v>11</v>
      </c>
      <c r="H41" s="26">
        <v>5</v>
      </c>
      <c r="I41" s="24">
        <v>72</v>
      </c>
      <c r="J41" s="25">
        <f>SUM(K41+L41)</f>
        <v>34</v>
      </c>
      <c r="K41" s="25">
        <v>17</v>
      </c>
      <c r="L41" s="26">
        <v>17</v>
      </c>
      <c r="M41" s="24">
        <v>97</v>
      </c>
      <c r="N41" s="25">
        <f t="shared" si="0"/>
        <v>1</v>
      </c>
      <c r="O41" s="25">
        <v>0</v>
      </c>
      <c r="P41" s="26">
        <v>1</v>
      </c>
    </row>
    <row r="42" spans="1:16" ht="13.5">
      <c r="A42" s="24">
        <v>23</v>
      </c>
      <c r="B42" s="25">
        <f>SUM(C42+D42)</f>
        <v>18</v>
      </c>
      <c r="C42" s="25">
        <v>9</v>
      </c>
      <c r="D42" s="26">
        <v>9</v>
      </c>
      <c r="E42" s="24">
        <v>48</v>
      </c>
      <c r="F42" s="25">
        <f>SUM(G42+H42)</f>
        <v>20</v>
      </c>
      <c r="G42" s="25">
        <v>8</v>
      </c>
      <c r="H42" s="26">
        <v>12</v>
      </c>
      <c r="I42" s="24">
        <v>73</v>
      </c>
      <c r="J42" s="25">
        <f>SUM(K42+L42)</f>
        <v>49</v>
      </c>
      <c r="K42" s="25">
        <v>17</v>
      </c>
      <c r="L42" s="26">
        <v>32</v>
      </c>
      <c r="M42" s="24">
        <v>98</v>
      </c>
      <c r="N42" s="25">
        <f t="shared" si="0"/>
        <v>1</v>
      </c>
      <c r="O42" s="25">
        <v>0</v>
      </c>
      <c r="P42" s="26">
        <v>1</v>
      </c>
    </row>
    <row r="43" spans="1:16" ht="13.5">
      <c r="A43" s="24">
        <v>24</v>
      </c>
      <c r="B43" s="25">
        <f>SUM(C43+D43)</f>
        <v>7</v>
      </c>
      <c r="C43" s="25">
        <v>2</v>
      </c>
      <c r="D43" s="26">
        <v>5</v>
      </c>
      <c r="E43" s="24">
        <v>49</v>
      </c>
      <c r="F43" s="25">
        <f>SUM(G43+H43)</f>
        <v>20</v>
      </c>
      <c r="G43" s="25">
        <v>13</v>
      </c>
      <c r="H43" s="26">
        <v>7</v>
      </c>
      <c r="I43" s="24">
        <v>74</v>
      </c>
      <c r="J43" s="25">
        <f>SUM(K43+L43)</f>
        <v>39</v>
      </c>
      <c r="K43" s="25">
        <v>23</v>
      </c>
      <c r="L43" s="26">
        <v>16</v>
      </c>
      <c r="M43" s="24">
        <v>99</v>
      </c>
      <c r="N43" s="25">
        <f t="shared" si="0"/>
        <v>1</v>
      </c>
      <c r="O43" s="25">
        <v>0</v>
      </c>
      <c r="P43" s="26">
        <v>1</v>
      </c>
    </row>
    <row r="44" spans="1:16" ht="13.5">
      <c r="A44" s="24"/>
      <c r="B44" s="25"/>
      <c r="C44" s="25"/>
      <c r="D44" s="34"/>
      <c r="E44" s="24"/>
      <c r="F44" s="25"/>
      <c r="G44" s="25"/>
      <c r="H44" s="33"/>
      <c r="I44" s="35"/>
      <c r="J44" s="25"/>
      <c r="K44" s="25"/>
      <c r="L44" s="33"/>
      <c r="M44" s="24"/>
      <c r="N44" s="25"/>
      <c r="O44" s="25"/>
      <c r="P44" s="26"/>
    </row>
    <row r="45" spans="1:16" ht="14.25" thickBot="1">
      <c r="A45" s="36"/>
      <c r="B45" s="37"/>
      <c r="C45" s="37"/>
      <c r="D45" s="38"/>
      <c r="E45" s="36"/>
      <c r="F45" s="37"/>
      <c r="G45" s="37"/>
      <c r="H45" s="39"/>
      <c r="I45" s="40"/>
      <c r="J45" s="37"/>
      <c r="K45" s="37"/>
      <c r="L45" s="39"/>
      <c r="M45" s="36" t="s">
        <v>27</v>
      </c>
      <c r="N45" s="37">
        <f t="shared" si="0"/>
        <v>1</v>
      </c>
      <c r="O45" s="37">
        <v>0</v>
      </c>
      <c r="P45" s="41">
        <v>1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32" customWidth="1"/>
    <col min="2" max="4" width="6.625" style="32" customWidth="1"/>
    <col min="5" max="5" width="9.00390625" style="32" customWidth="1"/>
    <col min="6" max="8" width="6.625" style="32" customWidth="1"/>
    <col min="9" max="9" width="9.00390625" style="32" customWidth="1"/>
    <col min="10" max="12" width="6.625" style="32" customWidth="1"/>
    <col min="13" max="13" width="9.00390625" style="32" customWidth="1"/>
    <col min="14" max="16" width="6.625" style="32" customWidth="1"/>
    <col min="17" max="16384" width="9.00390625" style="32" customWidth="1"/>
  </cols>
  <sheetData>
    <row r="1" spans="1:16" s="23" customFormat="1" ht="14.25" thickBot="1">
      <c r="A1" s="20" t="s">
        <v>0</v>
      </c>
      <c r="B1" s="21" t="s">
        <v>1</v>
      </c>
      <c r="C1" s="21" t="s">
        <v>2</v>
      </c>
      <c r="D1" s="22" t="s">
        <v>3</v>
      </c>
      <c r="E1" s="20" t="s">
        <v>0</v>
      </c>
      <c r="F1" s="21" t="s">
        <v>1</v>
      </c>
      <c r="G1" s="21" t="s">
        <v>2</v>
      </c>
      <c r="H1" s="42" t="s">
        <v>3</v>
      </c>
      <c r="I1" s="43" t="s">
        <v>0</v>
      </c>
      <c r="J1" s="21" t="s">
        <v>1</v>
      </c>
      <c r="K1" s="21" t="s">
        <v>2</v>
      </c>
      <c r="L1" s="22" t="s">
        <v>3</v>
      </c>
      <c r="M1" s="20" t="s">
        <v>0</v>
      </c>
      <c r="N1" s="21" t="s">
        <v>1</v>
      </c>
      <c r="O1" s="21" t="s">
        <v>2</v>
      </c>
      <c r="P1" s="22" t="s">
        <v>3</v>
      </c>
    </row>
    <row r="2" spans="1:16" ht="13.5">
      <c r="A2" s="24"/>
      <c r="B2" s="25"/>
      <c r="C2" s="25"/>
      <c r="D2" s="26"/>
      <c r="E2" s="24"/>
      <c r="F2" s="25"/>
      <c r="G2" s="25"/>
      <c r="H2" s="33"/>
      <c r="I2" s="35"/>
      <c r="J2" s="25"/>
      <c r="K2" s="25"/>
      <c r="L2" s="26"/>
      <c r="M2" s="24"/>
      <c r="N2" s="25"/>
      <c r="O2" s="25"/>
      <c r="P2" s="26"/>
    </row>
    <row r="3" spans="1:16" ht="13.5">
      <c r="A3" s="24" t="s">
        <v>1</v>
      </c>
      <c r="B3" s="25">
        <f>SUM(C3+D3)</f>
        <v>8371</v>
      </c>
      <c r="C3" s="25">
        <f>SUM(C5,C13,C21,C29,C37,G5,G13,G21,G29,G37,K5,K13,K21,K29,K37,O5,O13,O21,O29,O37,O45)</f>
        <v>4017</v>
      </c>
      <c r="D3" s="33">
        <f>SUM(D5,D13,D21,D29,D37,H5,H13,H21,H29,H37,L5,L13,L21,L29,L37,P5,P13,P21,P29,P37,P45)</f>
        <v>4354</v>
      </c>
      <c r="E3" s="24" t="s">
        <v>4</v>
      </c>
      <c r="F3" s="25">
        <f>SUM(G3+H3)</f>
        <v>1682</v>
      </c>
      <c r="G3" s="25">
        <f>SUM(K21,K29,K37,O5,O13,O21,O29,O37,O45)</f>
        <v>749</v>
      </c>
      <c r="H3" s="33">
        <f>SUM(L21,L29,L37,P5,P13,P21,P29,P37,P45)</f>
        <v>933</v>
      </c>
      <c r="I3" s="24" t="s">
        <v>5</v>
      </c>
      <c r="J3" s="25">
        <f>SUM(K3+L3)</f>
        <v>1163</v>
      </c>
      <c r="K3" s="25">
        <f>SUM(K29,K37,O5,O13,O21,O29,O37,O45)</f>
        <v>498</v>
      </c>
      <c r="L3" s="33">
        <f>SUM(L29,L37,P5,P13,P21,P29,P37,P45)</f>
        <v>665</v>
      </c>
      <c r="M3" s="24" t="s">
        <v>6</v>
      </c>
      <c r="N3" s="25">
        <f>SUM(O3+P3)</f>
        <v>804</v>
      </c>
      <c r="O3" s="25">
        <f>SUM(K37,O5,O13,O21,O29,O37,O45)</f>
        <v>325</v>
      </c>
      <c r="P3" s="33">
        <f>SUM(L37,P5,P13,P21,P29,P37,P45)</f>
        <v>479</v>
      </c>
    </row>
    <row r="4" spans="1:16" ht="13.5">
      <c r="A4" s="24"/>
      <c r="B4" s="25"/>
      <c r="C4" s="25"/>
      <c r="D4" s="26"/>
      <c r="E4" s="24"/>
      <c r="F4" s="25"/>
      <c r="G4" s="25"/>
      <c r="H4" s="26"/>
      <c r="I4" s="24"/>
      <c r="J4" s="25"/>
      <c r="K4" s="25"/>
      <c r="L4" s="26"/>
      <c r="M4" s="24"/>
      <c r="N4" s="25"/>
      <c r="O4" s="25"/>
      <c r="P4" s="26"/>
    </row>
    <row r="5" spans="1:16" ht="13.5">
      <c r="A5" s="24" t="s">
        <v>7</v>
      </c>
      <c r="B5" s="25">
        <f>SUM(C5+D5)</f>
        <v>464</v>
      </c>
      <c r="C5" s="25">
        <f>SUM(C7:C11)</f>
        <v>231</v>
      </c>
      <c r="D5" s="26">
        <f>SUM(D7:D11)</f>
        <v>233</v>
      </c>
      <c r="E5" s="24" t="s">
        <v>8</v>
      </c>
      <c r="F5" s="25">
        <f>SUM(G5+H5)</f>
        <v>647</v>
      </c>
      <c r="G5" s="25">
        <f>SUM(G7:G11)</f>
        <v>311</v>
      </c>
      <c r="H5" s="26">
        <f>SUM(H7:H11)</f>
        <v>336</v>
      </c>
      <c r="I5" s="24" t="s">
        <v>9</v>
      </c>
      <c r="J5" s="25">
        <f>SUM(K5+L5)</f>
        <v>681</v>
      </c>
      <c r="K5" s="25">
        <f>SUM(K7:K11)</f>
        <v>309</v>
      </c>
      <c r="L5" s="26">
        <f>SUM(L7:L11)</f>
        <v>372</v>
      </c>
      <c r="M5" s="24" t="s">
        <v>10</v>
      </c>
      <c r="N5" s="25">
        <f>SUM(O5+P5)</f>
        <v>236</v>
      </c>
      <c r="O5" s="25">
        <f>SUM(O7:O11)</f>
        <v>106</v>
      </c>
      <c r="P5" s="26">
        <f>SUM(P7:P11)</f>
        <v>130</v>
      </c>
    </row>
    <row r="6" spans="1:16" ht="13.5">
      <c r="A6" s="24"/>
      <c r="B6" s="25"/>
      <c r="C6" s="25"/>
      <c r="D6" s="26"/>
      <c r="E6" s="24"/>
      <c r="F6" s="25"/>
      <c r="G6" s="25"/>
      <c r="H6" s="26"/>
      <c r="I6" s="24"/>
      <c r="J6" s="25"/>
      <c r="K6" s="25"/>
      <c r="L6" s="26"/>
      <c r="M6" s="24"/>
      <c r="N6" s="25"/>
      <c r="O6" s="25"/>
      <c r="P6" s="26"/>
    </row>
    <row r="7" spans="1:16" ht="13.5">
      <c r="A7" s="24">
        <v>0</v>
      </c>
      <c r="B7" s="25">
        <f>SUM(C7+D7)</f>
        <v>80</v>
      </c>
      <c r="C7" s="25">
        <v>32</v>
      </c>
      <c r="D7" s="26">
        <v>48</v>
      </c>
      <c r="E7" s="24">
        <v>25</v>
      </c>
      <c r="F7" s="25">
        <f>SUM(G7+H7)</f>
        <v>96</v>
      </c>
      <c r="G7" s="25">
        <v>40</v>
      </c>
      <c r="H7" s="26">
        <v>56</v>
      </c>
      <c r="I7" s="24">
        <v>50</v>
      </c>
      <c r="J7" s="25">
        <f>SUM(K7+L7)</f>
        <v>96</v>
      </c>
      <c r="K7" s="25">
        <v>41</v>
      </c>
      <c r="L7" s="26">
        <v>55</v>
      </c>
      <c r="M7" s="24">
        <v>75</v>
      </c>
      <c r="N7" s="25">
        <f aca="true" t="shared" si="0" ref="N7:N45">SUM(O7+P7)</f>
        <v>39</v>
      </c>
      <c r="O7" s="25">
        <v>16</v>
      </c>
      <c r="P7" s="26">
        <v>23</v>
      </c>
    </row>
    <row r="8" spans="1:16" ht="13.5">
      <c r="A8" s="24">
        <v>1</v>
      </c>
      <c r="B8" s="25">
        <f>SUM(C8+D8)</f>
        <v>82</v>
      </c>
      <c r="C8" s="25">
        <v>44</v>
      </c>
      <c r="D8" s="26">
        <v>38</v>
      </c>
      <c r="E8" s="24">
        <v>26</v>
      </c>
      <c r="F8" s="25">
        <f>SUM(G8+H8)</f>
        <v>113</v>
      </c>
      <c r="G8" s="25">
        <v>56</v>
      </c>
      <c r="H8" s="26">
        <v>57</v>
      </c>
      <c r="I8" s="24">
        <v>51</v>
      </c>
      <c r="J8" s="25">
        <f>SUM(K8+L8)</f>
        <v>151</v>
      </c>
      <c r="K8" s="25">
        <v>69</v>
      </c>
      <c r="L8" s="26">
        <v>82</v>
      </c>
      <c r="M8" s="24">
        <v>76</v>
      </c>
      <c r="N8" s="25">
        <f t="shared" si="0"/>
        <v>55</v>
      </c>
      <c r="O8" s="25">
        <v>30</v>
      </c>
      <c r="P8" s="26">
        <v>25</v>
      </c>
    </row>
    <row r="9" spans="1:16" ht="13.5">
      <c r="A9" s="24">
        <v>2</v>
      </c>
      <c r="B9" s="25">
        <f>SUM(C9+D9)</f>
        <v>92</v>
      </c>
      <c r="C9" s="25">
        <v>46</v>
      </c>
      <c r="D9" s="26">
        <v>46</v>
      </c>
      <c r="E9" s="24">
        <v>27</v>
      </c>
      <c r="F9" s="25">
        <f>SUM(G9+H9)</f>
        <v>140</v>
      </c>
      <c r="G9" s="25">
        <v>75</v>
      </c>
      <c r="H9" s="26">
        <v>65</v>
      </c>
      <c r="I9" s="24">
        <v>52</v>
      </c>
      <c r="J9" s="25">
        <f>SUM(K9+L9)</f>
        <v>114</v>
      </c>
      <c r="K9" s="25">
        <v>56</v>
      </c>
      <c r="L9" s="26">
        <v>58</v>
      </c>
      <c r="M9" s="24">
        <v>77</v>
      </c>
      <c r="N9" s="25">
        <f t="shared" si="0"/>
        <v>49</v>
      </c>
      <c r="O9" s="25">
        <v>21</v>
      </c>
      <c r="P9" s="26">
        <v>28</v>
      </c>
    </row>
    <row r="10" spans="1:16" ht="13.5">
      <c r="A10" s="24">
        <v>3</v>
      </c>
      <c r="B10" s="25">
        <f>SUM(C10+D10)</f>
        <v>89</v>
      </c>
      <c r="C10" s="25">
        <v>41</v>
      </c>
      <c r="D10" s="26">
        <v>48</v>
      </c>
      <c r="E10" s="24">
        <v>28</v>
      </c>
      <c r="F10" s="25">
        <f>SUM(G10+H10)</f>
        <v>146</v>
      </c>
      <c r="G10" s="25">
        <v>76</v>
      </c>
      <c r="H10" s="26">
        <v>70</v>
      </c>
      <c r="I10" s="24">
        <v>53</v>
      </c>
      <c r="J10" s="25">
        <f>SUM(K10+L10)</f>
        <v>156</v>
      </c>
      <c r="K10" s="25">
        <v>67</v>
      </c>
      <c r="L10" s="26">
        <v>89</v>
      </c>
      <c r="M10" s="24">
        <v>78</v>
      </c>
      <c r="N10" s="25">
        <f t="shared" si="0"/>
        <v>41</v>
      </c>
      <c r="O10" s="25">
        <v>18</v>
      </c>
      <c r="P10" s="26">
        <v>23</v>
      </c>
    </row>
    <row r="11" spans="1:16" ht="13.5">
      <c r="A11" s="24">
        <v>4</v>
      </c>
      <c r="B11" s="25">
        <f>SUM(C11+D11)</f>
        <v>121</v>
      </c>
      <c r="C11" s="25">
        <v>68</v>
      </c>
      <c r="D11" s="26">
        <v>53</v>
      </c>
      <c r="E11" s="24">
        <v>29</v>
      </c>
      <c r="F11" s="25">
        <f>SUM(G11+H11)</f>
        <v>152</v>
      </c>
      <c r="G11" s="25">
        <v>64</v>
      </c>
      <c r="H11" s="26">
        <v>88</v>
      </c>
      <c r="I11" s="24">
        <v>54</v>
      </c>
      <c r="J11" s="25">
        <f>SUM(K11+L11)</f>
        <v>164</v>
      </c>
      <c r="K11" s="25">
        <v>76</v>
      </c>
      <c r="L11" s="26">
        <v>88</v>
      </c>
      <c r="M11" s="24">
        <v>79</v>
      </c>
      <c r="N11" s="25">
        <f t="shared" si="0"/>
        <v>52</v>
      </c>
      <c r="O11" s="25">
        <v>21</v>
      </c>
      <c r="P11" s="26">
        <v>31</v>
      </c>
    </row>
    <row r="12" spans="1:16" ht="13.5">
      <c r="A12" s="24"/>
      <c r="B12" s="25"/>
      <c r="C12" s="25"/>
      <c r="D12" s="26"/>
      <c r="E12" s="24"/>
      <c r="F12" s="25"/>
      <c r="G12" s="25"/>
      <c r="H12" s="26"/>
      <c r="I12" s="24"/>
      <c r="J12" s="25"/>
      <c r="K12" s="25"/>
      <c r="L12" s="26"/>
      <c r="M12" s="24"/>
      <c r="N12" s="25"/>
      <c r="O12" s="25"/>
      <c r="P12" s="26"/>
    </row>
    <row r="13" spans="1:16" ht="13.5">
      <c r="A13" s="24" t="s">
        <v>11</v>
      </c>
      <c r="B13" s="25">
        <f>SUM(C13+D13)</f>
        <v>498</v>
      </c>
      <c r="C13" s="25">
        <f>SUM(C15:C19)</f>
        <v>266</v>
      </c>
      <c r="D13" s="26">
        <f>SUM(D15:D19)</f>
        <v>232</v>
      </c>
      <c r="E13" s="24" t="s">
        <v>12</v>
      </c>
      <c r="F13" s="25">
        <f>SUM(G13+H13)</f>
        <v>642</v>
      </c>
      <c r="G13" s="25">
        <f>SUM(G15:G19)</f>
        <v>322</v>
      </c>
      <c r="H13" s="26">
        <f>SUM(H15:H19)</f>
        <v>320</v>
      </c>
      <c r="I13" s="24" t="s">
        <v>13</v>
      </c>
      <c r="J13" s="25">
        <f>SUM(K13+L13)</f>
        <v>798</v>
      </c>
      <c r="K13" s="25">
        <f>SUM(K15:K19)</f>
        <v>396</v>
      </c>
      <c r="L13" s="26">
        <f>SUM(L15:L19)</f>
        <v>402</v>
      </c>
      <c r="M13" s="24" t="s">
        <v>14</v>
      </c>
      <c r="N13" s="25">
        <f t="shared" si="0"/>
        <v>146</v>
      </c>
      <c r="O13" s="25">
        <f>SUM(O15:O19)</f>
        <v>51</v>
      </c>
      <c r="P13" s="26">
        <f>SUM(P15:P19)</f>
        <v>95</v>
      </c>
    </row>
    <row r="14" spans="1:16" ht="13.5">
      <c r="A14" s="24"/>
      <c r="B14" s="25"/>
      <c r="C14" s="25"/>
      <c r="D14" s="26"/>
      <c r="E14" s="24"/>
      <c r="F14" s="25"/>
      <c r="G14" s="25"/>
      <c r="H14" s="26"/>
      <c r="I14" s="24"/>
      <c r="J14" s="25"/>
      <c r="K14" s="25"/>
      <c r="L14" s="26"/>
      <c r="M14" s="24"/>
      <c r="N14" s="25"/>
      <c r="O14" s="25"/>
      <c r="P14" s="26"/>
    </row>
    <row r="15" spans="1:16" ht="13.5">
      <c r="A15" s="24">
        <v>5</v>
      </c>
      <c r="B15" s="25">
        <f>SUM(C15+D15)</f>
        <v>105</v>
      </c>
      <c r="C15" s="25">
        <v>54</v>
      </c>
      <c r="D15" s="26">
        <v>51</v>
      </c>
      <c r="E15" s="24">
        <v>30</v>
      </c>
      <c r="F15" s="25">
        <f>SUM(G15+H15)</f>
        <v>142</v>
      </c>
      <c r="G15" s="25">
        <v>81</v>
      </c>
      <c r="H15" s="26">
        <v>61</v>
      </c>
      <c r="I15" s="24">
        <v>55</v>
      </c>
      <c r="J15" s="25">
        <f>SUM(K15+L15)</f>
        <v>193</v>
      </c>
      <c r="K15" s="25">
        <v>98</v>
      </c>
      <c r="L15" s="26">
        <v>95</v>
      </c>
      <c r="M15" s="24">
        <v>80</v>
      </c>
      <c r="N15" s="25">
        <f t="shared" si="0"/>
        <v>43</v>
      </c>
      <c r="O15" s="25">
        <v>13</v>
      </c>
      <c r="P15" s="26">
        <v>30</v>
      </c>
    </row>
    <row r="16" spans="1:16" ht="13.5">
      <c r="A16" s="24">
        <v>6</v>
      </c>
      <c r="B16" s="25">
        <f>SUM(C16+D16)</f>
        <v>113</v>
      </c>
      <c r="C16" s="25">
        <v>51</v>
      </c>
      <c r="D16" s="26">
        <v>62</v>
      </c>
      <c r="E16" s="24">
        <v>31</v>
      </c>
      <c r="F16" s="25">
        <f>SUM(G16+H16)</f>
        <v>144</v>
      </c>
      <c r="G16" s="25">
        <v>69</v>
      </c>
      <c r="H16" s="26">
        <v>75</v>
      </c>
      <c r="I16" s="24">
        <v>56</v>
      </c>
      <c r="J16" s="25">
        <f>SUM(K16+L16)</f>
        <v>192</v>
      </c>
      <c r="K16" s="25">
        <v>92</v>
      </c>
      <c r="L16" s="26">
        <v>100</v>
      </c>
      <c r="M16" s="24">
        <v>81</v>
      </c>
      <c r="N16" s="25">
        <f t="shared" si="0"/>
        <v>32</v>
      </c>
      <c r="O16" s="25">
        <v>11</v>
      </c>
      <c r="P16" s="26">
        <v>21</v>
      </c>
    </row>
    <row r="17" spans="1:16" ht="13.5">
      <c r="A17" s="24">
        <v>7</v>
      </c>
      <c r="B17" s="25">
        <f>SUM(C17+D17)</f>
        <v>93</v>
      </c>
      <c r="C17" s="25">
        <v>50</v>
      </c>
      <c r="D17" s="26">
        <v>43</v>
      </c>
      <c r="E17" s="24">
        <v>32</v>
      </c>
      <c r="F17" s="25">
        <f>SUM(G17+H17)</f>
        <v>128</v>
      </c>
      <c r="G17" s="25">
        <v>64</v>
      </c>
      <c r="H17" s="26">
        <v>64</v>
      </c>
      <c r="I17" s="24">
        <v>57</v>
      </c>
      <c r="J17" s="25">
        <f>SUM(K17+L17)</f>
        <v>192</v>
      </c>
      <c r="K17" s="25">
        <v>82</v>
      </c>
      <c r="L17" s="26">
        <v>110</v>
      </c>
      <c r="M17" s="24">
        <v>82</v>
      </c>
      <c r="N17" s="25">
        <f t="shared" si="0"/>
        <v>22</v>
      </c>
      <c r="O17" s="25">
        <v>6</v>
      </c>
      <c r="P17" s="26">
        <v>16</v>
      </c>
    </row>
    <row r="18" spans="1:16" ht="13.5">
      <c r="A18" s="24">
        <v>8</v>
      </c>
      <c r="B18" s="25">
        <f>SUM(C18+D18)</f>
        <v>105</v>
      </c>
      <c r="C18" s="25">
        <v>65</v>
      </c>
      <c r="D18" s="26">
        <v>40</v>
      </c>
      <c r="E18" s="24">
        <v>33</v>
      </c>
      <c r="F18" s="25">
        <f>SUM(G18+H18)</f>
        <v>107</v>
      </c>
      <c r="G18" s="25">
        <v>49</v>
      </c>
      <c r="H18" s="26">
        <v>58</v>
      </c>
      <c r="I18" s="24">
        <v>58</v>
      </c>
      <c r="J18" s="25">
        <f>SUM(K18+L18)</f>
        <v>130</v>
      </c>
      <c r="K18" s="25">
        <v>68</v>
      </c>
      <c r="L18" s="26">
        <v>62</v>
      </c>
      <c r="M18" s="24">
        <v>83</v>
      </c>
      <c r="N18" s="25">
        <f t="shared" si="0"/>
        <v>24</v>
      </c>
      <c r="O18" s="25">
        <v>10</v>
      </c>
      <c r="P18" s="26">
        <v>14</v>
      </c>
    </row>
    <row r="19" spans="1:16" ht="13.5">
      <c r="A19" s="24">
        <v>9</v>
      </c>
      <c r="B19" s="25">
        <f>SUM(C19+D19)</f>
        <v>82</v>
      </c>
      <c r="C19" s="25">
        <v>46</v>
      </c>
      <c r="D19" s="26">
        <v>36</v>
      </c>
      <c r="E19" s="24">
        <v>34</v>
      </c>
      <c r="F19" s="25">
        <f>SUM(G19+H19)</f>
        <v>121</v>
      </c>
      <c r="G19" s="25">
        <v>59</v>
      </c>
      <c r="H19" s="26">
        <v>62</v>
      </c>
      <c r="I19" s="24">
        <v>59</v>
      </c>
      <c r="J19" s="25">
        <f>SUM(K19+L19)</f>
        <v>91</v>
      </c>
      <c r="K19" s="25">
        <v>56</v>
      </c>
      <c r="L19" s="26">
        <v>35</v>
      </c>
      <c r="M19" s="24">
        <v>84</v>
      </c>
      <c r="N19" s="25">
        <f t="shared" si="0"/>
        <v>25</v>
      </c>
      <c r="O19" s="25">
        <v>11</v>
      </c>
      <c r="P19" s="26">
        <v>14</v>
      </c>
    </row>
    <row r="20" spans="1:16" ht="13.5">
      <c r="A20" s="24"/>
      <c r="B20" s="25"/>
      <c r="C20" s="25"/>
      <c r="D20" s="26"/>
      <c r="E20" s="24"/>
      <c r="F20" s="25"/>
      <c r="G20" s="25"/>
      <c r="H20" s="26"/>
      <c r="I20" s="24"/>
      <c r="J20" s="25"/>
      <c r="K20" s="25"/>
      <c r="L20" s="26"/>
      <c r="M20" s="24"/>
      <c r="N20" s="25"/>
      <c r="O20" s="25"/>
      <c r="P20" s="26"/>
    </row>
    <row r="21" spans="1:16" ht="13.5">
      <c r="A21" s="24" t="s">
        <v>15</v>
      </c>
      <c r="B21" s="25">
        <f>SUM(C21+D21)</f>
        <v>466</v>
      </c>
      <c r="C21" s="25">
        <f>SUM(C23:C27)</f>
        <v>238</v>
      </c>
      <c r="D21" s="26">
        <f>SUM(D23:D27)</f>
        <v>228</v>
      </c>
      <c r="E21" s="24" t="s">
        <v>16</v>
      </c>
      <c r="F21" s="25">
        <f>SUM(G21+H21)</f>
        <v>472</v>
      </c>
      <c r="G21" s="25">
        <f>SUM(G23:G27)</f>
        <v>210</v>
      </c>
      <c r="H21" s="26">
        <f>SUM(H23:H27)</f>
        <v>262</v>
      </c>
      <c r="I21" s="24" t="s">
        <v>17</v>
      </c>
      <c r="J21" s="25">
        <f>SUM(K21+L21)</f>
        <v>519</v>
      </c>
      <c r="K21" s="25">
        <f>SUM(K23:K27)</f>
        <v>251</v>
      </c>
      <c r="L21" s="26">
        <f>SUM(L23:L27)</f>
        <v>268</v>
      </c>
      <c r="M21" s="24" t="s">
        <v>18</v>
      </c>
      <c r="N21" s="25">
        <f t="shared" si="0"/>
        <v>58</v>
      </c>
      <c r="O21" s="25">
        <f>SUM(O23:O27)</f>
        <v>18</v>
      </c>
      <c r="P21" s="26">
        <f>SUM(P23:P27)</f>
        <v>40</v>
      </c>
    </row>
    <row r="22" spans="1:16" ht="13.5">
      <c r="A22" s="24"/>
      <c r="B22" s="25"/>
      <c r="C22" s="25"/>
      <c r="D22" s="26"/>
      <c r="E22" s="24"/>
      <c r="F22" s="25"/>
      <c r="G22" s="25"/>
      <c r="H22" s="26"/>
      <c r="I22" s="24"/>
      <c r="J22" s="25"/>
      <c r="K22" s="25"/>
      <c r="L22" s="26"/>
      <c r="M22" s="24"/>
      <c r="N22" s="25"/>
      <c r="O22" s="25"/>
      <c r="P22" s="26"/>
    </row>
    <row r="23" spans="1:16" ht="13.5">
      <c r="A23" s="24">
        <v>10</v>
      </c>
      <c r="B23" s="25">
        <f>SUM(C23+D23)</f>
        <v>93</v>
      </c>
      <c r="C23" s="25">
        <v>51</v>
      </c>
      <c r="D23" s="26">
        <v>42</v>
      </c>
      <c r="E23" s="24">
        <v>35</v>
      </c>
      <c r="F23" s="25">
        <f>SUM(G23+H23)</f>
        <v>105</v>
      </c>
      <c r="G23" s="25">
        <v>47</v>
      </c>
      <c r="H23" s="26">
        <v>58</v>
      </c>
      <c r="I23" s="24">
        <v>60</v>
      </c>
      <c r="J23" s="25">
        <f>SUM(K23+L23)</f>
        <v>101</v>
      </c>
      <c r="K23" s="25">
        <v>51</v>
      </c>
      <c r="L23" s="26">
        <v>50</v>
      </c>
      <c r="M23" s="24">
        <v>85</v>
      </c>
      <c r="N23" s="25">
        <f t="shared" si="0"/>
        <v>14</v>
      </c>
      <c r="O23" s="25">
        <v>9</v>
      </c>
      <c r="P23" s="26">
        <v>5</v>
      </c>
    </row>
    <row r="24" spans="1:16" ht="13.5">
      <c r="A24" s="24">
        <v>11</v>
      </c>
      <c r="B24" s="25">
        <f>SUM(C24+D24)</f>
        <v>96</v>
      </c>
      <c r="C24" s="25">
        <v>47</v>
      </c>
      <c r="D24" s="26">
        <v>49</v>
      </c>
      <c r="E24" s="24">
        <v>36</v>
      </c>
      <c r="F24" s="25">
        <f>SUM(G24+H24)</f>
        <v>102</v>
      </c>
      <c r="G24" s="25">
        <v>50</v>
      </c>
      <c r="H24" s="26">
        <v>52</v>
      </c>
      <c r="I24" s="24">
        <v>61</v>
      </c>
      <c r="J24" s="25">
        <f>SUM(K24+L24)</f>
        <v>109</v>
      </c>
      <c r="K24" s="25">
        <v>56</v>
      </c>
      <c r="L24" s="26">
        <v>53</v>
      </c>
      <c r="M24" s="24">
        <v>86</v>
      </c>
      <c r="N24" s="25">
        <f t="shared" si="0"/>
        <v>20</v>
      </c>
      <c r="O24" s="25">
        <v>2</v>
      </c>
      <c r="P24" s="26">
        <v>18</v>
      </c>
    </row>
    <row r="25" spans="1:16" ht="13.5">
      <c r="A25" s="24">
        <v>12</v>
      </c>
      <c r="B25" s="25">
        <f>SUM(C25+D25)</f>
        <v>87</v>
      </c>
      <c r="C25" s="25">
        <v>39</v>
      </c>
      <c r="D25" s="26">
        <v>48</v>
      </c>
      <c r="E25" s="24">
        <v>37</v>
      </c>
      <c r="F25" s="25">
        <f>SUM(G25+H25)</f>
        <v>100</v>
      </c>
      <c r="G25" s="25">
        <v>41</v>
      </c>
      <c r="H25" s="26">
        <v>59</v>
      </c>
      <c r="I25" s="24">
        <v>62</v>
      </c>
      <c r="J25" s="25">
        <f>SUM(K25+L25)</f>
        <v>99</v>
      </c>
      <c r="K25" s="25">
        <v>45</v>
      </c>
      <c r="L25" s="26">
        <v>54</v>
      </c>
      <c r="M25" s="24">
        <v>87</v>
      </c>
      <c r="N25" s="25">
        <f t="shared" si="0"/>
        <v>10</v>
      </c>
      <c r="O25" s="25">
        <v>3</v>
      </c>
      <c r="P25" s="26">
        <v>7</v>
      </c>
    </row>
    <row r="26" spans="1:16" ht="13.5">
      <c r="A26" s="24">
        <v>13</v>
      </c>
      <c r="B26" s="25">
        <f>SUM(C26+D26)</f>
        <v>90</v>
      </c>
      <c r="C26" s="25">
        <v>48</v>
      </c>
      <c r="D26" s="26">
        <v>42</v>
      </c>
      <c r="E26" s="24">
        <v>38</v>
      </c>
      <c r="F26" s="25">
        <f>SUM(G26+H26)</f>
        <v>71</v>
      </c>
      <c r="G26" s="25">
        <v>26</v>
      </c>
      <c r="H26" s="26">
        <v>45</v>
      </c>
      <c r="I26" s="24">
        <v>63</v>
      </c>
      <c r="J26" s="25">
        <f>SUM(K26+L26)</f>
        <v>116</v>
      </c>
      <c r="K26" s="25">
        <v>53</v>
      </c>
      <c r="L26" s="26">
        <v>63</v>
      </c>
      <c r="M26" s="24">
        <v>88</v>
      </c>
      <c r="N26" s="25">
        <f t="shared" si="0"/>
        <v>8</v>
      </c>
      <c r="O26" s="25">
        <v>3</v>
      </c>
      <c r="P26" s="26">
        <v>5</v>
      </c>
    </row>
    <row r="27" spans="1:16" ht="13.5">
      <c r="A27" s="24">
        <v>14</v>
      </c>
      <c r="B27" s="25">
        <f>SUM(C27+D27)</f>
        <v>100</v>
      </c>
      <c r="C27" s="25">
        <v>53</v>
      </c>
      <c r="D27" s="26">
        <v>47</v>
      </c>
      <c r="E27" s="24">
        <v>39</v>
      </c>
      <c r="F27" s="25">
        <f>SUM(G27+H27)</f>
        <v>94</v>
      </c>
      <c r="G27" s="25">
        <v>46</v>
      </c>
      <c r="H27" s="26">
        <v>48</v>
      </c>
      <c r="I27" s="24">
        <v>64</v>
      </c>
      <c r="J27" s="25">
        <f>SUM(K27+L27)</f>
        <v>94</v>
      </c>
      <c r="K27" s="25">
        <v>46</v>
      </c>
      <c r="L27" s="26">
        <v>48</v>
      </c>
      <c r="M27" s="24">
        <v>89</v>
      </c>
      <c r="N27" s="25">
        <f t="shared" si="0"/>
        <v>6</v>
      </c>
      <c r="O27" s="25">
        <v>1</v>
      </c>
      <c r="P27" s="26">
        <v>5</v>
      </c>
    </row>
    <row r="28" spans="1:16" ht="13.5">
      <c r="A28" s="24"/>
      <c r="B28" s="25"/>
      <c r="C28" s="25"/>
      <c r="D28" s="26"/>
      <c r="E28" s="24"/>
      <c r="F28" s="25"/>
      <c r="G28" s="25"/>
      <c r="H28" s="26"/>
      <c r="I28" s="24"/>
      <c r="J28" s="25"/>
      <c r="K28" s="25"/>
      <c r="L28" s="26"/>
      <c r="M28" s="24"/>
      <c r="N28" s="25"/>
      <c r="O28" s="25"/>
      <c r="P28" s="26"/>
    </row>
    <row r="29" spans="1:16" ht="13.5">
      <c r="A29" s="24" t="s">
        <v>19</v>
      </c>
      <c r="B29" s="25">
        <f>SUM(C29+D29)</f>
        <v>493</v>
      </c>
      <c r="C29" s="25">
        <f>SUM(C31:C35)</f>
        <v>249</v>
      </c>
      <c r="D29" s="26">
        <f>SUM(D31:D35)</f>
        <v>244</v>
      </c>
      <c r="E29" s="24" t="s">
        <v>20</v>
      </c>
      <c r="F29" s="25">
        <f>SUM(G29+H29)</f>
        <v>463</v>
      </c>
      <c r="G29" s="25">
        <f>SUM(G31:G35)</f>
        <v>214</v>
      </c>
      <c r="H29" s="26">
        <f>SUM(H31:H35)</f>
        <v>249</v>
      </c>
      <c r="I29" s="24" t="s">
        <v>21</v>
      </c>
      <c r="J29" s="25">
        <f>SUM(K29+L29)</f>
        <v>359</v>
      </c>
      <c r="K29" s="25">
        <f>SUM(K31:K35)</f>
        <v>173</v>
      </c>
      <c r="L29" s="26">
        <f>SUM(L31:L35)</f>
        <v>186</v>
      </c>
      <c r="M29" s="24" t="s">
        <v>22</v>
      </c>
      <c r="N29" s="25">
        <f t="shared" si="0"/>
        <v>29</v>
      </c>
      <c r="O29" s="25">
        <f>SUM(O31:O35)</f>
        <v>10</v>
      </c>
      <c r="P29" s="26">
        <f>SUM(P31:P35)</f>
        <v>19</v>
      </c>
    </row>
    <row r="30" spans="1:16" ht="13.5">
      <c r="A30" s="24"/>
      <c r="B30" s="25"/>
      <c r="C30" s="25"/>
      <c r="D30" s="26"/>
      <c r="E30" s="24"/>
      <c r="F30" s="25"/>
      <c r="G30" s="25"/>
      <c r="H30" s="26"/>
      <c r="I30" s="24"/>
      <c r="J30" s="25"/>
      <c r="K30" s="25"/>
      <c r="L30" s="26"/>
      <c r="M30" s="24"/>
      <c r="N30" s="25"/>
      <c r="O30" s="25"/>
      <c r="P30" s="26"/>
    </row>
    <row r="31" spans="1:16" ht="13.5">
      <c r="A31" s="24">
        <v>15</v>
      </c>
      <c r="B31" s="25">
        <f>SUM(C31+D31)</f>
        <v>86</v>
      </c>
      <c r="C31" s="25">
        <v>39</v>
      </c>
      <c r="D31" s="26">
        <v>47</v>
      </c>
      <c r="E31" s="24">
        <v>40</v>
      </c>
      <c r="F31" s="25">
        <f>SUM(G31+H31)</f>
        <v>91</v>
      </c>
      <c r="G31" s="25">
        <v>36</v>
      </c>
      <c r="H31" s="26">
        <v>55</v>
      </c>
      <c r="I31" s="24">
        <v>65</v>
      </c>
      <c r="J31" s="25">
        <f>SUM(K31+L31)</f>
        <v>77</v>
      </c>
      <c r="K31" s="25">
        <v>37</v>
      </c>
      <c r="L31" s="26">
        <v>40</v>
      </c>
      <c r="M31" s="24">
        <v>90</v>
      </c>
      <c r="N31" s="25">
        <f t="shared" si="0"/>
        <v>7</v>
      </c>
      <c r="O31" s="25">
        <v>2</v>
      </c>
      <c r="P31" s="26">
        <v>5</v>
      </c>
    </row>
    <row r="32" spans="1:16" ht="13.5">
      <c r="A32" s="24">
        <v>16</v>
      </c>
      <c r="B32" s="25">
        <f>SUM(C32+D32)</f>
        <v>105</v>
      </c>
      <c r="C32" s="25">
        <v>52</v>
      </c>
      <c r="D32" s="26">
        <v>53</v>
      </c>
      <c r="E32" s="24">
        <v>41</v>
      </c>
      <c r="F32" s="25">
        <f>SUM(G32+H32)</f>
        <v>96</v>
      </c>
      <c r="G32" s="25">
        <v>40</v>
      </c>
      <c r="H32" s="26">
        <v>56</v>
      </c>
      <c r="I32" s="24">
        <v>66</v>
      </c>
      <c r="J32" s="25">
        <f>SUM(K32+L32)</f>
        <v>69</v>
      </c>
      <c r="K32" s="25">
        <v>34</v>
      </c>
      <c r="L32" s="26">
        <v>35</v>
      </c>
      <c r="M32" s="24">
        <v>91</v>
      </c>
      <c r="N32" s="25">
        <f t="shared" si="0"/>
        <v>5</v>
      </c>
      <c r="O32" s="25">
        <v>3</v>
      </c>
      <c r="P32" s="26">
        <v>2</v>
      </c>
    </row>
    <row r="33" spans="1:16" ht="13.5">
      <c r="A33" s="24">
        <v>17</v>
      </c>
      <c r="B33" s="25">
        <f>SUM(C33+D33)</f>
        <v>95</v>
      </c>
      <c r="C33" s="25">
        <v>52</v>
      </c>
      <c r="D33" s="26">
        <v>43</v>
      </c>
      <c r="E33" s="24">
        <v>42</v>
      </c>
      <c r="F33" s="25">
        <f>SUM(G33+H33)</f>
        <v>89</v>
      </c>
      <c r="G33" s="25">
        <v>39</v>
      </c>
      <c r="H33" s="26">
        <v>50</v>
      </c>
      <c r="I33" s="24">
        <v>67</v>
      </c>
      <c r="J33" s="25">
        <f>SUM(K33+L33)</f>
        <v>77</v>
      </c>
      <c r="K33" s="25">
        <v>39</v>
      </c>
      <c r="L33" s="26">
        <v>38</v>
      </c>
      <c r="M33" s="24">
        <v>92</v>
      </c>
      <c r="N33" s="25">
        <f t="shared" si="0"/>
        <v>8</v>
      </c>
      <c r="O33" s="25">
        <v>4</v>
      </c>
      <c r="P33" s="26">
        <v>4</v>
      </c>
    </row>
    <row r="34" spans="1:16" ht="13.5">
      <c r="A34" s="24">
        <v>18</v>
      </c>
      <c r="B34" s="25">
        <f>SUM(C34+D34)</f>
        <v>99</v>
      </c>
      <c r="C34" s="25">
        <v>47</v>
      </c>
      <c r="D34" s="26">
        <v>52</v>
      </c>
      <c r="E34" s="24">
        <v>43</v>
      </c>
      <c r="F34" s="25">
        <f>SUM(G34+H34)</f>
        <v>104</v>
      </c>
      <c r="G34" s="25">
        <v>57</v>
      </c>
      <c r="H34" s="26">
        <v>47</v>
      </c>
      <c r="I34" s="24">
        <v>68</v>
      </c>
      <c r="J34" s="25">
        <f>SUM(K34+L34)</f>
        <v>64</v>
      </c>
      <c r="K34" s="25">
        <v>35</v>
      </c>
      <c r="L34" s="26">
        <v>29</v>
      </c>
      <c r="M34" s="24">
        <v>93</v>
      </c>
      <c r="N34" s="25">
        <f t="shared" si="0"/>
        <v>4</v>
      </c>
      <c r="O34" s="25">
        <v>0</v>
      </c>
      <c r="P34" s="26">
        <v>4</v>
      </c>
    </row>
    <row r="35" spans="1:16" ht="13.5">
      <c r="A35" s="24">
        <v>19</v>
      </c>
      <c r="B35" s="25">
        <f>SUM(C35+D35)</f>
        <v>108</v>
      </c>
      <c r="C35" s="25">
        <v>59</v>
      </c>
      <c r="D35" s="26">
        <v>49</v>
      </c>
      <c r="E35" s="24">
        <v>44</v>
      </c>
      <c r="F35" s="25">
        <f>SUM(G35+H35)</f>
        <v>83</v>
      </c>
      <c r="G35" s="25">
        <v>42</v>
      </c>
      <c r="H35" s="26">
        <v>41</v>
      </c>
      <c r="I35" s="24">
        <v>69</v>
      </c>
      <c r="J35" s="25">
        <f>SUM(K35+L35)</f>
        <v>72</v>
      </c>
      <c r="K35" s="25">
        <v>28</v>
      </c>
      <c r="L35" s="26">
        <v>44</v>
      </c>
      <c r="M35" s="24">
        <v>94</v>
      </c>
      <c r="N35" s="25">
        <f t="shared" si="0"/>
        <v>5</v>
      </c>
      <c r="O35" s="25">
        <v>1</v>
      </c>
      <c r="P35" s="26">
        <v>4</v>
      </c>
    </row>
    <row r="36" spans="1:16" ht="13.5">
      <c r="A36" s="24"/>
      <c r="B36" s="25"/>
      <c r="C36" s="25"/>
      <c r="D36" s="26"/>
      <c r="E36" s="24"/>
      <c r="F36" s="25"/>
      <c r="G36" s="25"/>
      <c r="H36" s="26"/>
      <c r="I36" s="24"/>
      <c r="J36" s="25"/>
      <c r="K36" s="25"/>
      <c r="L36" s="26"/>
      <c r="M36" s="24"/>
      <c r="N36" s="25"/>
      <c r="O36" s="25"/>
      <c r="P36" s="26"/>
    </row>
    <row r="37" spans="1:16" ht="13.5">
      <c r="A37" s="24" t="s">
        <v>23</v>
      </c>
      <c r="B37" s="25">
        <f>SUM(C37+D37)</f>
        <v>575</v>
      </c>
      <c r="C37" s="25">
        <f>SUM(C39:C43)</f>
        <v>287</v>
      </c>
      <c r="D37" s="26">
        <f>SUM(D39:D43)</f>
        <v>288</v>
      </c>
      <c r="E37" s="24" t="s">
        <v>24</v>
      </c>
      <c r="F37" s="25">
        <f>SUM(G37+H37)</f>
        <v>490</v>
      </c>
      <c r="G37" s="25">
        <f>SUM(G39:G43)</f>
        <v>235</v>
      </c>
      <c r="H37" s="26">
        <f>SUM(H39:H43)</f>
        <v>255</v>
      </c>
      <c r="I37" s="24" t="s">
        <v>25</v>
      </c>
      <c r="J37" s="25">
        <f>SUM(K37+L37)</f>
        <v>327</v>
      </c>
      <c r="K37" s="25">
        <f>SUM(K39:K43)</f>
        <v>137</v>
      </c>
      <c r="L37" s="26">
        <f>SUM(L39:L43)</f>
        <v>190</v>
      </c>
      <c r="M37" s="24" t="s">
        <v>26</v>
      </c>
      <c r="N37" s="25">
        <f t="shared" si="0"/>
        <v>8</v>
      </c>
      <c r="O37" s="25">
        <f>SUM(O39:O43)</f>
        <v>3</v>
      </c>
      <c r="P37" s="26">
        <f>SUM(P39:P43)</f>
        <v>5</v>
      </c>
    </row>
    <row r="38" spans="1:16" ht="13.5">
      <c r="A38" s="24"/>
      <c r="B38" s="25"/>
      <c r="C38" s="25"/>
      <c r="D38" s="26"/>
      <c r="E38" s="24"/>
      <c r="F38" s="25"/>
      <c r="G38" s="25"/>
      <c r="H38" s="26"/>
      <c r="I38" s="24"/>
      <c r="J38" s="25"/>
      <c r="K38" s="25"/>
      <c r="L38" s="26"/>
      <c r="M38" s="24"/>
      <c r="N38" s="25"/>
      <c r="O38" s="25"/>
      <c r="P38" s="26"/>
    </row>
    <row r="39" spans="1:16" ht="13.5">
      <c r="A39" s="24">
        <v>20</v>
      </c>
      <c r="B39" s="25">
        <f>SUM(C39+D39)</f>
        <v>117</v>
      </c>
      <c r="C39" s="25">
        <v>59</v>
      </c>
      <c r="D39" s="26">
        <v>58</v>
      </c>
      <c r="E39" s="24">
        <v>45</v>
      </c>
      <c r="F39" s="25">
        <f>SUM(G39+H39)</f>
        <v>85</v>
      </c>
      <c r="G39" s="25">
        <v>50</v>
      </c>
      <c r="H39" s="26">
        <v>35</v>
      </c>
      <c r="I39" s="24">
        <v>70</v>
      </c>
      <c r="J39" s="25">
        <f>SUM(K39+L39)</f>
        <v>63</v>
      </c>
      <c r="K39" s="25">
        <v>24</v>
      </c>
      <c r="L39" s="26">
        <v>39</v>
      </c>
      <c r="M39" s="24">
        <v>95</v>
      </c>
      <c r="N39" s="25">
        <f t="shared" si="0"/>
        <v>2</v>
      </c>
      <c r="O39" s="25">
        <v>1</v>
      </c>
      <c r="P39" s="26">
        <v>1</v>
      </c>
    </row>
    <row r="40" spans="1:16" ht="13.5">
      <c r="A40" s="24">
        <v>21</v>
      </c>
      <c r="B40" s="25">
        <f>SUM(C40+D40)</f>
        <v>105</v>
      </c>
      <c r="C40" s="25">
        <v>41</v>
      </c>
      <c r="D40" s="26">
        <v>64</v>
      </c>
      <c r="E40" s="24">
        <v>46</v>
      </c>
      <c r="F40" s="25">
        <f>SUM(G40+H40)</f>
        <v>92</v>
      </c>
      <c r="G40" s="25">
        <v>42</v>
      </c>
      <c r="H40" s="26">
        <v>50</v>
      </c>
      <c r="I40" s="24">
        <v>71</v>
      </c>
      <c r="J40" s="25">
        <f>SUM(K40+L40)</f>
        <v>62</v>
      </c>
      <c r="K40" s="25">
        <v>27</v>
      </c>
      <c r="L40" s="26">
        <v>35</v>
      </c>
      <c r="M40" s="24">
        <v>96</v>
      </c>
      <c r="N40" s="25">
        <f t="shared" si="0"/>
        <v>5</v>
      </c>
      <c r="O40" s="25">
        <v>1</v>
      </c>
      <c r="P40" s="26">
        <v>4</v>
      </c>
    </row>
    <row r="41" spans="1:16" ht="13.5">
      <c r="A41" s="24">
        <v>22</v>
      </c>
      <c r="B41" s="25">
        <f>SUM(C41+D41)</f>
        <v>125</v>
      </c>
      <c r="C41" s="25">
        <v>66</v>
      </c>
      <c r="D41" s="26">
        <v>59</v>
      </c>
      <c r="E41" s="24">
        <v>47</v>
      </c>
      <c r="F41" s="25">
        <f>SUM(G41+H41)</f>
        <v>94</v>
      </c>
      <c r="G41" s="25">
        <v>50</v>
      </c>
      <c r="H41" s="26">
        <v>44</v>
      </c>
      <c r="I41" s="24">
        <v>72</v>
      </c>
      <c r="J41" s="25">
        <f>SUM(K41+L41)</f>
        <v>75</v>
      </c>
      <c r="K41" s="25">
        <v>31</v>
      </c>
      <c r="L41" s="26">
        <v>44</v>
      </c>
      <c r="M41" s="24">
        <v>97</v>
      </c>
      <c r="N41" s="25">
        <f t="shared" si="0"/>
        <v>0</v>
      </c>
      <c r="O41" s="25">
        <v>0</v>
      </c>
      <c r="P41" s="26">
        <v>0</v>
      </c>
    </row>
    <row r="42" spans="1:16" ht="13.5">
      <c r="A42" s="24">
        <v>23</v>
      </c>
      <c r="B42" s="25">
        <f>SUM(C42+D42)</f>
        <v>115</v>
      </c>
      <c r="C42" s="25">
        <v>64</v>
      </c>
      <c r="D42" s="26">
        <v>51</v>
      </c>
      <c r="E42" s="24">
        <v>48</v>
      </c>
      <c r="F42" s="25">
        <f>SUM(G42+H42)</f>
        <v>99</v>
      </c>
      <c r="G42" s="25">
        <v>41</v>
      </c>
      <c r="H42" s="26">
        <v>58</v>
      </c>
      <c r="I42" s="24">
        <v>73</v>
      </c>
      <c r="J42" s="25">
        <f>SUM(K42+L42)</f>
        <v>63</v>
      </c>
      <c r="K42" s="25">
        <v>25</v>
      </c>
      <c r="L42" s="26">
        <v>38</v>
      </c>
      <c r="M42" s="24">
        <v>98</v>
      </c>
      <c r="N42" s="25">
        <f t="shared" si="0"/>
        <v>1</v>
      </c>
      <c r="O42" s="25">
        <v>1</v>
      </c>
      <c r="P42" s="26">
        <v>0</v>
      </c>
    </row>
    <row r="43" spans="1:16" ht="13.5">
      <c r="A43" s="24">
        <v>24</v>
      </c>
      <c r="B43" s="25">
        <f>SUM(C43+D43)</f>
        <v>113</v>
      </c>
      <c r="C43" s="25">
        <v>57</v>
      </c>
      <c r="D43" s="26">
        <v>56</v>
      </c>
      <c r="E43" s="24">
        <v>49</v>
      </c>
      <c r="F43" s="25">
        <f>SUM(G43+H43)</f>
        <v>120</v>
      </c>
      <c r="G43" s="25">
        <v>52</v>
      </c>
      <c r="H43" s="26">
        <v>68</v>
      </c>
      <c r="I43" s="24">
        <v>74</v>
      </c>
      <c r="J43" s="25">
        <f>SUM(K43+L43)</f>
        <v>64</v>
      </c>
      <c r="K43" s="25">
        <v>30</v>
      </c>
      <c r="L43" s="26">
        <v>34</v>
      </c>
      <c r="M43" s="24">
        <v>99</v>
      </c>
      <c r="N43" s="25">
        <f t="shared" si="0"/>
        <v>0</v>
      </c>
      <c r="O43" s="25">
        <v>0</v>
      </c>
      <c r="P43" s="26">
        <v>0</v>
      </c>
    </row>
    <row r="44" spans="1:16" ht="13.5">
      <c r="A44" s="24"/>
      <c r="B44" s="25"/>
      <c r="C44" s="25"/>
      <c r="D44" s="34"/>
      <c r="E44" s="24"/>
      <c r="F44" s="25"/>
      <c r="G44" s="25"/>
      <c r="H44" s="33"/>
      <c r="I44" s="35"/>
      <c r="J44" s="25"/>
      <c r="K44" s="25"/>
      <c r="L44" s="33"/>
      <c r="M44" s="24"/>
      <c r="N44" s="25"/>
      <c r="O44" s="25"/>
      <c r="P44" s="26"/>
    </row>
    <row r="45" spans="1:16" ht="14.25" thickBot="1">
      <c r="A45" s="36"/>
      <c r="B45" s="37"/>
      <c r="C45" s="37"/>
      <c r="D45" s="38"/>
      <c r="E45" s="36"/>
      <c r="F45" s="37"/>
      <c r="G45" s="37"/>
      <c r="H45" s="39"/>
      <c r="I45" s="40"/>
      <c r="J45" s="37"/>
      <c r="K45" s="37"/>
      <c r="L45" s="39"/>
      <c r="M45" s="36" t="s">
        <v>27</v>
      </c>
      <c r="N45" s="37">
        <f t="shared" si="0"/>
        <v>0</v>
      </c>
      <c r="O45" s="37">
        <v>0</v>
      </c>
      <c r="P45" s="41">
        <v>0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32" customWidth="1"/>
    <col min="2" max="4" width="6.625" style="32" customWidth="1"/>
    <col min="5" max="5" width="9.00390625" style="32" customWidth="1"/>
    <col min="6" max="8" width="6.625" style="32" customWidth="1"/>
    <col min="9" max="9" width="9.00390625" style="32" customWidth="1"/>
    <col min="10" max="12" width="6.625" style="32" customWidth="1"/>
    <col min="13" max="13" width="9.00390625" style="32" customWidth="1"/>
    <col min="14" max="16" width="6.625" style="32" customWidth="1"/>
    <col min="17" max="16384" width="9.00390625" style="32" customWidth="1"/>
  </cols>
  <sheetData>
    <row r="1" spans="1:16" s="23" customFormat="1" ht="14.25" thickBot="1">
      <c r="A1" s="20" t="s">
        <v>0</v>
      </c>
      <c r="B1" s="21" t="s">
        <v>1</v>
      </c>
      <c r="C1" s="21" t="s">
        <v>2</v>
      </c>
      <c r="D1" s="22" t="s">
        <v>3</v>
      </c>
      <c r="E1" s="20" t="s">
        <v>0</v>
      </c>
      <c r="F1" s="21" t="s">
        <v>1</v>
      </c>
      <c r="G1" s="21" t="s">
        <v>2</v>
      </c>
      <c r="H1" s="42" t="s">
        <v>3</v>
      </c>
      <c r="I1" s="43" t="s">
        <v>0</v>
      </c>
      <c r="J1" s="21" t="s">
        <v>1</v>
      </c>
      <c r="K1" s="21" t="s">
        <v>2</v>
      </c>
      <c r="L1" s="22" t="s">
        <v>3</v>
      </c>
      <c r="M1" s="20" t="s">
        <v>0</v>
      </c>
      <c r="N1" s="21" t="s">
        <v>1</v>
      </c>
      <c r="O1" s="21" t="s">
        <v>2</v>
      </c>
      <c r="P1" s="22" t="s">
        <v>3</v>
      </c>
    </row>
    <row r="2" spans="1:16" ht="13.5">
      <c r="A2" s="24"/>
      <c r="B2" s="25"/>
      <c r="C2" s="25"/>
      <c r="D2" s="26"/>
      <c r="E2" s="24"/>
      <c r="F2" s="25"/>
      <c r="G2" s="25"/>
      <c r="H2" s="33"/>
      <c r="I2" s="35"/>
      <c r="J2" s="25"/>
      <c r="K2" s="25"/>
      <c r="L2" s="26"/>
      <c r="M2" s="24"/>
      <c r="N2" s="25"/>
      <c r="O2" s="25"/>
      <c r="P2" s="26"/>
    </row>
    <row r="3" spans="1:16" ht="13.5">
      <c r="A3" s="24" t="s">
        <v>1</v>
      </c>
      <c r="B3" s="25">
        <f>SUM(C3+D3)</f>
        <v>8689</v>
      </c>
      <c r="C3" s="25">
        <f>SUM(C5,C13,C21,C29,C37,G5,G13,G21,G29,G37,K5,K13,K21,K29,K37,O5,O13,O21,O29,O37,O45)</f>
        <v>4131</v>
      </c>
      <c r="D3" s="33">
        <f>SUM(D5,D13,D21,D29,D37,H5,H13,H21,H29,H37,L5,L13,L21,L29,L37,P5,P13,P21,P29,P37,P45)</f>
        <v>4558</v>
      </c>
      <c r="E3" s="24" t="s">
        <v>4</v>
      </c>
      <c r="F3" s="25">
        <f>SUM(G3+H3)</f>
        <v>2481</v>
      </c>
      <c r="G3" s="25">
        <f>SUM(K21,K29,K37,O5,O13,O21,O29,O37,O45)</f>
        <v>1067</v>
      </c>
      <c r="H3" s="33">
        <f>SUM(L21,L29,L37,P5,P13,P21,P29,P37,P45)</f>
        <v>1414</v>
      </c>
      <c r="I3" s="24" t="s">
        <v>5</v>
      </c>
      <c r="J3" s="25">
        <f>SUM(K3+L3)</f>
        <v>1850</v>
      </c>
      <c r="K3" s="25">
        <f>SUM(K29,K37,O5,O13,O21,O29,O37,O45)</f>
        <v>750</v>
      </c>
      <c r="L3" s="33">
        <f>SUM(L29,L37,P5,P13,P21,P29,P37,P45)</f>
        <v>1100</v>
      </c>
      <c r="M3" s="24" t="s">
        <v>6</v>
      </c>
      <c r="N3" s="25">
        <f>SUM(O3+P3)</f>
        <v>1344</v>
      </c>
      <c r="O3" s="25">
        <f>SUM(K37,O5,O13,O21,O29,O37,O45)</f>
        <v>521</v>
      </c>
      <c r="P3" s="33">
        <f>SUM(L37,P5,P13,P21,P29,P37,P45)</f>
        <v>823</v>
      </c>
    </row>
    <row r="4" spans="1:16" ht="13.5">
      <c r="A4" s="24"/>
      <c r="B4" s="25"/>
      <c r="C4" s="25"/>
      <c r="D4" s="26"/>
      <c r="E4" s="24"/>
      <c r="F4" s="25"/>
      <c r="G4" s="25"/>
      <c r="H4" s="26"/>
      <c r="I4" s="24"/>
      <c r="J4" s="25"/>
      <c r="K4" s="25"/>
      <c r="L4" s="26"/>
      <c r="M4" s="24"/>
      <c r="N4" s="25"/>
      <c r="O4" s="25"/>
      <c r="P4" s="26"/>
    </row>
    <row r="5" spans="1:16" ht="13.5">
      <c r="A5" s="24" t="s">
        <v>7</v>
      </c>
      <c r="B5" s="25">
        <f>SUM(C5+D5)</f>
        <v>411</v>
      </c>
      <c r="C5" s="25">
        <f>SUM(C7:C11)</f>
        <v>215</v>
      </c>
      <c r="D5" s="26">
        <f>SUM(D7:D11)</f>
        <v>196</v>
      </c>
      <c r="E5" s="24" t="s">
        <v>8</v>
      </c>
      <c r="F5" s="25">
        <f>SUM(G5+H5)</f>
        <v>522</v>
      </c>
      <c r="G5" s="25">
        <f>SUM(G7:G11)</f>
        <v>257</v>
      </c>
      <c r="H5" s="26">
        <f>SUM(H7:H11)</f>
        <v>265</v>
      </c>
      <c r="I5" s="24" t="s">
        <v>9</v>
      </c>
      <c r="J5" s="25">
        <f>SUM(K5+L5)</f>
        <v>629</v>
      </c>
      <c r="K5" s="25">
        <f>SUM(K7:K11)</f>
        <v>316</v>
      </c>
      <c r="L5" s="26">
        <f>SUM(L7:L11)</f>
        <v>313</v>
      </c>
      <c r="M5" s="24" t="s">
        <v>10</v>
      </c>
      <c r="N5" s="25">
        <f>SUM(O5+P5)</f>
        <v>370</v>
      </c>
      <c r="O5" s="25">
        <f>SUM(O7:O11)</f>
        <v>162</v>
      </c>
      <c r="P5" s="26">
        <f>SUM(P7:P11)</f>
        <v>208</v>
      </c>
    </row>
    <row r="6" spans="1:16" ht="13.5">
      <c r="A6" s="24"/>
      <c r="B6" s="25"/>
      <c r="C6" s="25"/>
      <c r="D6" s="26"/>
      <c r="E6" s="24"/>
      <c r="F6" s="25"/>
      <c r="G6" s="25"/>
      <c r="H6" s="26"/>
      <c r="I6" s="24"/>
      <c r="J6" s="25"/>
      <c r="K6" s="25"/>
      <c r="L6" s="26"/>
      <c r="M6" s="24"/>
      <c r="N6" s="25"/>
      <c r="O6" s="25"/>
      <c r="P6" s="26"/>
    </row>
    <row r="7" spans="1:16" ht="13.5">
      <c r="A7" s="24">
        <v>0</v>
      </c>
      <c r="B7" s="25">
        <f>SUM(C7+D7)</f>
        <v>77</v>
      </c>
      <c r="C7" s="25">
        <v>43</v>
      </c>
      <c r="D7" s="26">
        <v>34</v>
      </c>
      <c r="E7" s="24">
        <v>25</v>
      </c>
      <c r="F7" s="25">
        <f>SUM(G7+H7)</f>
        <v>102</v>
      </c>
      <c r="G7" s="25">
        <v>52</v>
      </c>
      <c r="H7" s="26">
        <v>50</v>
      </c>
      <c r="I7" s="24">
        <v>50</v>
      </c>
      <c r="J7" s="25">
        <f>SUM(K7+L7)</f>
        <v>102</v>
      </c>
      <c r="K7" s="25">
        <v>45</v>
      </c>
      <c r="L7" s="26">
        <v>57</v>
      </c>
      <c r="M7" s="24">
        <v>75</v>
      </c>
      <c r="N7" s="25">
        <f aca="true" t="shared" si="0" ref="N7:N45">SUM(O7+P7)</f>
        <v>75</v>
      </c>
      <c r="O7" s="25">
        <v>30</v>
      </c>
      <c r="P7" s="26">
        <v>45</v>
      </c>
    </row>
    <row r="8" spans="1:16" ht="13.5">
      <c r="A8" s="24">
        <v>1</v>
      </c>
      <c r="B8" s="25">
        <f>SUM(C8+D8)</f>
        <v>86</v>
      </c>
      <c r="C8" s="25">
        <v>42</v>
      </c>
      <c r="D8" s="26">
        <v>44</v>
      </c>
      <c r="E8" s="24">
        <v>26</v>
      </c>
      <c r="F8" s="25">
        <f>SUM(G8+H8)</f>
        <v>127</v>
      </c>
      <c r="G8" s="25">
        <v>66</v>
      </c>
      <c r="H8" s="26">
        <v>61</v>
      </c>
      <c r="I8" s="24">
        <v>51</v>
      </c>
      <c r="J8" s="25">
        <f>SUM(K8+L8)</f>
        <v>111</v>
      </c>
      <c r="K8" s="25">
        <v>48</v>
      </c>
      <c r="L8" s="26">
        <v>63</v>
      </c>
      <c r="M8" s="24">
        <v>76</v>
      </c>
      <c r="N8" s="25">
        <f t="shared" si="0"/>
        <v>86</v>
      </c>
      <c r="O8" s="25">
        <v>33</v>
      </c>
      <c r="P8" s="26">
        <v>53</v>
      </c>
    </row>
    <row r="9" spans="1:16" ht="13.5">
      <c r="A9" s="24">
        <v>2</v>
      </c>
      <c r="B9" s="25">
        <f>SUM(C9+D9)</f>
        <v>80</v>
      </c>
      <c r="C9" s="25">
        <v>52</v>
      </c>
      <c r="D9" s="26">
        <v>28</v>
      </c>
      <c r="E9" s="24">
        <v>27</v>
      </c>
      <c r="F9" s="25">
        <f>SUM(G9+H9)</f>
        <v>97</v>
      </c>
      <c r="G9" s="25">
        <v>47</v>
      </c>
      <c r="H9" s="26">
        <v>50</v>
      </c>
      <c r="I9" s="24">
        <v>52</v>
      </c>
      <c r="J9" s="25">
        <f>SUM(K9+L9)</f>
        <v>134</v>
      </c>
      <c r="K9" s="25">
        <v>73</v>
      </c>
      <c r="L9" s="26">
        <v>61</v>
      </c>
      <c r="M9" s="24">
        <v>77</v>
      </c>
      <c r="N9" s="25">
        <f t="shared" si="0"/>
        <v>72</v>
      </c>
      <c r="O9" s="25">
        <v>39</v>
      </c>
      <c r="P9" s="26">
        <v>33</v>
      </c>
    </row>
    <row r="10" spans="1:16" ht="13.5">
      <c r="A10" s="24">
        <v>3</v>
      </c>
      <c r="B10" s="25">
        <f>SUM(C10+D10)</f>
        <v>85</v>
      </c>
      <c r="C10" s="25">
        <v>36</v>
      </c>
      <c r="D10" s="26">
        <v>49</v>
      </c>
      <c r="E10" s="24">
        <v>28</v>
      </c>
      <c r="F10" s="25">
        <f>SUM(G10+H10)</f>
        <v>96</v>
      </c>
      <c r="G10" s="25">
        <v>44</v>
      </c>
      <c r="H10" s="26">
        <v>52</v>
      </c>
      <c r="I10" s="24">
        <v>53</v>
      </c>
      <c r="J10" s="25">
        <f>SUM(K10+L10)</f>
        <v>130</v>
      </c>
      <c r="K10" s="25">
        <v>79</v>
      </c>
      <c r="L10" s="26">
        <v>51</v>
      </c>
      <c r="M10" s="24">
        <v>78</v>
      </c>
      <c r="N10" s="25">
        <f t="shared" si="0"/>
        <v>62</v>
      </c>
      <c r="O10" s="25">
        <v>30</v>
      </c>
      <c r="P10" s="26">
        <v>32</v>
      </c>
    </row>
    <row r="11" spans="1:16" ht="13.5">
      <c r="A11" s="24">
        <v>4</v>
      </c>
      <c r="B11" s="25">
        <f>SUM(C11+D11)</f>
        <v>83</v>
      </c>
      <c r="C11" s="25">
        <v>42</v>
      </c>
      <c r="D11" s="26">
        <v>41</v>
      </c>
      <c r="E11" s="24">
        <v>29</v>
      </c>
      <c r="F11" s="25">
        <f>SUM(G11+H11)</f>
        <v>100</v>
      </c>
      <c r="G11" s="25">
        <v>48</v>
      </c>
      <c r="H11" s="26">
        <v>52</v>
      </c>
      <c r="I11" s="24">
        <v>54</v>
      </c>
      <c r="J11" s="25">
        <f>SUM(K11+L11)</f>
        <v>152</v>
      </c>
      <c r="K11" s="25">
        <v>71</v>
      </c>
      <c r="L11" s="26">
        <v>81</v>
      </c>
      <c r="M11" s="24">
        <v>79</v>
      </c>
      <c r="N11" s="25">
        <f t="shared" si="0"/>
        <v>75</v>
      </c>
      <c r="O11" s="25">
        <v>30</v>
      </c>
      <c r="P11" s="26">
        <v>45</v>
      </c>
    </row>
    <row r="12" spans="1:16" ht="13.5">
      <c r="A12" s="24"/>
      <c r="B12" s="25"/>
      <c r="C12" s="25"/>
      <c r="D12" s="26"/>
      <c r="E12" s="24"/>
      <c r="F12" s="25"/>
      <c r="G12" s="25"/>
      <c r="H12" s="26"/>
      <c r="I12" s="24"/>
      <c r="J12" s="25"/>
      <c r="K12" s="25"/>
      <c r="L12" s="26"/>
      <c r="M12" s="24"/>
      <c r="N12" s="25"/>
      <c r="O12" s="25"/>
      <c r="P12" s="26"/>
    </row>
    <row r="13" spans="1:16" ht="13.5">
      <c r="A13" s="24" t="s">
        <v>11</v>
      </c>
      <c r="B13" s="25">
        <f>SUM(C13+D13)</f>
        <v>441</v>
      </c>
      <c r="C13" s="25">
        <f>SUM(C15:C19)</f>
        <v>215</v>
      </c>
      <c r="D13" s="26">
        <f>SUM(D15:D19)</f>
        <v>226</v>
      </c>
      <c r="E13" s="24" t="s">
        <v>12</v>
      </c>
      <c r="F13" s="25">
        <f>SUM(G13+H13)</f>
        <v>663</v>
      </c>
      <c r="G13" s="25">
        <f>SUM(G15:G19)</f>
        <v>340</v>
      </c>
      <c r="H13" s="26">
        <f>SUM(H15:H19)</f>
        <v>323</v>
      </c>
      <c r="I13" s="24" t="s">
        <v>13</v>
      </c>
      <c r="J13" s="25">
        <f>SUM(K13+L13)</f>
        <v>760</v>
      </c>
      <c r="K13" s="25">
        <f>SUM(K15:K19)</f>
        <v>369</v>
      </c>
      <c r="L13" s="26">
        <f>SUM(L15:L19)</f>
        <v>391</v>
      </c>
      <c r="M13" s="24" t="s">
        <v>14</v>
      </c>
      <c r="N13" s="25">
        <f t="shared" si="0"/>
        <v>259</v>
      </c>
      <c r="O13" s="25">
        <f>SUM(O15:O19)</f>
        <v>80</v>
      </c>
      <c r="P13" s="26">
        <f>SUM(P15:P19)</f>
        <v>179</v>
      </c>
    </row>
    <row r="14" spans="1:16" ht="13.5">
      <c r="A14" s="24"/>
      <c r="B14" s="25"/>
      <c r="C14" s="25"/>
      <c r="D14" s="26"/>
      <c r="E14" s="24"/>
      <c r="F14" s="25"/>
      <c r="G14" s="25"/>
      <c r="H14" s="26"/>
      <c r="I14" s="24"/>
      <c r="J14" s="25"/>
      <c r="K14" s="25"/>
      <c r="L14" s="26"/>
      <c r="M14" s="24"/>
      <c r="N14" s="25"/>
      <c r="O14" s="25"/>
      <c r="P14" s="26"/>
    </row>
    <row r="15" spans="1:16" ht="13.5">
      <c r="A15" s="24">
        <v>5</v>
      </c>
      <c r="B15" s="25">
        <f>SUM(C15+D15)</f>
        <v>85</v>
      </c>
      <c r="C15" s="25">
        <v>45</v>
      </c>
      <c r="D15" s="26">
        <v>40</v>
      </c>
      <c r="E15" s="24">
        <v>30</v>
      </c>
      <c r="F15" s="25">
        <f>SUM(G15+H15)</f>
        <v>128</v>
      </c>
      <c r="G15" s="25">
        <v>62</v>
      </c>
      <c r="H15" s="26">
        <v>66</v>
      </c>
      <c r="I15" s="24">
        <v>55</v>
      </c>
      <c r="J15" s="25">
        <f>SUM(K15+L15)</f>
        <v>203</v>
      </c>
      <c r="K15" s="25">
        <v>107</v>
      </c>
      <c r="L15" s="26">
        <v>96</v>
      </c>
      <c r="M15" s="24">
        <v>80</v>
      </c>
      <c r="N15" s="25">
        <f t="shared" si="0"/>
        <v>59</v>
      </c>
      <c r="O15" s="25">
        <v>15</v>
      </c>
      <c r="P15" s="26">
        <v>44</v>
      </c>
    </row>
    <row r="16" spans="1:16" ht="13.5">
      <c r="A16" s="24">
        <v>6</v>
      </c>
      <c r="B16" s="25">
        <f>SUM(C16+D16)</f>
        <v>75</v>
      </c>
      <c r="C16" s="25">
        <v>38</v>
      </c>
      <c r="D16" s="26">
        <v>37</v>
      </c>
      <c r="E16" s="24">
        <v>31</v>
      </c>
      <c r="F16" s="25">
        <f>SUM(G16+H16)</f>
        <v>126</v>
      </c>
      <c r="G16" s="25">
        <v>70</v>
      </c>
      <c r="H16" s="26">
        <v>56</v>
      </c>
      <c r="I16" s="24">
        <v>56</v>
      </c>
      <c r="J16" s="25">
        <f>SUM(K16+L16)</f>
        <v>188</v>
      </c>
      <c r="K16" s="25">
        <v>80</v>
      </c>
      <c r="L16" s="26">
        <v>108</v>
      </c>
      <c r="M16" s="24">
        <v>81</v>
      </c>
      <c r="N16" s="25">
        <f t="shared" si="0"/>
        <v>45</v>
      </c>
      <c r="O16" s="25">
        <v>17</v>
      </c>
      <c r="P16" s="26">
        <v>28</v>
      </c>
    </row>
    <row r="17" spans="1:16" ht="13.5">
      <c r="A17" s="24">
        <v>7</v>
      </c>
      <c r="B17" s="25">
        <f>SUM(C17+D17)</f>
        <v>84</v>
      </c>
      <c r="C17" s="25">
        <v>33</v>
      </c>
      <c r="D17" s="26">
        <v>51</v>
      </c>
      <c r="E17" s="24">
        <v>32</v>
      </c>
      <c r="F17" s="25">
        <f>SUM(G17+H17)</f>
        <v>163</v>
      </c>
      <c r="G17" s="25">
        <v>84</v>
      </c>
      <c r="H17" s="26">
        <v>79</v>
      </c>
      <c r="I17" s="24">
        <v>57</v>
      </c>
      <c r="J17" s="25">
        <f>SUM(K17+L17)</f>
        <v>158</v>
      </c>
      <c r="K17" s="25">
        <v>77</v>
      </c>
      <c r="L17" s="26">
        <v>81</v>
      </c>
      <c r="M17" s="24">
        <v>82</v>
      </c>
      <c r="N17" s="25">
        <f t="shared" si="0"/>
        <v>48</v>
      </c>
      <c r="O17" s="25">
        <v>17</v>
      </c>
      <c r="P17" s="26">
        <v>31</v>
      </c>
    </row>
    <row r="18" spans="1:16" ht="13.5">
      <c r="A18" s="24">
        <v>8</v>
      </c>
      <c r="B18" s="25">
        <f>SUM(C18+D18)</f>
        <v>100</v>
      </c>
      <c r="C18" s="25">
        <v>54</v>
      </c>
      <c r="D18" s="26">
        <v>46</v>
      </c>
      <c r="E18" s="24">
        <v>33</v>
      </c>
      <c r="F18" s="25">
        <f>SUM(G18+H18)</f>
        <v>136</v>
      </c>
      <c r="G18" s="25">
        <v>64</v>
      </c>
      <c r="H18" s="26">
        <v>72</v>
      </c>
      <c r="I18" s="24">
        <v>58</v>
      </c>
      <c r="J18" s="25">
        <f>SUM(K18+L18)</f>
        <v>104</v>
      </c>
      <c r="K18" s="25">
        <v>57</v>
      </c>
      <c r="L18" s="26">
        <v>47</v>
      </c>
      <c r="M18" s="24">
        <v>83</v>
      </c>
      <c r="N18" s="25">
        <f t="shared" si="0"/>
        <v>62</v>
      </c>
      <c r="O18" s="25">
        <v>13</v>
      </c>
      <c r="P18" s="26">
        <v>49</v>
      </c>
    </row>
    <row r="19" spans="1:16" ht="13.5">
      <c r="A19" s="24">
        <v>9</v>
      </c>
      <c r="B19" s="25">
        <f>SUM(C19+D19)</f>
        <v>97</v>
      </c>
      <c r="C19" s="25">
        <v>45</v>
      </c>
      <c r="D19" s="26">
        <v>52</v>
      </c>
      <c r="E19" s="24">
        <v>34</v>
      </c>
      <c r="F19" s="25">
        <f>SUM(G19+H19)</f>
        <v>110</v>
      </c>
      <c r="G19" s="25">
        <v>60</v>
      </c>
      <c r="H19" s="26">
        <v>50</v>
      </c>
      <c r="I19" s="24">
        <v>59</v>
      </c>
      <c r="J19" s="25">
        <f>SUM(K19+L19)</f>
        <v>107</v>
      </c>
      <c r="K19" s="25">
        <v>48</v>
      </c>
      <c r="L19" s="26">
        <v>59</v>
      </c>
      <c r="M19" s="24">
        <v>84</v>
      </c>
      <c r="N19" s="25">
        <f t="shared" si="0"/>
        <v>45</v>
      </c>
      <c r="O19" s="25">
        <v>18</v>
      </c>
      <c r="P19" s="26">
        <v>27</v>
      </c>
    </row>
    <row r="20" spans="1:16" ht="13.5">
      <c r="A20" s="24"/>
      <c r="B20" s="25"/>
      <c r="C20" s="25"/>
      <c r="D20" s="26"/>
      <c r="E20" s="24"/>
      <c r="F20" s="25"/>
      <c r="G20" s="25"/>
      <c r="H20" s="26"/>
      <c r="I20" s="24"/>
      <c r="J20" s="25"/>
      <c r="K20" s="25"/>
      <c r="L20" s="26"/>
      <c r="M20" s="24"/>
      <c r="N20" s="25"/>
      <c r="O20" s="25"/>
      <c r="P20" s="26"/>
    </row>
    <row r="21" spans="1:16" ht="13.5">
      <c r="A21" s="24" t="s">
        <v>15</v>
      </c>
      <c r="B21" s="25">
        <f>SUM(C21+D21)</f>
        <v>439</v>
      </c>
      <c r="C21" s="25">
        <f>SUM(C23:C27)</f>
        <v>206</v>
      </c>
      <c r="D21" s="26">
        <f>SUM(D23:D27)</f>
        <v>233</v>
      </c>
      <c r="E21" s="24" t="s">
        <v>16</v>
      </c>
      <c r="F21" s="25">
        <f>SUM(G21+H21)</f>
        <v>515</v>
      </c>
      <c r="G21" s="25">
        <f>SUM(G23:G27)</f>
        <v>249</v>
      </c>
      <c r="H21" s="26">
        <f>SUM(H23:H27)</f>
        <v>266</v>
      </c>
      <c r="I21" s="24" t="s">
        <v>17</v>
      </c>
      <c r="J21" s="25">
        <f>SUM(K21+L21)</f>
        <v>631</v>
      </c>
      <c r="K21" s="25">
        <f>SUM(K23:K27)</f>
        <v>317</v>
      </c>
      <c r="L21" s="26">
        <f>SUM(L23:L27)</f>
        <v>314</v>
      </c>
      <c r="M21" s="24" t="s">
        <v>18</v>
      </c>
      <c r="N21" s="25">
        <f t="shared" si="0"/>
        <v>154</v>
      </c>
      <c r="O21" s="25">
        <f>SUM(O23:O27)</f>
        <v>49</v>
      </c>
      <c r="P21" s="26">
        <f>SUM(P23:P27)</f>
        <v>105</v>
      </c>
    </row>
    <row r="22" spans="1:16" ht="13.5">
      <c r="A22" s="24"/>
      <c r="B22" s="25"/>
      <c r="C22" s="25"/>
      <c r="D22" s="26"/>
      <c r="E22" s="24"/>
      <c r="F22" s="25"/>
      <c r="G22" s="25"/>
      <c r="H22" s="26"/>
      <c r="I22" s="24"/>
      <c r="J22" s="25"/>
      <c r="K22" s="25"/>
      <c r="L22" s="26"/>
      <c r="M22" s="24"/>
      <c r="N22" s="25"/>
      <c r="O22" s="25"/>
      <c r="P22" s="26"/>
    </row>
    <row r="23" spans="1:16" ht="13.5">
      <c r="A23" s="24">
        <v>10</v>
      </c>
      <c r="B23" s="25">
        <f>SUM(C23+D23)</f>
        <v>83</v>
      </c>
      <c r="C23" s="25">
        <v>40</v>
      </c>
      <c r="D23" s="26">
        <v>43</v>
      </c>
      <c r="E23" s="24">
        <v>35</v>
      </c>
      <c r="F23" s="25">
        <f>SUM(G23+H23)</f>
        <v>121</v>
      </c>
      <c r="G23" s="25">
        <v>61</v>
      </c>
      <c r="H23" s="26">
        <v>60</v>
      </c>
      <c r="I23" s="24">
        <v>60</v>
      </c>
      <c r="J23" s="25">
        <f>SUM(K23+L23)</f>
        <v>131</v>
      </c>
      <c r="K23" s="25">
        <v>70</v>
      </c>
      <c r="L23" s="26">
        <v>61</v>
      </c>
      <c r="M23" s="24">
        <v>85</v>
      </c>
      <c r="N23" s="25">
        <f t="shared" si="0"/>
        <v>46</v>
      </c>
      <c r="O23" s="25">
        <v>15</v>
      </c>
      <c r="P23" s="26">
        <v>31</v>
      </c>
    </row>
    <row r="24" spans="1:16" ht="13.5">
      <c r="A24" s="24">
        <v>11</v>
      </c>
      <c r="B24" s="25">
        <f>SUM(C24+D24)</f>
        <v>102</v>
      </c>
      <c r="C24" s="25">
        <v>48</v>
      </c>
      <c r="D24" s="26">
        <v>54</v>
      </c>
      <c r="E24" s="24">
        <v>36</v>
      </c>
      <c r="F24" s="25">
        <f>SUM(G24+H24)</f>
        <v>107</v>
      </c>
      <c r="G24" s="25">
        <v>50</v>
      </c>
      <c r="H24" s="26">
        <v>57</v>
      </c>
      <c r="I24" s="24">
        <v>61</v>
      </c>
      <c r="J24" s="25">
        <f>SUM(K24+L24)</f>
        <v>129</v>
      </c>
      <c r="K24" s="25">
        <v>64</v>
      </c>
      <c r="L24" s="26">
        <v>65</v>
      </c>
      <c r="M24" s="24">
        <v>86</v>
      </c>
      <c r="N24" s="25">
        <f t="shared" si="0"/>
        <v>33</v>
      </c>
      <c r="O24" s="25">
        <v>11</v>
      </c>
      <c r="P24" s="26">
        <v>22</v>
      </c>
    </row>
    <row r="25" spans="1:16" ht="13.5">
      <c r="A25" s="24">
        <v>12</v>
      </c>
      <c r="B25" s="25">
        <f>SUM(C25+D25)</f>
        <v>80</v>
      </c>
      <c r="C25" s="25">
        <v>39</v>
      </c>
      <c r="D25" s="26">
        <v>41</v>
      </c>
      <c r="E25" s="24">
        <v>37</v>
      </c>
      <c r="F25" s="25">
        <f>SUM(G25+H25)</f>
        <v>109</v>
      </c>
      <c r="G25" s="25">
        <v>50</v>
      </c>
      <c r="H25" s="26">
        <v>59</v>
      </c>
      <c r="I25" s="24">
        <v>62</v>
      </c>
      <c r="J25" s="25">
        <f>SUM(K25+L25)</f>
        <v>120</v>
      </c>
      <c r="K25" s="25">
        <v>55</v>
      </c>
      <c r="L25" s="26">
        <v>65</v>
      </c>
      <c r="M25" s="24">
        <v>87</v>
      </c>
      <c r="N25" s="25">
        <f t="shared" si="0"/>
        <v>30</v>
      </c>
      <c r="O25" s="25">
        <v>10</v>
      </c>
      <c r="P25" s="26">
        <v>20</v>
      </c>
    </row>
    <row r="26" spans="1:16" ht="13.5">
      <c r="A26" s="24">
        <v>13</v>
      </c>
      <c r="B26" s="25">
        <f>SUM(C26+D26)</f>
        <v>91</v>
      </c>
      <c r="C26" s="25">
        <v>38</v>
      </c>
      <c r="D26" s="26">
        <v>53</v>
      </c>
      <c r="E26" s="24">
        <v>38</v>
      </c>
      <c r="F26" s="25">
        <f>SUM(G26+H26)</f>
        <v>67</v>
      </c>
      <c r="G26" s="25">
        <v>32</v>
      </c>
      <c r="H26" s="26">
        <v>35</v>
      </c>
      <c r="I26" s="24">
        <v>63</v>
      </c>
      <c r="J26" s="25">
        <f>SUM(K26+L26)</f>
        <v>131</v>
      </c>
      <c r="K26" s="25">
        <v>65</v>
      </c>
      <c r="L26" s="26">
        <v>66</v>
      </c>
      <c r="M26" s="24">
        <v>88</v>
      </c>
      <c r="N26" s="25">
        <f t="shared" si="0"/>
        <v>28</v>
      </c>
      <c r="O26" s="25">
        <v>7</v>
      </c>
      <c r="P26" s="26">
        <v>21</v>
      </c>
    </row>
    <row r="27" spans="1:16" ht="13.5">
      <c r="A27" s="24">
        <v>14</v>
      </c>
      <c r="B27" s="25">
        <f>SUM(C27+D27)</f>
        <v>83</v>
      </c>
      <c r="C27" s="25">
        <v>41</v>
      </c>
      <c r="D27" s="26">
        <v>42</v>
      </c>
      <c r="E27" s="24">
        <v>39</v>
      </c>
      <c r="F27" s="25">
        <f>SUM(G27+H27)</f>
        <v>111</v>
      </c>
      <c r="G27" s="25">
        <v>56</v>
      </c>
      <c r="H27" s="26">
        <v>55</v>
      </c>
      <c r="I27" s="24">
        <v>64</v>
      </c>
      <c r="J27" s="25">
        <f>SUM(K27+L27)</f>
        <v>120</v>
      </c>
      <c r="K27" s="25">
        <v>63</v>
      </c>
      <c r="L27" s="26">
        <v>57</v>
      </c>
      <c r="M27" s="24">
        <v>89</v>
      </c>
      <c r="N27" s="25">
        <f t="shared" si="0"/>
        <v>17</v>
      </c>
      <c r="O27" s="25">
        <v>6</v>
      </c>
      <c r="P27" s="26">
        <v>11</v>
      </c>
    </row>
    <row r="28" spans="1:16" ht="13.5">
      <c r="A28" s="24"/>
      <c r="B28" s="25"/>
      <c r="C28" s="25"/>
      <c r="D28" s="26"/>
      <c r="E28" s="24"/>
      <c r="F28" s="25"/>
      <c r="G28" s="25"/>
      <c r="H28" s="26"/>
      <c r="I28" s="24"/>
      <c r="J28" s="25"/>
      <c r="K28" s="25"/>
      <c r="L28" s="26"/>
      <c r="M28" s="24"/>
      <c r="N28" s="25"/>
      <c r="O28" s="25"/>
      <c r="P28" s="26"/>
    </row>
    <row r="29" spans="1:16" ht="13.5">
      <c r="A29" s="24" t="s">
        <v>19</v>
      </c>
      <c r="B29" s="25">
        <f>SUM(C29+D29)</f>
        <v>427</v>
      </c>
      <c r="C29" s="25">
        <f>SUM(C31:C35)</f>
        <v>214</v>
      </c>
      <c r="D29" s="26">
        <f>SUM(D31:D35)</f>
        <v>213</v>
      </c>
      <c r="E29" s="24" t="s">
        <v>20</v>
      </c>
      <c r="F29" s="25">
        <f>SUM(G29+H29)</f>
        <v>436</v>
      </c>
      <c r="G29" s="25">
        <f>SUM(G31:G35)</f>
        <v>207</v>
      </c>
      <c r="H29" s="26">
        <f>SUM(H31:H35)</f>
        <v>229</v>
      </c>
      <c r="I29" s="24" t="s">
        <v>21</v>
      </c>
      <c r="J29" s="25">
        <f>SUM(K29+L29)</f>
        <v>506</v>
      </c>
      <c r="K29" s="25">
        <f>SUM(K31:K35)</f>
        <v>229</v>
      </c>
      <c r="L29" s="26">
        <f>SUM(L31:L35)</f>
        <v>277</v>
      </c>
      <c r="M29" s="24" t="s">
        <v>22</v>
      </c>
      <c r="N29" s="25">
        <f t="shared" si="0"/>
        <v>59</v>
      </c>
      <c r="O29" s="25">
        <f>SUM(O31:O35)</f>
        <v>18</v>
      </c>
      <c r="P29" s="26">
        <f>SUM(P31:P35)</f>
        <v>41</v>
      </c>
    </row>
    <row r="30" spans="1:16" ht="13.5">
      <c r="A30" s="24"/>
      <c r="B30" s="25"/>
      <c r="C30" s="25"/>
      <c r="D30" s="26"/>
      <c r="E30" s="24"/>
      <c r="F30" s="25"/>
      <c r="G30" s="25"/>
      <c r="H30" s="26"/>
      <c r="I30" s="24"/>
      <c r="J30" s="25"/>
      <c r="K30" s="25"/>
      <c r="L30" s="26"/>
      <c r="M30" s="24"/>
      <c r="N30" s="25"/>
      <c r="O30" s="25"/>
      <c r="P30" s="26"/>
    </row>
    <row r="31" spans="1:16" ht="13.5">
      <c r="A31" s="24">
        <v>15</v>
      </c>
      <c r="B31" s="25">
        <f>SUM(C31+D31)</f>
        <v>76</v>
      </c>
      <c r="C31" s="25">
        <v>44</v>
      </c>
      <c r="D31" s="26">
        <v>32</v>
      </c>
      <c r="E31" s="24">
        <v>40</v>
      </c>
      <c r="F31" s="25">
        <f>SUM(G31+H31)</f>
        <v>86</v>
      </c>
      <c r="G31" s="25">
        <v>45</v>
      </c>
      <c r="H31" s="26">
        <v>41</v>
      </c>
      <c r="I31" s="24">
        <v>65</v>
      </c>
      <c r="J31" s="25">
        <f>SUM(K31+L31)</f>
        <v>102</v>
      </c>
      <c r="K31" s="25">
        <v>43</v>
      </c>
      <c r="L31" s="26">
        <v>59</v>
      </c>
      <c r="M31" s="24">
        <v>90</v>
      </c>
      <c r="N31" s="25">
        <f t="shared" si="0"/>
        <v>11</v>
      </c>
      <c r="O31" s="25">
        <v>2</v>
      </c>
      <c r="P31" s="26">
        <v>9</v>
      </c>
    </row>
    <row r="32" spans="1:16" ht="13.5">
      <c r="A32" s="24">
        <v>16</v>
      </c>
      <c r="B32" s="25">
        <f>SUM(C32+D32)</f>
        <v>60</v>
      </c>
      <c r="C32" s="25">
        <v>31</v>
      </c>
      <c r="D32" s="26">
        <v>29</v>
      </c>
      <c r="E32" s="24">
        <v>41</v>
      </c>
      <c r="F32" s="25">
        <f>SUM(G32+H32)</f>
        <v>101</v>
      </c>
      <c r="G32" s="25">
        <v>52</v>
      </c>
      <c r="H32" s="26">
        <v>49</v>
      </c>
      <c r="I32" s="24">
        <v>66</v>
      </c>
      <c r="J32" s="25">
        <f>SUM(K32+L32)</f>
        <v>100</v>
      </c>
      <c r="K32" s="25">
        <v>51</v>
      </c>
      <c r="L32" s="26">
        <v>49</v>
      </c>
      <c r="M32" s="24">
        <v>91</v>
      </c>
      <c r="N32" s="25">
        <f t="shared" si="0"/>
        <v>13</v>
      </c>
      <c r="O32" s="25">
        <v>5</v>
      </c>
      <c r="P32" s="26">
        <v>8</v>
      </c>
    </row>
    <row r="33" spans="1:16" ht="13.5">
      <c r="A33" s="24">
        <v>17</v>
      </c>
      <c r="B33" s="25">
        <f>SUM(C33+D33)</f>
        <v>106</v>
      </c>
      <c r="C33" s="25">
        <v>42</v>
      </c>
      <c r="D33" s="26">
        <v>64</v>
      </c>
      <c r="E33" s="24">
        <v>42</v>
      </c>
      <c r="F33" s="25">
        <f>SUM(G33+H33)</f>
        <v>78</v>
      </c>
      <c r="G33" s="25">
        <v>35</v>
      </c>
      <c r="H33" s="26">
        <v>43</v>
      </c>
      <c r="I33" s="24">
        <v>67</v>
      </c>
      <c r="J33" s="25">
        <f>SUM(K33+L33)</f>
        <v>123</v>
      </c>
      <c r="K33" s="25">
        <v>58</v>
      </c>
      <c r="L33" s="26">
        <v>65</v>
      </c>
      <c r="M33" s="24">
        <v>92</v>
      </c>
      <c r="N33" s="25">
        <f t="shared" si="0"/>
        <v>15</v>
      </c>
      <c r="O33" s="25">
        <v>6</v>
      </c>
      <c r="P33" s="26">
        <v>9</v>
      </c>
    </row>
    <row r="34" spans="1:16" ht="13.5">
      <c r="A34" s="24">
        <v>18</v>
      </c>
      <c r="B34" s="25">
        <f>SUM(C34+D34)</f>
        <v>90</v>
      </c>
      <c r="C34" s="25">
        <v>54</v>
      </c>
      <c r="D34" s="26">
        <v>36</v>
      </c>
      <c r="E34" s="24">
        <v>43</v>
      </c>
      <c r="F34" s="25">
        <f>SUM(G34+H34)</f>
        <v>77</v>
      </c>
      <c r="G34" s="25">
        <v>30</v>
      </c>
      <c r="H34" s="26">
        <v>47</v>
      </c>
      <c r="I34" s="24">
        <v>68</v>
      </c>
      <c r="J34" s="25">
        <f>SUM(K34+L34)</f>
        <v>89</v>
      </c>
      <c r="K34" s="25">
        <v>42</v>
      </c>
      <c r="L34" s="26">
        <v>47</v>
      </c>
      <c r="M34" s="24">
        <v>93</v>
      </c>
      <c r="N34" s="25">
        <f t="shared" si="0"/>
        <v>12</v>
      </c>
      <c r="O34" s="25">
        <v>4</v>
      </c>
      <c r="P34" s="26">
        <v>8</v>
      </c>
    </row>
    <row r="35" spans="1:16" ht="13.5">
      <c r="A35" s="24">
        <v>19</v>
      </c>
      <c r="B35" s="25">
        <f>SUM(C35+D35)</f>
        <v>95</v>
      </c>
      <c r="C35" s="25">
        <v>43</v>
      </c>
      <c r="D35" s="26">
        <v>52</v>
      </c>
      <c r="E35" s="24">
        <v>44</v>
      </c>
      <c r="F35" s="25">
        <f>SUM(G35+H35)</f>
        <v>94</v>
      </c>
      <c r="G35" s="25">
        <v>45</v>
      </c>
      <c r="H35" s="26">
        <v>49</v>
      </c>
      <c r="I35" s="24">
        <v>69</v>
      </c>
      <c r="J35" s="25">
        <f>SUM(K35+L35)</f>
        <v>92</v>
      </c>
      <c r="K35" s="25">
        <v>35</v>
      </c>
      <c r="L35" s="26">
        <v>57</v>
      </c>
      <c r="M35" s="24">
        <v>94</v>
      </c>
      <c r="N35" s="25">
        <f t="shared" si="0"/>
        <v>8</v>
      </c>
      <c r="O35" s="25">
        <v>1</v>
      </c>
      <c r="P35" s="26">
        <v>7</v>
      </c>
    </row>
    <row r="36" spans="1:16" ht="13.5">
      <c r="A36" s="24"/>
      <c r="B36" s="25"/>
      <c r="C36" s="25"/>
      <c r="D36" s="26"/>
      <c r="E36" s="24"/>
      <c r="F36" s="25"/>
      <c r="G36" s="25"/>
      <c r="H36" s="26"/>
      <c r="I36" s="24"/>
      <c r="J36" s="25"/>
      <c r="K36" s="25"/>
      <c r="L36" s="26"/>
      <c r="M36" s="24"/>
      <c r="N36" s="25"/>
      <c r="O36" s="25"/>
      <c r="P36" s="26"/>
    </row>
    <row r="37" spans="1:16" ht="13.5">
      <c r="A37" s="24" t="s">
        <v>23</v>
      </c>
      <c r="B37" s="25">
        <f>SUM(C37+D37)</f>
        <v>466</v>
      </c>
      <c r="C37" s="25">
        <f>SUM(C39:C43)</f>
        <v>242</v>
      </c>
      <c r="D37" s="26">
        <f>SUM(D39:D43)</f>
        <v>224</v>
      </c>
      <c r="E37" s="24" t="s">
        <v>24</v>
      </c>
      <c r="F37" s="25">
        <f>SUM(G37+H37)</f>
        <v>499</v>
      </c>
      <c r="G37" s="25">
        <f>SUM(G39:G43)</f>
        <v>234</v>
      </c>
      <c r="H37" s="26">
        <f>SUM(H39:H43)</f>
        <v>265</v>
      </c>
      <c r="I37" s="24" t="s">
        <v>25</v>
      </c>
      <c r="J37" s="25">
        <f>SUM(K37+L37)</f>
        <v>485</v>
      </c>
      <c r="K37" s="25">
        <f>SUM(K39:K43)</f>
        <v>206</v>
      </c>
      <c r="L37" s="26">
        <f>SUM(L39:L43)</f>
        <v>279</v>
      </c>
      <c r="M37" s="24" t="s">
        <v>26</v>
      </c>
      <c r="N37" s="25">
        <f t="shared" si="0"/>
        <v>16</v>
      </c>
      <c r="O37" s="25">
        <f>SUM(O39:O43)</f>
        <v>6</v>
      </c>
      <c r="P37" s="26">
        <f>SUM(P39:P43)</f>
        <v>10</v>
      </c>
    </row>
    <row r="38" spans="1:16" ht="13.5">
      <c r="A38" s="24"/>
      <c r="B38" s="25"/>
      <c r="C38" s="25"/>
      <c r="D38" s="26"/>
      <c r="E38" s="24"/>
      <c r="F38" s="25"/>
      <c r="G38" s="25"/>
      <c r="H38" s="26"/>
      <c r="I38" s="24"/>
      <c r="J38" s="25"/>
      <c r="K38" s="25"/>
      <c r="L38" s="26"/>
      <c r="M38" s="24"/>
      <c r="N38" s="25"/>
      <c r="O38" s="25"/>
      <c r="P38" s="26"/>
    </row>
    <row r="39" spans="1:16" ht="13.5">
      <c r="A39" s="24">
        <v>20</v>
      </c>
      <c r="B39" s="25">
        <f>SUM(C39+D39)</f>
        <v>102</v>
      </c>
      <c r="C39" s="25">
        <v>54</v>
      </c>
      <c r="D39" s="26">
        <v>48</v>
      </c>
      <c r="E39" s="24">
        <v>45</v>
      </c>
      <c r="F39" s="25">
        <f>SUM(G39+H39)</f>
        <v>95</v>
      </c>
      <c r="G39" s="25">
        <v>54</v>
      </c>
      <c r="H39" s="26">
        <v>41</v>
      </c>
      <c r="I39" s="24">
        <v>70</v>
      </c>
      <c r="J39" s="25">
        <f>SUM(K39+L39)</f>
        <v>93</v>
      </c>
      <c r="K39" s="25">
        <v>41</v>
      </c>
      <c r="L39" s="26">
        <v>52</v>
      </c>
      <c r="M39" s="24">
        <v>95</v>
      </c>
      <c r="N39" s="25">
        <f t="shared" si="0"/>
        <v>8</v>
      </c>
      <c r="O39" s="25">
        <v>3</v>
      </c>
      <c r="P39" s="26">
        <v>5</v>
      </c>
    </row>
    <row r="40" spans="1:16" ht="13.5">
      <c r="A40" s="24">
        <v>21</v>
      </c>
      <c r="B40" s="25">
        <f>SUM(C40+D40)</f>
        <v>84</v>
      </c>
      <c r="C40" s="25">
        <v>43</v>
      </c>
      <c r="D40" s="26">
        <v>41</v>
      </c>
      <c r="E40" s="24">
        <v>46</v>
      </c>
      <c r="F40" s="25">
        <f>SUM(G40+H40)</f>
        <v>83</v>
      </c>
      <c r="G40" s="25">
        <v>36</v>
      </c>
      <c r="H40" s="26">
        <v>47</v>
      </c>
      <c r="I40" s="24">
        <v>71</v>
      </c>
      <c r="J40" s="25">
        <f>SUM(K40+L40)</f>
        <v>91</v>
      </c>
      <c r="K40" s="25">
        <v>33</v>
      </c>
      <c r="L40" s="26">
        <v>58</v>
      </c>
      <c r="M40" s="24">
        <v>96</v>
      </c>
      <c r="N40" s="25">
        <f t="shared" si="0"/>
        <v>2</v>
      </c>
      <c r="O40" s="25">
        <v>0</v>
      </c>
      <c r="P40" s="26">
        <v>2</v>
      </c>
    </row>
    <row r="41" spans="1:16" ht="13.5">
      <c r="A41" s="24">
        <v>22</v>
      </c>
      <c r="B41" s="25">
        <f>SUM(C41+D41)</f>
        <v>88</v>
      </c>
      <c r="C41" s="25">
        <v>39</v>
      </c>
      <c r="D41" s="26">
        <v>49</v>
      </c>
      <c r="E41" s="24">
        <v>47</v>
      </c>
      <c r="F41" s="25">
        <f>SUM(G41+H41)</f>
        <v>104</v>
      </c>
      <c r="G41" s="25">
        <v>46</v>
      </c>
      <c r="H41" s="26">
        <v>58</v>
      </c>
      <c r="I41" s="24">
        <v>72</v>
      </c>
      <c r="J41" s="25">
        <f>SUM(K41+L41)</f>
        <v>95</v>
      </c>
      <c r="K41" s="25">
        <v>43</v>
      </c>
      <c r="L41" s="26">
        <v>52</v>
      </c>
      <c r="M41" s="24">
        <v>97</v>
      </c>
      <c r="N41" s="25">
        <f t="shared" si="0"/>
        <v>3</v>
      </c>
      <c r="O41" s="25">
        <v>2</v>
      </c>
      <c r="P41" s="26">
        <v>1</v>
      </c>
    </row>
    <row r="42" spans="1:16" ht="13.5">
      <c r="A42" s="24">
        <v>23</v>
      </c>
      <c r="B42" s="25">
        <f>SUM(C42+D42)</f>
        <v>90</v>
      </c>
      <c r="C42" s="25">
        <v>50</v>
      </c>
      <c r="D42" s="26">
        <v>40</v>
      </c>
      <c r="E42" s="24">
        <v>48</v>
      </c>
      <c r="F42" s="25">
        <f>SUM(G42+H42)</f>
        <v>107</v>
      </c>
      <c r="G42" s="25">
        <v>52</v>
      </c>
      <c r="H42" s="26">
        <v>55</v>
      </c>
      <c r="I42" s="24">
        <v>73</v>
      </c>
      <c r="J42" s="25">
        <f>SUM(K42+L42)</f>
        <v>103</v>
      </c>
      <c r="K42" s="25">
        <v>47</v>
      </c>
      <c r="L42" s="26">
        <v>56</v>
      </c>
      <c r="M42" s="24">
        <v>98</v>
      </c>
      <c r="N42" s="25">
        <f t="shared" si="0"/>
        <v>3</v>
      </c>
      <c r="O42" s="25">
        <v>1</v>
      </c>
      <c r="P42" s="26">
        <v>2</v>
      </c>
    </row>
    <row r="43" spans="1:16" ht="13.5">
      <c r="A43" s="24">
        <v>24</v>
      </c>
      <c r="B43" s="25">
        <f>SUM(C43+D43)</f>
        <v>102</v>
      </c>
      <c r="C43" s="25">
        <v>56</v>
      </c>
      <c r="D43" s="26">
        <v>46</v>
      </c>
      <c r="E43" s="24">
        <v>49</v>
      </c>
      <c r="F43" s="25">
        <f>SUM(G43+H43)</f>
        <v>110</v>
      </c>
      <c r="G43" s="25">
        <v>46</v>
      </c>
      <c r="H43" s="26">
        <v>64</v>
      </c>
      <c r="I43" s="24">
        <v>74</v>
      </c>
      <c r="J43" s="25">
        <f>SUM(K43+L43)</f>
        <v>103</v>
      </c>
      <c r="K43" s="25">
        <v>42</v>
      </c>
      <c r="L43" s="26">
        <v>61</v>
      </c>
      <c r="M43" s="24">
        <v>98</v>
      </c>
      <c r="N43" s="25">
        <f t="shared" si="0"/>
        <v>0</v>
      </c>
      <c r="O43" s="25">
        <v>0</v>
      </c>
      <c r="P43" s="26">
        <v>0</v>
      </c>
    </row>
    <row r="44" spans="1:16" ht="14.25" customHeight="1">
      <c r="A44" s="24"/>
      <c r="B44" s="25"/>
      <c r="C44" s="25"/>
      <c r="D44" s="34"/>
      <c r="E44" s="24"/>
      <c r="F44" s="25"/>
      <c r="G44" s="25"/>
      <c r="H44" s="33"/>
      <c r="I44" s="35"/>
      <c r="J44" s="25"/>
      <c r="K44" s="25"/>
      <c r="L44" s="33"/>
      <c r="M44" s="24"/>
      <c r="N44" s="25"/>
      <c r="O44" s="25"/>
      <c r="P44" s="26"/>
    </row>
    <row r="45" spans="1:16" ht="14.25" thickBot="1">
      <c r="A45" s="36"/>
      <c r="B45" s="37"/>
      <c r="C45" s="37"/>
      <c r="D45" s="38"/>
      <c r="E45" s="36"/>
      <c r="F45" s="37"/>
      <c r="G45" s="37"/>
      <c r="H45" s="39"/>
      <c r="I45" s="40"/>
      <c r="J45" s="37"/>
      <c r="K45" s="37"/>
      <c r="L45" s="39"/>
      <c r="M45" s="36" t="s">
        <v>27</v>
      </c>
      <c r="N45" s="37">
        <f t="shared" si="0"/>
        <v>1</v>
      </c>
      <c r="O45" s="37">
        <v>0</v>
      </c>
      <c r="P45" s="41">
        <v>1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B1">
      <selection activeCell="B1" sqref="B1"/>
    </sheetView>
  </sheetViews>
  <sheetFormatPr defaultColWidth="9.00390625" defaultRowHeight="13.5"/>
  <cols>
    <col min="1" max="1" width="9.00390625" style="32" customWidth="1"/>
    <col min="2" max="4" width="6.625" style="32" customWidth="1"/>
    <col min="5" max="5" width="9.00390625" style="32" customWidth="1"/>
    <col min="6" max="7" width="6.625" style="32" customWidth="1"/>
    <col min="8" max="8" width="6.625" style="45" customWidth="1"/>
    <col min="9" max="9" width="9.00390625" style="32" customWidth="1"/>
    <col min="10" max="12" width="6.625" style="32" customWidth="1"/>
    <col min="13" max="13" width="9.00390625" style="32" customWidth="1"/>
    <col min="14" max="16" width="6.625" style="32" customWidth="1"/>
    <col min="17" max="16384" width="9.00390625" style="32" customWidth="1"/>
  </cols>
  <sheetData>
    <row r="1" spans="1:16" s="23" customFormat="1" ht="14.25" thickBot="1">
      <c r="A1" s="20" t="s">
        <v>0</v>
      </c>
      <c r="B1" s="21" t="s">
        <v>1</v>
      </c>
      <c r="C1" s="21" t="s">
        <v>2</v>
      </c>
      <c r="D1" s="22" t="s">
        <v>3</v>
      </c>
      <c r="E1" s="20" t="s">
        <v>0</v>
      </c>
      <c r="F1" s="21" t="s">
        <v>1</v>
      </c>
      <c r="G1" s="21" t="s">
        <v>2</v>
      </c>
      <c r="H1" s="42" t="s">
        <v>3</v>
      </c>
      <c r="I1" s="43" t="s">
        <v>0</v>
      </c>
      <c r="J1" s="21" t="s">
        <v>1</v>
      </c>
      <c r="K1" s="21" t="s">
        <v>2</v>
      </c>
      <c r="L1" s="22" t="s">
        <v>3</v>
      </c>
      <c r="M1" s="20" t="s">
        <v>0</v>
      </c>
      <c r="N1" s="21" t="s">
        <v>1</v>
      </c>
      <c r="O1" s="21" t="s">
        <v>2</v>
      </c>
      <c r="P1" s="22" t="s">
        <v>3</v>
      </c>
    </row>
    <row r="2" spans="1:16" ht="13.5">
      <c r="A2" s="24"/>
      <c r="B2" s="25"/>
      <c r="C2" s="25"/>
      <c r="D2" s="26"/>
      <c r="E2" s="24"/>
      <c r="F2" s="25"/>
      <c r="G2" s="25"/>
      <c r="H2" s="33"/>
      <c r="I2" s="35"/>
      <c r="J2" s="25"/>
      <c r="K2" s="25"/>
      <c r="L2" s="26"/>
      <c r="M2" s="24"/>
      <c r="N2" s="25"/>
      <c r="O2" s="25"/>
      <c r="P2" s="26"/>
    </row>
    <row r="3" spans="1:16" ht="13.5">
      <c r="A3" s="24" t="s">
        <v>1</v>
      </c>
      <c r="B3" s="25">
        <f>SUM(C3+D3)</f>
        <v>7483</v>
      </c>
      <c r="C3" s="25">
        <f>SUM(C5,C13,C21,C29,C37,G5,G13,G21,G29,G37,K5,K13,K21,K29,K37,O5,O13,O21,O29,O37,O45)</f>
        <v>3621</v>
      </c>
      <c r="D3" s="33">
        <f>SUM(D5,D13,D21,D29,D37,H5,H13,H21,H29,H37,L5,L13,L21,L29,L37,P5,P13,P21,P29,P37,P45)</f>
        <v>3862</v>
      </c>
      <c r="E3" s="24" t="s">
        <v>4</v>
      </c>
      <c r="F3" s="25">
        <f>SUM(G3+H3)</f>
        <v>1559</v>
      </c>
      <c r="G3" s="25">
        <f>SUM(K21,K29,K37,O5,O13,O21,O29,O37,O45)</f>
        <v>706</v>
      </c>
      <c r="H3" s="33">
        <f>SUM(L21,L29,L37,P5,P13,P21,P29,P37,P45)</f>
        <v>853</v>
      </c>
      <c r="I3" s="35" t="s">
        <v>5</v>
      </c>
      <c r="J3" s="25">
        <f>SUM(K3+L3)</f>
        <v>1083</v>
      </c>
      <c r="K3" s="25">
        <f>SUM(K29,K37,O5,O13,O21,O29,O37,O45)</f>
        <v>463</v>
      </c>
      <c r="L3" s="33">
        <f>SUM(L29,L37,P5,P13,P21,P29,P37,P45)</f>
        <v>620</v>
      </c>
      <c r="M3" s="24" t="s">
        <v>6</v>
      </c>
      <c r="N3" s="25">
        <f>SUM(O3+P3)</f>
        <v>739</v>
      </c>
      <c r="O3" s="25">
        <f>SUM(K37,O5,O13,O21,O29,O37,O45)</f>
        <v>294</v>
      </c>
      <c r="P3" s="33">
        <f>SUM(L37,P5,P13,P21,P29,P37,P45)</f>
        <v>445</v>
      </c>
    </row>
    <row r="4" spans="1:16" ht="13.5">
      <c r="A4" s="24"/>
      <c r="B4" s="25"/>
      <c r="C4" s="25"/>
      <c r="D4" s="26"/>
      <c r="E4" s="24"/>
      <c r="F4" s="25"/>
      <c r="G4" s="25"/>
      <c r="H4" s="26"/>
      <c r="I4" s="24"/>
      <c r="J4" s="25"/>
      <c r="K4" s="25"/>
      <c r="L4" s="26"/>
      <c r="M4" s="24"/>
      <c r="N4" s="25"/>
      <c r="O4" s="25"/>
      <c r="P4" s="26"/>
    </row>
    <row r="5" spans="1:16" ht="13.5">
      <c r="A5" s="24" t="s">
        <v>7</v>
      </c>
      <c r="B5" s="25">
        <f>SUM(C5+D5)</f>
        <v>416</v>
      </c>
      <c r="C5" s="25">
        <f>SUM(C7:C11)</f>
        <v>211</v>
      </c>
      <c r="D5" s="26">
        <f>SUM(D7:D11)</f>
        <v>205</v>
      </c>
      <c r="E5" s="24" t="s">
        <v>8</v>
      </c>
      <c r="F5" s="25">
        <f>SUM(G5+H5)</f>
        <v>377</v>
      </c>
      <c r="G5" s="25">
        <f>SUM(G7:G11)</f>
        <v>192</v>
      </c>
      <c r="H5" s="26">
        <f>SUM(H7:H11)</f>
        <v>185</v>
      </c>
      <c r="I5" s="24" t="s">
        <v>9</v>
      </c>
      <c r="J5" s="25">
        <f>SUM(K5+L5)</f>
        <v>589</v>
      </c>
      <c r="K5" s="25">
        <f>SUM(K7:K11)</f>
        <v>283</v>
      </c>
      <c r="L5" s="26">
        <f>SUM(L7:L11)</f>
        <v>306</v>
      </c>
      <c r="M5" s="24" t="s">
        <v>10</v>
      </c>
      <c r="N5" s="25">
        <f>SUM(O5+P5)</f>
        <v>224</v>
      </c>
      <c r="O5" s="25">
        <f>SUM(O7:O11)</f>
        <v>95</v>
      </c>
      <c r="P5" s="26">
        <f>SUM(P7:P11)</f>
        <v>129</v>
      </c>
    </row>
    <row r="6" spans="1:16" ht="13.5">
      <c r="A6" s="24"/>
      <c r="B6" s="25"/>
      <c r="C6" s="25"/>
      <c r="D6" s="26"/>
      <c r="E6" s="24"/>
      <c r="F6" s="25"/>
      <c r="G6" s="25"/>
      <c r="H6" s="26"/>
      <c r="I6" s="24"/>
      <c r="J6" s="25"/>
      <c r="K6" s="25"/>
      <c r="L6" s="26"/>
      <c r="M6" s="24"/>
      <c r="N6" s="25"/>
      <c r="O6" s="25"/>
      <c r="P6" s="26"/>
    </row>
    <row r="7" spans="1:16" ht="13.5">
      <c r="A7" s="24">
        <v>0</v>
      </c>
      <c r="B7" s="25">
        <f>SUM(C7+D7)</f>
        <v>66</v>
      </c>
      <c r="C7" s="25">
        <v>31</v>
      </c>
      <c r="D7" s="26">
        <v>35</v>
      </c>
      <c r="E7" s="24">
        <v>25</v>
      </c>
      <c r="F7" s="25">
        <f>SUM(G7+H7)</f>
        <v>66</v>
      </c>
      <c r="G7" s="25">
        <v>28</v>
      </c>
      <c r="H7" s="26">
        <v>38</v>
      </c>
      <c r="I7" s="24">
        <v>50</v>
      </c>
      <c r="J7" s="25">
        <f>SUM(K7+L7)</f>
        <v>88</v>
      </c>
      <c r="K7" s="25">
        <v>33</v>
      </c>
      <c r="L7" s="26">
        <v>55</v>
      </c>
      <c r="M7" s="24">
        <v>75</v>
      </c>
      <c r="N7" s="25">
        <f aca="true" t="shared" si="0" ref="N7:N45">SUM(O7+P7)</f>
        <v>48</v>
      </c>
      <c r="O7" s="25">
        <v>17</v>
      </c>
      <c r="P7" s="26">
        <v>31</v>
      </c>
    </row>
    <row r="8" spans="1:16" ht="13.5">
      <c r="A8" s="24">
        <v>1</v>
      </c>
      <c r="B8" s="25">
        <f>SUM(C8+D8)</f>
        <v>66</v>
      </c>
      <c r="C8" s="25">
        <v>32</v>
      </c>
      <c r="D8" s="26">
        <v>34</v>
      </c>
      <c r="E8" s="24">
        <v>26</v>
      </c>
      <c r="F8" s="25">
        <f>SUM(G8+H8)</f>
        <v>74</v>
      </c>
      <c r="G8" s="25">
        <v>40</v>
      </c>
      <c r="H8" s="26">
        <v>34</v>
      </c>
      <c r="I8" s="24">
        <v>51</v>
      </c>
      <c r="J8" s="25">
        <f>SUM(K8+L8)</f>
        <v>102</v>
      </c>
      <c r="K8" s="25">
        <v>55</v>
      </c>
      <c r="L8" s="26">
        <v>47</v>
      </c>
      <c r="M8" s="24">
        <v>76</v>
      </c>
      <c r="N8" s="25">
        <f t="shared" si="0"/>
        <v>45</v>
      </c>
      <c r="O8" s="25">
        <v>22</v>
      </c>
      <c r="P8" s="26">
        <v>23</v>
      </c>
    </row>
    <row r="9" spans="1:16" ht="13.5">
      <c r="A9" s="24">
        <v>2</v>
      </c>
      <c r="B9" s="25">
        <f>SUM(C9+D9)</f>
        <v>86</v>
      </c>
      <c r="C9" s="25">
        <v>45</v>
      </c>
      <c r="D9" s="26">
        <v>41</v>
      </c>
      <c r="E9" s="24">
        <v>27</v>
      </c>
      <c r="F9" s="25">
        <f>SUM(G9+H9)</f>
        <v>78</v>
      </c>
      <c r="G9" s="25">
        <v>45</v>
      </c>
      <c r="H9" s="26">
        <v>33</v>
      </c>
      <c r="I9" s="24">
        <v>52</v>
      </c>
      <c r="J9" s="25">
        <f>SUM(K9+L9)</f>
        <v>144</v>
      </c>
      <c r="K9" s="25">
        <v>76</v>
      </c>
      <c r="L9" s="26">
        <v>68</v>
      </c>
      <c r="M9" s="24">
        <v>77</v>
      </c>
      <c r="N9" s="25">
        <f t="shared" si="0"/>
        <v>46</v>
      </c>
      <c r="O9" s="25">
        <v>24</v>
      </c>
      <c r="P9" s="26">
        <v>22</v>
      </c>
    </row>
    <row r="10" spans="1:16" ht="13.5">
      <c r="A10" s="24">
        <v>3</v>
      </c>
      <c r="B10" s="25">
        <f>SUM(C10+D10)</f>
        <v>96</v>
      </c>
      <c r="C10" s="25">
        <v>51</v>
      </c>
      <c r="D10" s="26">
        <v>45</v>
      </c>
      <c r="E10" s="24">
        <v>28</v>
      </c>
      <c r="F10" s="25">
        <f>SUM(G10+H10)</f>
        <v>78</v>
      </c>
      <c r="G10" s="25">
        <v>37</v>
      </c>
      <c r="H10" s="26">
        <v>41</v>
      </c>
      <c r="I10" s="24">
        <v>53</v>
      </c>
      <c r="J10" s="25">
        <f>SUM(K10+L10)</f>
        <v>122</v>
      </c>
      <c r="K10" s="25">
        <v>57</v>
      </c>
      <c r="L10" s="26">
        <v>65</v>
      </c>
      <c r="M10" s="24">
        <v>78</v>
      </c>
      <c r="N10" s="25">
        <f t="shared" si="0"/>
        <v>45</v>
      </c>
      <c r="O10" s="25">
        <v>17</v>
      </c>
      <c r="P10" s="26">
        <v>28</v>
      </c>
    </row>
    <row r="11" spans="1:16" ht="13.5">
      <c r="A11" s="24">
        <v>4</v>
      </c>
      <c r="B11" s="25">
        <f>SUM(C11+D11)</f>
        <v>102</v>
      </c>
      <c r="C11" s="25">
        <v>52</v>
      </c>
      <c r="D11" s="26">
        <v>50</v>
      </c>
      <c r="E11" s="24">
        <v>29</v>
      </c>
      <c r="F11" s="25">
        <f>SUM(G11+H11)</f>
        <v>81</v>
      </c>
      <c r="G11" s="25">
        <v>42</v>
      </c>
      <c r="H11" s="26">
        <v>39</v>
      </c>
      <c r="I11" s="24">
        <v>54</v>
      </c>
      <c r="J11" s="25">
        <f>SUM(K11+L11)</f>
        <v>133</v>
      </c>
      <c r="K11" s="25">
        <v>62</v>
      </c>
      <c r="L11" s="26">
        <v>71</v>
      </c>
      <c r="M11" s="24">
        <v>79</v>
      </c>
      <c r="N11" s="25">
        <f t="shared" si="0"/>
        <v>40</v>
      </c>
      <c r="O11" s="25">
        <v>15</v>
      </c>
      <c r="P11" s="26">
        <v>25</v>
      </c>
    </row>
    <row r="12" spans="1:16" ht="13.5">
      <c r="A12" s="24"/>
      <c r="B12" s="25"/>
      <c r="C12" s="25"/>
      <c r="D12" s="26"/>
      <c r="E12" s="24"/>
      <c r="F12" s="25"/>
      <c r="G12" s="25"/>
      <c r="H12" s="26"/>
      <c r="I12" s="24"/>
      <c r="J12" s="25"/>
      <c r="K12" s="25"/>
      <c r="L12" s="26"/>
      <c r="M12" s="24"/>
      <c r="N12" s="25"/>
      <c r="O12" s="25"/>
      <c r="P12" s="26"/>
    </row>
    <row r="13" spans="1:16" ht="13.5">
      <c r="A13" s="24" t="s">
        <v>11</v>
      </c>
      <c r="B13" s="25">
        <f>SUM(C13+D13)</f>
        <v>502</v>
      </c>
      <c r="C13" s="25">
        <f>SUM(C15:C19)</f>
        <v>273</v>
      </c>
      <c r="D13" s="26">
        <f>SUM(D15:D19)</f>
        <v>229</v>
      </c>
      <c r="E13" s="24" t="s">
        <v>12</v>
      </c>
      <c r="F13" s="25">
        <f>SUM(G13+H13)</f>
        <v>473</v>
      </c>
      <c r="G13" s="25">
        <f>SUM(G15:G19)</f>
        <v>206</v>
      </c>
      <c r="H13" s="26">
        <f>SUM(H15:H19)</f>
        <v>267</v>
      </c>
      <c r="I13" s="24" t="s">
        <v>13</v>
      </c>
      <c r="J13" s="25">
        <f>SUM(K13+L13)</f>
        <v>635</v>
      </c>
      <c r="K13" s="25">
        <f>SUM(K15:K19)</f>
        <v>308</v>
      </c>
      <c r="L13" s="26">
        <f>SUM(L15:L19)</f>
        <v>327</v>
      </c>
      <c r="M13" s="24" t="s">
        <v>14</v>
      </c>
      <c r="N13" s="25">
        <f t="shared" si="0"/>
        <v>132</v>
      </c>
      <c r="O13" s="25">
        <f>SUM(O15:O19)</f>
        <v>44</v>
      </c>
      <c r="P13" s="26">
        <f>SUM(P15:P19)</f>
        <v>88</v>
      </c>
    </row>
    <row r="14" spans="1:16" ht="13.5">
      <c r="A14" s="24"/>
      <c r="B14" s="25"/>
      <c r="C14" s="25"/>
      <c r="D14" s="26"/>
      <c r="E14" s="24"/>
      <c r="F14" s="25"/>
      <c r="G14" s="25"/>
      <c r="H14" s="26"/>
      <c r="I14" s="24"/>
      <c r="J14" s="25"/>
      <c r="K14" s="25"/>
      <c r="L14" s="26"/>
      <c r="M14" s="24"/>
      <c r="N14" s="25"/>
      <c r="O14" s="25"/>
      <c r="P14" s="26"/>
    </row>
    <row r="15" spans="1:16" ht="13.5">
      <c r="A15" s="24">
        <v>5</v>
      </c>
      <c r="B15" s="25">
        <f>SUM(C15+D15)</f>
        <v>88</v>
      </c>
      <c r="C15" s="25">
        <v>47</v>
      </c>
      <c r="D15" s="26">
        <v>41</v>
      </c>
      <c r="E15" s="24">
        <v>30</v>
      </c>
      <c r="F15" s="25">
        <f>SUM(G15+H15)</f>
        <v>74</v>
      </c>
      <c r="G15" s="25">
        <v>27</v>
      </c>
      <c r="H15" s="26">
        <v>47</v>
      </c>
      <c r="I15" s="24">
        <v>55</v>
      </c>
      <c r="J15" s="25">
        <f>SUM(K15+L15)</f>
        <v>163</v>
      </c>
      <c r="K15" s="25">
        <v>82</v>
      </c>
      <c r="L15" s="26">
        <v>81</v>
      </c>
      <c r="M15" s="24">
        <v>80</v>
      </c>
      <c r="N15" s="25">
        <f t="shared" si="0"/>
        <v>24</v>
      </c>
      <c r="O15" s="25">
        <v>10</v>
      </c>
      <c r="P15" s="26">
        <v>14</v>
      </c>
    </row>
    <row r="16" spans="1:16" ht="13.5">
      <c r="A16" s="24">
        <v>6</v>
      </c>
      <c r="B16" s="25">
        <f>SUM(C16+D16)</f>
        <v>108</v>
      </c>
      <c r="C16" s="25">
        <v>65</v>
      </c>
      <c r="D16" s="26">
        <v>43</v>
      </c>
      <c r="E16" s="24">
        <v>31</v>
      </c>
      <c r="F16" s="25">
        <f>SUM(G16+H16)</f>
        <v>98</v>
      </c>
      <c r="G16" s="25">
        <v>46</v>
      </c>
      <c r="H16" s="26">
        <v>52</v>
      </c>
      <c r="I16" s="24">
        <v>56</v>
      </c>
      <c r="J16" s="25">
        <f>SUM(K16+L16)</f>
        <v>146</v>
      </c>
      <c r="K16" s="25">
        <v>71</v>
      </c>
      <c r="L16" s="26">
        <v>75</v>
      </c>
      <c r="M16" s="24">
        <v>81</v>
      </c>
      <c r="N16" s="25">
        <f t="shared" si="0"/>
        <v>34</v>
      </c>
      <c r="O16" s="25">
        <v>10</v>
      </c>
      <c r="P16" s="26">
        <v>24</v>
      </c>
    </row>
    <row r="17" spans="1:16" ht="13.5">
      <c r="A17" s="24">
        <v>7</v>
      </c>
      <c r="B17" s="25">
        <f>SUM(C17+D17)</f>
        <v>99</v>
      </c>
      <c r="C17" s="25">
        <v>48</v>
      </c>
      <c r="D17" s="26">
        <v>51</v>
      </c>
      <c r="E17" s="24">
        <v>32</v>
      </c>
      <c r="F17" s="25">
        <f>SUM(G17+H17)</f>
        <v>91</v>
      </c>
      <c r="G17" s="25">
        <v>42</v>
      </c>
      <c r="H17" s="26">
        <v>49</v>
      </c>
      <c r="I17" s="24">
        <v>57</v>
      </c>
      <c r="J17" s="25">
        <f>SUM(K17+L17)</f>
        <v>133</v>
      </c>
      <c r="K17" s="25">
        <v>64</v>
      </c>
      <c r="L17" s="26">
        <v>69</v>
      </c>
      <c r="M17" s="24">
        <v>82</v>
      </c>
      <c r="N17" s="25">
        <f t="shared" si="0"/>
        <v>31</v>
      </c>
      <c r="O17" s="25">
        <v>11</v>
      </c>
      <c r="P17" s="26">
        <v>20</v>
      </c>
    </row>
    <row r="18" spans="1:16" ht="13.5">
      <c r="A18" s="24">
        <v>8</v>
      </c>
      <c r="B18" s="25">
        <f>SUM(C18+D18)</f>
        <v>106</v>
      </c>
      <c r="C18" s="25">
        <v>55</v>
      </c>
      <c r="D18" s="26">
        <v>51</v>
      </c>
      <c r="E18" s="24">
        <v>33</v>
      </c>
      <c r="F18" s="25">
        <f>SUM(G18+H18)</f>
        <v>99</v>
      </c>
      <c r="G18" s="25">
        <v>41</v>
      </c>
      <c r="H18" s="26">
        <v>58</v>
      </c>
      <c r="I18" s="24">
        <v>58</v>
      </c>
      <c r="J18" s="25">
        <f>SUM(K18+L18)</f>
        <v>112</v>
      </c>
      <c r="K18" s="25">
        <v>53</v>
      </c>
      <c r="L18" s="26">
        <v>59</v>
      </c>
      <c r="M18" s="24">
        <v>83</v>
      </c>
      <c r="N18" s="25">
        <f t="shared" si="0"/>
        <v>25</v>
      </c>
      <c r="O18" s="25">
        <v>8</v>
      </c>
      <c r="P18" s="26">
        <v>17</v>
      </c>
    </row>
    <row r="19" spans="1:16" ht="13.5">
      <c r="A19" s="24">
        <v>9</v>
      </c>
      <c r="B19" s="25">
        <f>SUM(C19+D19)</f>
        <v>101</v>
      </c>
      <c r="C19" s="25">
        <v>58</v>
      </c>
      <c r="D19" s="26">
        <v>43</v>
      </c>
      <c r="E19" s="24">
        <v>34</v>
      </c>
      <c r="F19" s="25">
        <f>SUM(G19+H19)</f>
        <v>111</v>
      </c>
      <c r="G19" s="25">
        <v>50</v>
      </c>
      <c r="H19" s="26">
        <v>61</v>
      </c>
      <c r="I19" s="24">
        <v>59</v>
      </c>
      <c r="J19" s="25">
        <f>SUM(K19+L19)</f>
        <v>81</v>
      </c>
      <c r="K19" s="25">
        <v>38</v>
      </c>
      <c r="L19" s="26">
        <v>43</v>
      </c>
      <c r="M19" s="24">
        <v>84</v>
      </c>
      <c r="N19" s="25">
        <f t="shared" si="0"/>
        <v>18</v>
      </c>
      <c r="O19" s="25">
        <v>5</v>
      </c>
      <c r="P19" s="26">
        <v>13</v>
      </c>
    </row>
    <row r="20" spans="1:16" ht="13.5">
      <c r="A20" s="24"/>
      <c r="B20" s="25"/>
      <c r="C20" s="25"/>
      <c r="D20" s="26"/>
      <c r="E20" s="24"/>
      <c r="F20" s="25"/>
      <c r="G20" s="25"/>
      <c r="H20" s="26"/>
      <c r="I20" s="24"/>
      <c r="J20" s="25"/>
      <c r="K20" s="25"/>
      <c r="L20" s="26"/>
      <c r="M20" s="24"/>
      <c r="N20" s="25"/>
      <c r="O20" s="25"/>
      <c r="P20" s="26"/>
    </row>
    <row r="21" spans="1:16" ht="13.5">
      <c r="A21" s="24" t="s">
        <v>15</v>
      </c>
      <c r="B21" s="25">
        <f>SUM(C21+D21)</f>
        <v>480</v>
      </c>
      <c r="C21" s="25">
        <f>SUM(C23:C27)</f>
        <v>239</v>
      </c>
      <c r="D21" s="26">
        <f>SUM(D23:D27)</f>
        <v>241</v>
      </c>
      <c r="E21" s="24" t="s">
        <v>16</v>
      </c>
      <c r="F21" s="25">
        <f>SUM(G21+H21)</f>
        <v>576</v>
      </c>
      <c r="G21" s="25">
        <f>SUM(G23:G27)</f>
        <v>280</v>
      </c>
      <c r="H21" s="26">
        <f>SUM(H23:H27)</f>
        <v>296</v>
      </c>
      <c r="I21" s="24" t="s">
        <v>17</v>
      </c>
      <c r="J21" s="25">
        <f>SUM(K21+L21)</f>
        <v>476</v>
      </c>
      <c r="K21" s="25">
        <f>SUM(K23:K27)</f>
        <v>243</v>
      </c>
      <c r="L21" s="26">
        <f>SUM(L23:L27)</f>
        <v>233</v>
      </c>
      <c r="M21" s="24" t="s">
        <v>18</v>
      </c>
      <c r="N21" s="25">
        <f t="shared" si="0"/>
        <v>68</v>
      </c>
      <c r="O21" s="25">
        <f>SUM(O23:O27)</f>
        <v>16</v>
      </c>
      <c r="P21" s="26">
        <f>SUM(P23:P27)</f>
        <v>52</v>
      </c>
    </row>
    <row r="22" spans="1:16" ht="13.5">
      <c r="A22" s="24"/>
      <c r="B22" s="25"/>
      <c r="C22" s="25"/>
      <c r="D22" s="26"/>
      <c r="E22" s="24"/>
      <c r="F22" s="25"/>
      <c r="G22" s="25"/>
      <c r="H22" s="26"/>
      <c r="I22" s="24"/>
      <c r="J22" s="25"/>
      <c r="K22" s="25"/>
      <c r="L22" s="26"/>
      <c r="M22" s="24"/>
      <c r="N22" s="25"/>
      <c r="O22" s="25"/>
      <c r="P22" s="26"/>
    </row>
    <row r="23" spans="1:16" ht="13.5">
      <c r="A23" s="24">
        <v>10</v>
      </c>
      <c r="B23" s="25">
        <f>SUM(C23+D23)</f>
        <v>103</v>
      </c>
      <c r="C23" s="25">
        <v>56</v>
      </c>
      <c r="D23" s="26">
        <v>47</v>
      </c>
      <c r="E23" s="24">
        <v>35</v>
      </c>
      <c r="F23" s="25">
        <f>SUM(G23+H23)</f>
        <v>119</v>
      </c>
      <c r="G23" s="25">
        <v>58</v>
      </c>
      <c r="H23" s="26">
        <v>61</v>
      </c>
      <c r="I23" s="24">
        <v>60</v>
      </c>
      <c r="J23" s="25">
        <f>SUM(K23+L23)</f>
        <v>108</v>
      </c>
      <c r="K23" s="25">
        <v>55</v>
      </c>
      <c r="L23" s="26">
        <v>53</v>
      </c>
      <c r="M23" s="24">
        <v>85</v>
      </c>
      <c r="N23" s="25">
        <f t="shared" si="0"/>
        <v>20</v>
      </c>
      <c r="O23" s="25">
        <v>2</v>
      </c>
      <c r="P23" s="26">
        <v>18</v>
      </c>
    </row>
    <row r="24" spans="1:16" ht="13.5">
      <c r="A24" s="24">
        <v>11</v>
      </c>
      <c r="B24" s="25">
        <f>SUM(C24+D24)</f>
        <v>89</v>
      </c>
      <c r="C24" s="25">
        <v>48</v>
      </c>
      <c r="D24" s="26">
        <v>41</v>
      </c>
      <c r="E24" s="24">
        <v>36</v>
      </c>
      <c r="F24" s="25">
        <f>SUM(G24+H24)</f>
        <v>124</v>
      </c>
      <c r="G24" s="25">
        <v>59</v>
      </c>
      <c r="H24" s="26">
        <v>65</v>
      </c>
      <c r="I24" s="24">
        <v>61</v>
      </c>
      <c r="J24" s="25">
        <f>SUM(K24+L24)</f>
        <v>98</v>
      </c>
      <c r="K24" s="25">
        <v>46</v>
      </c>
      <c r="L24" s="26">
        <v>52</v>
      </c>
      <c r="M24" s="24">
        <v>86</v>
      </c>
      <c r="N24" s="25">
        <f t="shared" si="0"/>
        <v>15</v>
      </c>
      <c r="O24" s="25">
        <v>1</v>
      </c>
      <c r="P24" s="26">
        <v>14</v>
      </c>
    </row>
    <row r="25" spans="1:16" ht="13.5">
      <c r="A25" s="24">
        <v>12</v>
      </c>
      <c r="B25" s="25">
        <f>SUM(C25+D25)</f>
        <v>101</v>
      </c>
      <c r="C25" s="25">
        <v>48</v>
      </c>
      <c r="D25" s="26">
        <v>53</v>
      </c>
      <c r="E25" s="24">
        <v>37</v>
      </c>
      <c r="F25" s="25">
        <f>SUM(G25+H25)</f>
        <v>136</v>
      </c>
      <c r="G25" s="25">
        <v>62</v>
      </c>
      <c r="H25" s="26">
        <v>74</v>
      </c>
      <c r="I25" s="24">
        <v>62</v>
      </c>
      <c r="J25" s="25">
        <f>SUM(K25+L25)</f>
        <v>105</v>
      </c>
      <c r="K25" s="25">
        <v>64</v>
      </c>
      <c r="L25" s="26">
        <v>41</v>
      </c>
      <c r="M25" s="24">
        <v>87</v>
      </c>
      <c r="N25" s="25">
        <f t="shared" si="0"/>
        <v>10</v>
      </c>
      <c r="O25" s="25">
        <v>4</v>
      </c>
      <c r="P25" s="26">
        <v>6</v>
      </c>
    </row>
    <row r="26" spans="1:16" ht="13.5">
      <c r="A26" s="24">
        <v>13</v>
      </c>
      <c r="B26" s="25">
        <f>SUM(C26+D26)</f>
        <v>94</v>
      </c>
      <c r="C26" s="25">
        <v>44</v>
      </c>
      <c r="D26" s="26">
        <v>50</v>
      </c>
      <c r="E26" s="24">
        <v>38</v>
      </c>
      <c r="F26" s="25">
        <f>SUM(G26+H26)</f>
        <v>90</v>
      </c>
      <c r="G26" s="25">
        <v>40</v>
      </c>
      <c r="H26" s="26">
        <v>50</v>
      </c>
      <c r="I26" s="24">
        <v>63</v>
      </c>
      <c r="J26" s="25">
        <f>SUM(K26+L26)</f>
        <v>95</v>
      </c>
      <c r="K26" s="25">
        <v>48</v>
      </c>
      <c r="L26" s="26">
        <v>47</v>
      </c>
      <c r="M26" s="24">
        <v>88</v>
      </c>
      <c r="N26" s="25">
        <f t="shared" si="0"/>
        <v>13</v>
      </c>
      <c r="O26" s="25">
        <v>4</v>
      </c>
      <c r="P26" s="26">
        <v>9</v>
      </c>
    </row>
    <row r="27" spans="1:16" ht="13.5">
      <c r="A27" s="24">
        <v>14</v>
      </c>
      <c r="B27" s="25">
        <f>SUM(C27+D27)</f>
        <v>93</v>
      </c>
      <c r="C27" s="25">
        <v>43</v>
      </c>
      <c r="D27" s="26">
        <v>50</v>
      </c>
      <c r="E27" s="24">
        <v>39</v>
      </c>
      <c r="F27" s="25">
        <f>SUM(G27+H27)</f>
        <v>107</v>
      </c>
      <c r="G27" s="25">
        <v>61</v>
      </c>
      <c r="H27" s="26">
        <v>46</v>
      </c>
      <c r="I27" s="24">
        <v>64</v>
      </c>
      <c r="J27" s="25">
        <f>SUM(K27+L27)</f>
        <v>70</v>
      </c>
      <c r="K27" s="25">
        <v>30</v>
      </c>
      <c r="L27" s="26">
        <v>40</v>
      </c>
      <c r="M27" s="24">
        <v>89</v>
      </c>
      <c r="N27" s="25">
        <f t="shared" si="0"/>
        <v>10</v>
      </c>
      <c r="O27" s="25">
        <v>5</v>
      </c>
      <c r="P27" s="26">
        <v>5</v>
      </c>
    </row>
    <row r="28" spans="1:16" ht="13.5">
      <c r="A28" s="24"/>
      <c r="B28" s="25"/>
      <c r="C28" s="25"/>
      <c r="D28" s="26"/>
      <c r="E28" s="24"/>
      <c r="F28" s="25"/>
      <c r="G28" s="25"/>
      <c r="H28" s="26"/>
      <c r="I28" s="24"/>
      <c r="J28" s="25"/>
      <c r="K28" s="25"/>
      <c r="L28" s="26"/>
      <c r="M28" s="24"/>
      <c r="N28" s="25"/>
      <c r="O28" s="25"/>
      <c r="P28" s="26"/>
    </row>
    <row r="29" spans="1:16" ht="13.5">
      <c r="A29" s="24" t="s">
        <v>19</v>
      </c>
      <c r="B29" s="25">
        <f>SUM(C29+D29)</f>
        <v>460</v>
      </c>
      <c r="C29" s="25">
        <f>SUM(C31:C35)</f>
        <v>240</v>
      </c>
      <c r="D29" s="26">
        <f>SUM(D31:D35)</f>
        <v>220</v>
      </c>
      <c r="E29" s="24" t="s">
        <v>20</v>
      </c>
      <c r="F29" s="25">
        <f>SUM(G29+H29)</f>
        <v>500</v>
      </c>
      <c r="G29" s="25">
        <f>SUM(G31:G35)</f>
        <v>235</v>
      </c>
      <c r="H29" s="26">
        <f>SUM(H31:H35)</f>
        <v>265</v>
      </c>
      <c r="I29" s="24" t="s">
        <v>21</v>
      </c>
      <c r="J29" s="25">
        <f>SUM(K29+L29)</f>
        <v>344</v>
      </c>
      <c r="K29" s="25">
        <f>SUM(K31:K35)</f>
        <v>169</v>
      </c>
      <c r="L29" s="26">
        <f>SUM(L31:L35)</f>
        <v>175</v>
      </c>
      <c r="M29" s="24" t="s">
        <v>22</v>
      </c>
      <c r="N29" s="25">
        <f t="shared" si="0"/>
        <v>33</v>
      </c>
      <c r="O29" s="25">
        <f>SUM(O31:O35)</f>
        <v>7</v>
      </c>
      <c r="P29" s="26">
        <f>SUM(P31:P35)</f>
        <v>26</v>
      </c>
    </row>
    <row r="30" spans="1:16" ht="13.5">
      <c r="A30" s="24"/>
      <c r="B30" s="25"/>
      <c r="C30" s="25"/>
      <c r="D30" s="26"/>
      <c r="E30" s="24"/>
      <c r="F30" s="25"/>
      <c r="G30" s="25"/>
      <c r="H30" s="26"/>
      <c r="I30" s="24"/>
      <c r="J30" s="25"/>
      <c r="K30" s="25"/>
      <c r="L30" s="26"/>
      <c r="M30" s="24"/>
      <c r="N30" s="25"/>
      <c r="O30" s="25"/>
      <c r="P30" s="26"/>
    </row>
    <row r="31" spans="1:16" ht="13.5">
      <c r="A31" s="24">
        <v>15</v>
      </c>
      <c r="B31" s="25">
        <f>SUM(C31+D31)</f>
        <v>100</v>
      </c>
      <c r="C31" s="25">
        <v>48</v>
      </c>
      <c r="D31" s="26">
        <v>52</v>
      </c>
      <c r="E31" s="24">
        <v>40</v>
      </c>
      <c r="F31" s="25">
        <f>SUM(G31+H31)</f>
        <v>114</v>
      </c>
      <c r="G31" s="25">
        <v>57</v>
      </c>
      <c r="H31" s="26">
        <v>57</v>
      </c>
      <c r="I31" s="24">
        <v>65</v>
      </c>
      <c r="J31" s="25">
        <f>SUM(K31+L31)</f>
        <v>102</v>
      </c>
      <c r="K31" s="25">
        <v>56</v>
      </c>
      <c r="L31" s="26">
        <v>46</v>
      </c>
      <c r="M31" s="24">
        <v>90</v>
      </c>
      <c r="N31" s="25">
        <f t="shared" si="0"/>
        <v>14</v>
      </c>
      <c r="O31" s="25">
        <v>4</v>
      </c>
      <c r="P31" s="26">
        <v>10</v>
      </c>
    </row>
    <row r="32" spans="1:16" ht="13.5">
      <c r="A32" s="24">
        <v>16</v>
      </c>
      <c r="B32" s="25">
        <f>SUM(C32+D32)</f>
        <v>88</v>
      </c>
      <c r="C32" s="25">
        <v>55</v>
      </c>
      <c r="D32" s="26">
        <v>33</v>
      </c>
      <c r="E32" s="24">
        <v>41</v>
      </c>
      <c r="F32" s="25">
        <f>SUM(G32+H32)</f>
        <v>99</v>
      </c>
      <c r="G32" s="25">
        <v>44</v>
      </c>
      <c r="H32" s="26">
        <v>55</v>
      </c>
      <c r="I32" s="24">
        <v>66</v>
      </c>
      <c r="J32" s="25">
        <f>SUM(K32+L32)</f>
        <v>54</v>
      </c>
      <c r="K32" s="25">
        <v>24</v>
      </c>
      <c r="L32" s="26">
        <v>30</v>
      </c>
      <c r="M32" s="24">
        <v>91</v>
      </c>
      <c r="N32" s="25">
        <f t="shared" si="0"/>
        <v>8</v>
      </c>
      <c r="O32" s="25">
        <v>1</v>
      </c>
      <c r="P32" s="26">
        <v>7</v>
      </c>
    </row>
    <row r="33" spans="1:16" ht="13.5">
      <c r="A33" s="24">
        <v>17</v>
      </c>
      <c r="B33" s="25">
        <f>SUM(C33+D33)</f>
        <v>98</v>
      </c>
      <c r="C33" s="25">
        <v>57</v>
      </c>
      <c r="D33" s="26">
        <v>41</v>
      </c>
      <c r="E33" s="24">
        <v>42</v>
      </c>
      <c r="F33" s="25">
        <f>SUM(G33+H33)</f>
        <v>107</v>
      </c>
      <c r="G33" s="25">
        <v>50</v>
      </c>
      <c r="H33" s="26">
        <v>57</v>
      </c>
      <c r="I33" s="24">
        <v>67</v>
      </c>
      <c r="J33" s="25">
        <f>SUM(K33+L33)</f>
        <v>50</v>
      </c>
      <c r="K33" s="25">
        <v>25</v>
      </c>
      <c r="L33" s="26">
        <v>25</v>
      </c>
      <c r="M33" s="24">
        <v>92</v>
      </c>
      <c r="N33" s="25">
        <f t="shared" si="0"/>
        <v>6</v>
      </c>
      <c r="O33" s="25">
        <v>1</v>
      </c>
      <c r="P33" s="26">
        <v>5</v>
      </c>
    </row>
    <row r="34" spans="1:16" ht="13.5">
      <c r="A34" s="24">
        <v>18</v>
      </c>
      <c r="B34" s="25">
        <f>SUM(C34+D34)</f>
        <v>83</v>
      </c>
      <c r="C34" s="25">
        <v>35</v>
      </c>
      <c r="D34" s="26">
        <v>48</v>
      </c>
      <c r="E34" s="24">
        <v>43</v>
      </c>
      <c r="F34" s="25">
        <f>SUM(G34+H34)</f>
        <v>88</v>
      </c>
      <c r="G34" s="25">
        <v>44</v>
      </c>
      <c r="H34" s="26">
        <v>44</v>
      </c>
      <c r="I34" s="24">
        <v>68</v>
      </c>
      <c r="J34" s="25">
        <f>SUM(K34+L34)</f>
        <v>61</v>
      </c>
      <c r="K34" s="25">
        <v>33</v>
      </c>
      <c r="L34" s="26">
        <v>28</v>
      </c>
      <c r="M34" s="24">
        <v>93</v>
      </c>
      <c r="N34" s="25">
        <f t="shared" si="0"/>
        <v>5</v>
      </c>
      <c r="O34" s="25">
        <v>1</v>
      </c>
      <c r="P34" s="26">
        <v>4</v>
      </c>
    </row>
    <row r="35" spans="1:16" ht="13.5">
      <c r="A35" s="24">
        <v>19</v>
      </c>
      <c r="B35" s="25">
        <f>SUM(C35+D35)</f>
        <v>91</v>
      </c>
      <c r="C35" s="25">
        <v>45</v>
      </c>
      <c r="D35" s="26">
        <v>46</v>
      </c>
      <c r="E35" s="24">
        <v>44</v>
      </c>
      <c r="F35" s="25">
        <f>SUM(G35+H35)</f>
        <v>92</v>
      </c>
      <c r="G35" s="25">
        <v>40</v>
      </c>
      <c r="H35" s="26">
        <v>52</v>
      </c>
      <c r="I35" s="24">
        <v>69</v>
      </c>
      <c r="J35" s="25">
        <f>SUM(K35+L35)</f>
        <v>77</v>
      </c>
      <c r="K35" s="25">
        <v>31</v>
      </c>
      <c r="L35" s="26">
        <v>46</v>
      </c>
      <c r="M35" s="24">
        <v>94</v>
      </c>
      <c r="N35" s="25">
        <f t="shared" si="0"/>
        <v>0</v>
      </c>
      <c r="O35" s="25">
        <v>0</v>
      </c>
      <c r="P35" s="26">
        <v>0</v>
      </c>
    </row>
    <row r="36" spans="1:16" ht="13.5">
      <c r="A36" s="24"/>
      <c r="B36" s="25"/>
      <c r="C36" s="25"/>
      <c r="D36" s="26"/>
      <c r="E36" s="24"/>
      <c r="F36" s="25"/>
      <c r="G36" s="25"/>
      <c r="H36" s="26"/>
      <c r="I36" s="24"/>
      <c r="J36" s="25"/>
      <c r="K36" s="25"/>
      <c r="L36" s="26"/>
      <c r="M36" s="24"/>
      <c r="N36" s="25"/>
      <c r="O36" s="25"/>
      <c r="P36" s="26"/>
    </row>
    <row r="37" spans="1:16" ht="13.5">
      <c r="A37" s="24" t="s">
        <v>23</v>
      </c>
      <c r="B37" s="25">
        <f>SUM(C37+D37)</f>
        <v>397</v>
      </c>
      <c r="C37" s="25">
        <f>SUM(C39:C43)</f>
        <v>189</v>
      </c>
      <c r="D37" s="26">
        <f>SUM(D39:D43)</f>
        <v>208</v>
      </c>
      <c r="E37" s="24" t="s">
        <v>24</v>
      </c>
      <c r="F37" s="25">
        <f>SUM(G37+H37)</f>
        <v>519</v>
      </c>
      <c r="G37" s="25">
        <f>SUM(G39:G43)</f>
        <v>259</v>
      </c>
      <c r="H37" s="26">
        <f>SUM(H39:H43)</f>
        <v>260</v>
      </c>
      <c r="I37" s="24" t="s">
        <v>25</v>
      </c>
      <c r="J37" s="25">
        <f>SUM(K37+L37)</f>
        <v>275</v>
      </c>
      <c r="K37" s="25">
        <f>SUM(K39:K43)</f>
        <v>132</v>
      </c>
      <c r="L37" s="26">
        <f>SUM(L39:L43)</f>
        <v>143</v>
      </c>
      <c r="M37" s="24" t="s">
        <v>26</v>
      </c>
      <c r="N37" s="25">
        <f t="shared" si="0"/>
        <v>5</v>
      </c>
      <c r="O37" s="25">
        <f>SUM(O39:O43)</f>
        <v>0</v>
      </c>
      <c r="P37" s="26">
        <f>SUM(P39:P43)</f>
        <v>5</v>
      </c>
    </row>
    <row r="38" spans="1:16" ht="13.5">
      <c r="A38" s="24"/>
      <c r="B38" s="25"/>
      <c r="C38" s="25"/>
      <c r="D38" s="26"/>
      <c r="E38" s="24"/>
      <c r="F38" s="25"/>
      <c r="G38" s="25"/>
      <c r="H38" s="26"/>
      <c r="I38" s="24"/>
      <c r="J38" s="25"/>
      <c r="K38" s="25"/>
      <c r="L38" s="26"/>
      <c r="M38" s="24"/>
      <c r="N38" s="25"/>
      <c r="O38" s="25"/>
      <c r="P38" s="26"/>
    </row>
    <row r="39" spans="1:16" ht="13.5">
      <c r="A39" s="24">
        <v>20</v>
      </c>
      <c r="B39" s="25">
        <f>SUM(C39+D39)</f>
        <v>102</v>
      </c>
      <c r="C39" s="25">
        <v>48</v>
      </c>
      <c r="D39" s="26">
        <v>54</v>
      </c>
      <c r="E39" s="24">
        <v>45</v>
      </c>
      <c r="F39" s="25">
        <f>SUM(G39+H39)</f>
        <v>119</v>
      </c>
      <c r="G39" s="25">
        <v>54</v>
      </c>
      <c r="H39" s="26">
        <v>65</v>
      </c>
      <c r="I39" s="24">
        <v>70</v>
      </c>
      <c r="J39" s="25">
        <f>SUM(K39+L39)</f>
        <v>47</v>
      </c>
      <c r="K39" s="25">
        <v>27</v>
      </c>
      <c r="L39" s="26">
        <v>20</v>
      </c>
      <c r="M39" s="24">
        <v>95</v>
      </c>
      <c r="N39" s="25">
        <f t="shared" si="0"/>
        <v>1</v>
      </c>
      <c r="O39" s="25">
        <v>0</v>
      </c>
      <c r="P39" s="26">
        <v>1</v>
      </c>
    </row>
    <row r="40" spans="1:16" ht="13.5">
      <c r="A40" s="24">
        <v>21</v>
      </c>
      <c r="B40" s="25">
        <f>SUM(C40+D40)</f>
        <v>69</v>
      </c>
      <c r="C40" s="25">
        <v>32</v>
      </c>
      <c r="D40" s="26">
        <v>37</v>
      </c>
      <c r="E40" s="24">
        <v>46</v>
      </c>
      <c r="F40" s="25">
        <f>SUM(G40+H40)</f>
        <v>99</v>
      </c>
      <c r="G40" s="25">
        <v>50</v>
      </c>
      <c r="H40" s="26">
        <v>49</v>
      </c>
      <c r="I40" s="24">
        <v>71</v>
      </c>
      <c r="J40" s="25">
        <f>SUM(K40+L40)</f>
        <v>59</v>
      </c>
      <c r="K40" s="25">
        <v>27</v>
      </c>
      <c r="L40" s="26">
        <v>32</v>
      </c>
      <c r="M40" s="24">
        <v>96</v>
      </c>
      <c r="N40" s="25">
        <f t="shared" si="0"/>
        <v>1</v>
      </c>
      <c r="O40" s="25">
        <v>0</v>
      </c>
      <c r="P40" s="26">
        <v>1</v>
      </c>
    </row>
    <row r="41" spans="1:16" ht="13.5">
      <c r="A41" s="24">
        <v>22</v>
      </c>
      <c r="B41" s="25">
        <f>SUM(C41+D41)</f>
        <v>84</v>
      </c>
      <c r="C41" s="25">
        <v>32</v>
      </c>
      <c r="D41" s="26">
        <v>52</v>
      </c>
      <c r="E41" s="24">
        <v>47</v>
      </c>
      <c r="F41" s="25">
        <f>SUM(G41+H41)</f>
        <v>107</v>
      </c>
      <c r="G41" s="25">
        <v>56</v>
      </c>
      <c r="H41" s="26">
        <v>51</v>
      </c>
      <c r="I41" s="24">
        <v>72</v>
      </c>
      <c r="J41" s="25">
        <f>SUM(K41+L41)</f>
        <v>57</v>
      </c>
      <c r="K41" s="25">
        <v>28</v>
      </c>
      <c r="L41" s="26">
        <v>29</v>
      </c>
      <c r="M41" s="24">
        <v>97</v>
      </c>
      <c r="N41" s="25">
        <f t="shared" si="0"/>
        <v>2</v>
      </c>
      <c r="O41" s="25">
        <v>0</v>
      </c>
      <c r="P41" s="26">
        <v>2</v>
      </c>
    </row>
    <row r="42" spans="1:16" ht="13.5">
      <c r="A42" s="24">
        <v>23</v>
      </c>
      <c r="B42" s="25">
        <f>SUM(C42+D42)</f>
        <v>72</v>
      </c>
      <c r="C42" s="25">
        <v>47</v>
      </c>
      <c r="D42" s="26">
        <v>25</v>
      </c>
      <c r="E42" s="24">
        <v>48</v>
      </c>
      <c r="F42" s="25">
        <f>SUM(G42+H42)</f>
        <v>85</v>
      </c>
      <c r="G42" s="25">
        <v>41</v>
      </c>
      <c r="H42" s="26">
        <v>44</v>
      </c>
      <c r="I42" s="24">
        <v>73</v>
      </c>
      <c r="J42" s="25">
        <f>SUM(K42+L42)</f>
        <v>65</v>
      </c>
      <c r="K42" s="25">
        <v>32</v>
      </c>
      <c r="L42" s="26">
        <v>33</v>
      </c>
      <c r="M42" s="24">
        <v>98</v>
      </c>
      <c r="N42" s="25">
        <f t="shared" si="0"/>
        <v>1</v>
      </c>
      <c r="O42" s="25">
        <v>0</v>
      </c>
      <c r="P42" s="26">
        <v>1</v>
      </c>
    </row>
    <row r="43" spans="1:16" ht="13.5">
      <c r="A43" s="24">
        <v>24</v>
      </c>
      <c r="B43" s="25">
        <f>SUM(C43+D43)</f>
        <v>70</v>
      </c>
      <c r="C43" s="25">
        <v>30</v>
      </c>
      <c r="D43" s="26">
        <v>40</v>
      </c>
      <c r="E43" s="24">
        <v>49</v>
      </c>
      <c r="F43" s="25">
        <f>SUM(G43+H43)</f>
        <v>109</v>
      </c>
      <c r="G43" s="25">
        <v>58</v>
      </c>
      <c r="H43" s="26">
        <v>51</v>
      </c>
      <c r="I43" s="24">
        <v>74</v>
      </c>
      <c r="J43" s="25">
        <f>SUM(K43+L43)</f>
        <v>47</v>
      </c>
      <c r="K43" s="25">
        <v>18</v>
      </c>
      <c r="L43" s="26">
        <v>29</v>
      </c>
      <c r="M43" s="24">
        <v>99</v>
      </c>
      <c r="N43" s="25">
        <f t="shared" si="0"/>
        <v>0</v>
      </c>
      <c r="O43" s="25">
        <v>0</v>
      </c>
      <c r="P43" s="26">
        <v>0</v>
      </c>
    </row>
    <row r="44" spans="1:16" ht="13.5">
      <c r="A44" s="24"/>
      <c r="B44" s="25"/>
      <c r="C44" s="25"/>
      <c r="D44" s="34"/>
      <c r="E44" s="24"/>
      <c r="F44" s="25"/>
      <c r="G44" s="25"/>
      <c r="H44" s="33"/>
      <c r="I44" s="35"/>
      <c r="J44" s="25"/>
      <c r="K44" s="25"/>
      <c r="L44" s="33"/>
      <c r="M44" s="24"/>
      <c r="N44" s="25"/>
      <c r="O44" s="25"/>
      <c r="P44" s="26"/>
    </row>
    <row r="45" spans="1:16" ht="14.25" thickBot="1">
      <c r="A45" s="36"/>
      <c r="B45" s="37"/>
      <c r="C45" s="37"/>
      <c r="D45" s="38"/>
      <c r="E45" s="36"/>
      <c r="F45" s="37"/>
      <c r="G45" s="37"/>
      <c r="H45" s="39"/>
      <c r="I45" s="40"/>
      <c r="J45" s="37"/>
      <c r="K45" s="37"/>
      <c r="L45" s="39"/>
      <c r="M45" s="36" t="s">
        <v>27</v>
      </c>
      <c r="N45" s="37">
        <f t="shared" si="0"/>
        <v>2</v>
      </c>
      <c r="O45" s="37">
        <v>0</v>
      </c>
      <c r="P45" s="41">
        <v>2</v>
      </c>
    </row>
  </sheetData>
  <printOptions/>
  <pageMargins left="0.75" right="0.75" top="0.2" bottom="0.21" header="0.2" footer="0.2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32" customWidth="1"/>
    <col min="2" max="4" width="6.625" style="32" customWidth="1"/>
    <col min="5" max="5" width="9.00390625" style="32" customWidth="1"/>
    <col min="6" max="8" width="6.625" style="32" customWidth="1"/>
    <col min="9" max="9" width="9.00390625" style="32" customWidth="1"/>
    <col min="10" max="12" width="6.625" style="32" customWidth="1"/>
    <col min="13" max="13" width="9.00390625" style="32" customWidth="1"/>
    <col min="14" max="16" width="6.625" style="32" customWidth="1"/>
    <col min="17" max="16384" width="9.00390625" style="32" customWidth="1"/>
  </cols>
  <sheetData>
    <row r="1" spans="1:16" s="23" customFormat="1" ht="14.25" thickBot="1">
      <c r="A1" s="20" t="s">
        <v>0</v>
      </c>
      <c r="B1" s="21" t="s">
        <v>1</v>
      </c>
      <c r="C1" s="21" t="s">
        <v>2</v>
      </c>
      <c r="D1" s="22" t="s">
        <v>3</v>
      </c>
      <c r="E1" s="20" t="s">
        <v>0</v>
      </c>
      <c r="F1" s="21" t="s">
        <v>1</v>
      </c>
      <c r="G1" s="21" t="s">
        <v>2</v>
      </c>
      <c r="H1" s="22" t="s">
        <v>3</v>
      </c>
      <c r="I1" s="20" t="s">
        <v>0</v>
      </c>
      <c r="J1" s="21" t="s">
        <v>1</v>
      </c>
      <c r="K1" s="21" t="s">
        <v>2</v>
      </c>
      <c r="L1" s="22" t="s">
        <v>3</v>
      </c>
      <c r="M1" s="20" t="s">
        <v>0</v>
      </c>
      <c r="N1" s="21" t="s">
        <v>1</v>
      </c>
      <c r="O1" s="21" t="s">
        <v>2</v>
      </c>
      <c r="P1" s="22" t="s">
        <v>3</v>
      </c>
    </row>
    <row r="2" spans="1:16" ht="13.5">
      <c r="A2" s="24"/>
      <c r="B2" s="25"/>
      <c r="C2" s="25"/>
      <c r="D2" s="26"/>
      <c r="E2" s="27"/>
      <c r="F2" s="28"/>
      <c r="G2" s="28"/>
      <c r="H2" s="29"/>
      <c r="I2" s="27"/>
      <c r="J2" s="28"/>
      <c r="K2" s="28"/>
      <c r="L2" s="30"/>
      <c r="M2" s="31"/>
      <c r="N2" s="28"/>
      <c r="O2" s="28"/>
      <c r="P2" s="30"/>
    </row>
    <row r="3" spans="1:16" ht="13.5">
      <c r="A3" s="24" t="s">
        <v>1</v>
      </c>
      <c r="B3" s="25">
        <f>SUM(C3+D3)</f>
        <v>13789</v>
      </c>
      <c r="C3" s="25">
        <f>SUM(C5,C13,C21,C29,C37,G5,G13,G21,G29,G37,K5,K13,K21,K29,K37,O5,O13,O21,O29,O37,O45)</f>
        <v>6537</v>
      </c>
      <c r="D3" s="33">
        <f>SUM(D5,D13,D21,D29,D37,H5,H13,H21,H29,H37,L5,L13,L21,L29,L37,P5,P13,P21,P29,P37,P45)</f>
        <v>7252</v>
      </c>
      <c r="E3" s="24" t="s">
        <v>4</v>
      </c>
      <c r="F3" s="25">
        <f>SUM(G3+H3)</f>
        <v>3702</v>
      </c>
      <c r="G3" s="25">
        <f>SUM(K21,K29,K37,O5,O13,O21,O29,O37,O45)</f>
        <v>1577</v>
      </c>
      <c r="H3" s="34">
        <f>SUM(L21,L29,L37,P5,P13,P21,P29,P37,P45)</f>
        <v>2125</v>
      </c>
      <c r="I3" s="24" t="s">
        <v>5</v>
      </c>
      <c r="J3" s="25">
        <f>SUM(K3+L3)</f>
        <v>2743</v>
      </c>
      <c r="K3" s="25">
        <f>SUM(K29,K37,O5,O13,O21,O29,O37,O45)</f>
        <v>1094</v>
      </c>
      <c r="L3" s="33">
        <f>SUM(L29,L37,P5,P13,P21,P29,P37,P45)</f>
        <v>1649</v>
      </c>
      <c r="M3" s="35" t="s">
        <v>6</v>
      </c>
      <c r="N3" s="25">
        <f>SUM(O3+P3)</f>
        <v>2000</v>
      </c>
      <c r="O3" s="25">
        <f>SUM(K37,O5,O13,O21,O29,O37,O45)</f>
        <v>758</v>
      </c>
      <c r="P3" s="33">
        <f>SUM(L37,P5,P13,P21,P29,P37,P45)</f>
        <v>1242</v>
      </c>
    </row>
    <row r="4" spans="1:16" ht="13.5">
      <c r="A4" s="24"/>
      <c r="B4" s="25"/>
      <c r="C4" s="25"/>
      <c r="D4" s="26"/>
      <c r="E4" s="24"/>
      <c r="F4" s="25"/>
      <c r="G4" s="25"/>
      <c r="H4" s="26"/>
      <c r="I4" s="24"/>
      <c r="J4" s="25"/>
      <c r="K4" s="25"/>
      <c r="L4" s="26"/>
      <c r="M4" s="24"/>
      <c r="N4" s="25"/>
      <c r="O4" s="25"/>
      <c r="P4" s="26"/>
    </row>
    <row r="5" spans="1:16" ht="13.5">
      <c r="A5" s="24" t="s">
        <v>7</v>
      </c>
      <c r="B5" s="25">
        <f>SUM(C5+D5)</f>
        <v>657</v>
      </c>
      <c r="C5" s="25">
        <f>SUM(C7:C11)</f>
        <v>326</v>
      </c>
      <c r="D5" s="26">
        <f>SUM(D7:D11)</f>
        <v>331</v>
      </c>
      <c r="E5" s="24" t="s">
        <v>8</v>
      </c>
      <c r="F5" s="25">
        <f>SUM(G5+H5)</f>
        <v>857</v>
      </c>
      <c r="G5" s="25">
        <f>SUM(G7:G11)</f>
        <v>415</v>
      </c>
      <c r="H5" s="26">
        <f>SUM(H7:H11)</f>
        <v>442</v>
      </c>
      <c r="I5" s="24" t="s">
        <v>9</v>
      </c>
      <c r="J5" s="25">
        <f>SUM(K5+L5)</f>
        <v>1039</v>
      </c>
      <c r="K5" s="25">
        <f>SUM(K7:K11)</f>
        <v>484</v>
      </c>
      <c r="L5" s="26">
        <f>SUM(L7:L11)</f>
        <v>555</v>
      </c>
      <c r="M5" s="24" t="s">
        <v>10</v>
      </c>
      <c r="N5" s="25">
        <f>SUM(O5+P5)</f>
        <v>593</v>
      </c>
      <c r="O5" s="25">
        <f>SUM(O7:O11)</f>
        <v>246</v>
      </c>
      <c r="P5" s="26">
        <f>SUM(P7:P11)</f>
        <v>347</v>
      </c>
    </row>
    <row r="6" spans="1:16" ht="13.5">
      <c r="A6" s="24"/>
      <c r="B6" s="25"/>
      <c r="C6" s="25"/>
      <c r="D6" s="26"/>
      <c r="E6" s="24"/>
      <c r="F6" s="25"/>
      <c r="G6" s="25"/>
      <c r="H6" s="26"/>
      <c r="I6" s="24"/>
      <c r="J6" s="25"/>
      <c r="K6" s="25"/>
      <c r="L6" s="26"/>
      <c r="M6" s="24"/>
      <c r="N6" s="25"/>
      <c r="O6" s="25"/>
      <c r="P6" s="26"/>
    </row>
    <row r="7" spans="1:16" ht="13.5">
      <c r="A7" s="24">
        <v>0</v>
      </c>
      <c r="B7" s="25">
        <f>SUM(C7+D7)</f>
        <v>125</v>
      </c>
      <c r="C7" s="25">
        <v>66</v>
      </c>
      <c r="D7" s="26">
        <v>59</v>
      </c>
      <c r="E7" s="24">
        <v>25</v>
      </c>
      <c r="F7" s="25">
        <f>SUM(G7+H7)</f>
        <v>162</v>
      </c>
      <c r="G7" s="25">
        <v>76</v>
      </c>
      <c r="H7" s="26">
        <v>86</v>
      </c>
      <c r="I7" s="24">
        <v>50</v>
      </c>
      <c r="J7" s="25">
        <f>SUM(K7+L7)</f>
        <v>174</v>
      </c>
      <c r="K7" s="25">
        <v>82</v>
      </c>
      <c r="L7" s="26">
        <v>92</v>
      </c>
      <c r="M7" s="24">
        <v>75</v>
      </c>
      <c r="N7" s="25">
        <f aca="true" t="shared" si="0" ref="N7:N45">SUM(O7+P7)</f>
        <v>138</v>
      </c>
      <c r="O7" s="25">
        <v>51</v>
      </c>
      <c r="P7" s="26">
        <v>87</v>
      </c>
    </row>
    <row r="8" spans="1:16" ht="13.5">
      <c r="A8" s="24">
        <v>1</v>
      </c>
      <c r="B8" s="25">
        <f>SUM(C8+D8)</f>
        <v>122</v>
      </c>
      <c r="C8" s="25">
        <v>56</v>
      </c>
      <c r="D8" s="26">
        <v>66</v>
      </c>
      <c r="E8" s="24">
        <v>26</v>
      </c>
      <c r="F8" s="25">
        <f>SUM(G8+H8)</f>
        <v>182</v>
      </c>
      <c r="G8" s="25">
        <v>82</v>
      </c>
      <c r="H8" s="26">
        <v>100</v>
      </c>
      <c r="I8" s="24">
        <v>51</v>
      </c>
      <c r="J8" s="25">
        <f>SUM(K8+L8)</f>
        <v>189</v>
      </c>
      <c r="K8" s="25">
        <v>84</v>
      </c>
      <c r="L8" s="26">
        <v>105</v>
      </c>
      <c r="M8" s="24">
        <v>76</v>
      </c>
      <c r="N8" s="25">
        <f t="shared" si="0"/>
        <v>116</v>
      </c>
      <c r="O8" s="25">
        <v>43</v>
      </c>
      <c r="P8" s="26">
        <v>73</v>
      </c>
    </row>
    <row r="9" spans="1:16" ht="13.5">
      <c r="A9" s="24">
        <v>2</v>
      </c>
      <c r="B9" s="25">
        <f>SUM(C9+D9)</f>
        <v>121</v>
      </c>
      <c r="C9" s="25">
        <v>65</v>
      </c>
      <c r="D9" s="26">
        <v>56</v>
      </c>
      <c r="E9" s="24">
        <v>27</v>
      </c>
      <c r="F9" s="25">
        <f>SUM(G9+H9)</f>
        <v>162</v>
      </c>
      <c r="G9" s="25">
        <v>77</v>
      </c>
      <c r="H9" s="26">
        <v>85</v>
      </c>
      <c r="I9" s="24">
        <v>52</v>
      </c>
      <c r="J9" s="25">
        <f>SUM(K9+L9)</f>
        <v>215</v>
      </c>
      <c r="K9" s="25">
        <v>93</v>
      </c>
      <c r="L9" s="26">
        <v>122</v>
      </c>
      <c r="M9" s="24">
        <v>77</v>
      </c>
      <c r="N9" s="25">
        <f t="shared" si="0"/>
        <v>124</v>
      </c>
      <c r="O9" s="25">
        <v>58</v>
      </c>
      <c r="P9" s="26">
        <v>66</v>
      </c>
    </row>
    <row r="10" spans="1:16" ht="13.5">
      <c r="A10" s="24">
        <v>3</v>
      </c>
      <c r="B10" s="25">
        <f>SUM(C10+D10)</f>
        <v>143</v>
      </c>
      <c r="C10" s="25">
        <v>65</v>
      </c>
      <c r="D10" s="26">
        <v>78</v>
      </c>
      <c r="E10" s="24">
        <v>28</v>
      </c>
      <c r="F10" s="25">
        <f>SUM(G10+H10)</f>
        <v>182</v>
      </c>
      <c r="G10" s="25">
        <v>98</v>
      </c>
      <c r="H10" s="26">
        <v>84</v>
      </c>
      <c r="I10" s="24">
        <v>53</v>
      </c>
      <c r="J10" s="25">
        <f>SUM(K10+L10)</f>
        <v>230</v>
      </c>
      <c r="K10" s="25">
        <v>111</v>
      </c>
      <c r="L10" s="26">
        <v>119</v>
      </c>
      <c r="M10" s="24">
        <v>78</v>
      </c>
      <c r="N10" s="25">
        <f t="shared" si="0"/>
        <v>112</v>
      </c>
      <c r="O10" s="25">
        <v>49</v>
      </c>
      <c r="P10" s="26">
        <v>63</v>
      </c>
    </row>
    <row r="11" spans="1:16" ht="13.5">
      <c r="A11" s="24">
        <v>4</v>
      </c>
      <c r="B11" s="25">
        <f>SUM(C11+D11)</f>
        <v>146</v>
      </c>
      <c r="C11" s="25">
        <v>74</v>
      </c>
      <c r="D11" s="26">
        <v>72</v>
      </c>
      <c r="E11" s="24">
        <v>29</v>
      </c>
      <c r="F11" s="25">
        <f>SUM(G11+H11)</f>
        <v>169</v>
      </c>
      <c r="G11" s="25">
        <v>82</v>
      </c>
      <c r="H11" s="26">
        <v>87</v>
      </c>
      <c r="I11" s="24">
        <v>54</v>
      </c>
      <c r="J11" s="25">
        <f>SUM(K11+L11)</f>
        <v>231</v>
      </c>
      <c r="K11" s="25">
        <v>114</v>
      </c>
      <c r="L11" s="26">
        <v>117</v>
      </c>
      <c r="M11" s="24">
        <v>79</v>
      </c>
      <c r="N11" s="25">
        <f t="shared" si="0"/>
        <v>103</v>
      </c>
      <c r="O11" s="25">
        <v>45</v>
      </c>
      <c r="P11" s="26">
        <v>58</v>
      </c>
    </row>
    <row r="12" spans="1:16" ht="13.5">
      <c r="A12" s="24"/>
      <c r="B12" s="25"/>
      <c r="C12" s="25"/>
      <c r="D12" s="26"/>
      <c r="E12" s="24"/>
      <c r="F12" s="25"/>
      <c r="G12" s="25"/>
      <c r="H12" s="26"/>
      <c r="I12" s="24"/>
      <c r="J12" s="25"/>
      <c r="K12" s="25"/>
      <c r="L12" s="26"/>
      <c r="M12" s="24"/>
      <c r="N12" s="25"/>
      <c r="O12" s="25"/>
      <c r="P12" s="26"/>
    </row>
    <row r="13" spans="1:16" ht="13.5">
      <c r="A13" s="24" t="s">
        <v>11</v>
      </c>
      <c r="B13" s="25">
        <f>SUM(C13+D13)</f>
        <v>775</v>
      </c>
      <c r="C13" s="25">
        <f>SUM(C15:C19)</f>
        <v>403</v>
      </c>
      <c r="D13" s="26">
        <f>SUM(D15:D19)</f>
        <v>372</v>
      </c>
      <c r="E13" s="24" t="s">
        <v>12</v>
      </c>
      <c r="F13" s="25">
        <f>SUM(G13+H13)</f>
        <v>1014</v>
      </c>
      <c r="G13" s="25">
        <f>SUM(G15:G19)</f>
        <v>508</v>
      </c>
      <c r="H13" s="26">
        <f>SUM(H15:H19)</f>
        <v>506</v>
      </c>
      <c r="I13" s="24" t="s">
        <v>13</v>
      </c>
      <c r="J13" s="25">
        <f>SUM(K13+L13)</f>
        <v>1196</v>
      </c>
      <c r="K13" s="25">
        <f>SUM(K15:K19)</f>
        <v>593</v>
      </c>
      <c r="L13" s="26">
        <f>SUM(L15:L19)</f>
        <v>603</v>
      </c>
      <c r="M13" s="24" t="s">
        <v>14</v>
      </c>
      <c r="N13" s="25">
        <f t="shared" si="0"/>
        <v>383</v>
      </c>
      <c r="O13" s="25">
        <f>SUM(O15:O19)</f>
        <v>124</v>
      </c>
      <c r="P13" s="26">
        <f>SUM(P15:P19)</f>
        <v>259</v>
      </c>
    </row>
    <row r="14" spans="1:16" ht="13.5">
      <c r="A14" s="24"/>
      <c r="B14" s="25"/>
      <c r="C14" s="25"/>
      <c r="D14" s="26"/>
      <c r="E14" s="24"/>
      <c r="F14" s="25"/>
      <c r="G14" s="25"/>
      <c r="H14" s="26"/>
      <c r="I14" s="24"/>
      <c r="J14" s="25"/>
      <c r="K14" s="25"/>
      <c r="L14" s="26"/>
      <c r="M14" s="24"/>
      <c r="N14" s="25"/>
      <c r="O14" s="25"/>
      <c r="P14" s="26"/>
    </row>
    <row r="15" spans="1:16" ht="13.5">
      <c r="A15" s="24">
        <v>5</v>
      </c>
      <c r="B15" s="25">
        <f>SUM(C15+D15)</f>
        <v>143</v>
      </c>
      <c r="C15" s="25">
        <v>73</v>
      </c>
      <c r="D15" s="26">
        <v>70</v>
      </c>
      <c r="E15" s="24">
        <v>30</v>
      </c>
      <c r="F15" s="25">
        <f>SUM(G15+H15)</f>
        <v>207</v>
      </c>
      <c r="G15" s="25">
        <v>109</v>
      </c>
      <c r="H15" s="26">
        <v>98</v>
      </c>
      <c r="I15" s="24">
        <v>55</v>
      </c>
      <c r="J15" s="25">
        <f>SUM(K15+L15)</f>
        <v>303</v>
      </c>
      <c r="K15" s="25">
        <v>147</v>
      </c>
      <c r="L15" s="26">
        <v>156</v>
      </c>
      <c r="M15" s="24">
        <v>80</v>
      </c>
      <c r="N15" s="25">
        <f t="shared" si="0"/>
        <v>78</v>
      </c>
      <c r="O15" s="25">
        <v>30</v>
      </c>
      <c r="P15" s="26">
        <v>48</v>
      </c>
    </row>
    <row r="16" spans="1:16" ht="13.5">
      <c r="A16" s="24">
        <v>6</v>
      </c>
      <c r="B16" s="25">
        <f>SUM(C16+D16)</f>
        <v>158</v>
      </c>
      <c r="C16" s="25">
        <v>82</v>
      </c>
      <c r="D16" s="26">
        <v>76</v>
      </c>
      <c r="E16" s="24">
        <v>31</v>
      </c>
      <c r="F16" s="25">
        <f>SUM(G16+H16)</f>
        <v>225</v>
      </c>
      <c r="G16" s="25">
        <v>118</v>
      </c>
      <c r="H16" s="26">
        <v>107</v>
      </c>
      <c r="I16" s="24">
        <v>56</v>
      </c>
      <c r="J16" s="25">
        <f>SUM(K16+L16)</f>
        <v>258</v>
      </c>
      <c r="K16" s="25">
        <v>138</v>
      </c>
      <c r="L16" s="26">
        <v>120</v>
      </c>
      <c r="M16" s="24">
        <v>81</v>
      </c>
      <c r="N16" s="25">
        <f t="shared" si="0"/>
        <v>86</v>
      </c>
      <c r="O16" s="25">
        <v>39</v>
      </c>
      <c r="P16" s="26">
        <v>47</v>
      </c>
    </row>
    <row r="17" spans="1:16" ht="13.5">
      <c r="A17" s="24">
        <v>7</v>
      </c>
      <c r="B17" s="25">
        <f>SUM(C17+D17)</f>
        <v>155</v>
      </c>
      <c r="C17" s="25">
        <v>84</v>
      </c>
      <c r="D17" s="26">
        <v>71</v>
      </c>
      <c r="E17" s="24">
        <v>32</v>
      </c>
      <c r="F17" s="25">
        <f>SUM(G17+H17)</f>
        <v>207</v>
      </c>
      <c r="G17" s="25">
        <v>103</v>
      </c>
      <c r="H17" s="26">
        <v>104</v>
      </c>
      <c r="I17" s="24">
        <v>57</v>
      </c>
      <c r="J17" s="25">
        <f>SUM(K17+L17)</f>
        <v>258</v>
      </c>
      <c r="K17" s="25">
        <v>126</v>
      </c>
      <c r="L17" s="26">
        <v>132</v>
      </c>
      <c r="M17" s="24">
        <v>82</v>
      </c>
      <c r="N17" s="25">
        <f t="shared" si="0"/>
        <v>89</v>
      </c>
      <c r="O17" s="25">
        <v>27</v>
      </c>
      <c r="P17" s="26">
        <v>62</v>
      </c>
    </row>
    <row r="18" spans="1:16" ht="13.5">
      <c r="A18" s="24">
        <v>8</v>
      </c>
      <c r="B18" s="25">
        <f>SUM(C18+D18)</f>
        <v>164</v>
      </c>
      <c r="C18" s="25">
        <v>83</v>
      </c>
      <c r="D18" s="26">
        <v>81</v>
      </c>
      <c r="E18" s="24">
        <v>33</v>
      </c>
      <c r="F18" s="25">
        <f>SUM(G18+H18)</f>
        <v>180</v>
      </c>
      <c r="G18" s="25">
        <v>74</v>
      </c>
      <c r="H18" s="26">
        <v>106</v>
      </c>
      <c r="I18" s="24">
        <v>58</v>
      </c>
      <c r="J18" s="25">
        <f>SUM(K18+L18)</f>
        <v>225</v>
      </c>
      <c r="K18" s="25">
        <v>106</v>
      </c>
      <c r="L18" s="26">
        <v>119</v>
      </c>
      <c r="M18" s="24">
        <v>83</v>
      </c>
      <c r="N18" s="25">
        <f t="shared" si="0"/>
        <v>69</v>
      </c>
      <c r="O18" s="25">
        <v>14</v>
      </c>
      <c r="P18" s="26">
        <v>55</v>
      </c>
    </row>
    <row r="19" spans="1:16" ht="13.5">
      <c r="A19" s="24">
        <v>9</v>
      </c>
      <c r="B19" s="25">
        <f>SUM(C19+D19)</f>
        <v>155</v>
      </c>
      <c r="C19" s="25">
        <v>81</v>
      </c>
      <c r="D19" s="26">
        <v>74</v>
      </c>
      <c r="E19" s="24">
        <v>34</v>
      </c>
      <c r="F19" s="25">
        <f>SUM(G19+H19)</f>
        <v>195</v>
      </c>
      <c r="G19" s="25">
        <v>104</v>
      </c>
      <c r="H19" s="26">
        <v>91</v>
      </c>
      <c r="I19" s="24">
        <v>59</v>
      </c>
      <c r="J19" s="25">
        <f>SUM(K19+L19)</f>
        <v>152</v>
      </c>
      <c r="K19" s="25">
        <v>76</v>
      </c>
      <c r="L19" s="26">
        <v>76</v>
      </c>
      <c r="M19" s="24">
        <v>84</v>
      </c>
      <c r="N19" s="25">
        <f t="shared" si="0"/>
        <v>61</v>
      </c>
      <c r="O19" s="25">
        <v>14</v>
      </c>
      <c r="P19" s="26">
        <v>47</v>
      </c>
    </row>
    <row r="20" spans="1:16" ht="13.5">
      <c r="A20" s="24"/>
      <c r="B20" s="25"/>
      <c r="C20" s="25"/>
      <c r="D20" s="26"/>
      <c r="E20" s="24" t="s">
        <v>28</v>
      </c>
      <c r="F20" s="25"/>
      <c r="G20" s="25"/>
      <c r="H20" s="26"/>
      <c r="I20" s="24"/>
      <c r="J20" s="25"/>
      <c r="K20" s="25"/>
      <c r="L20" s="26"/>
      <c r="M20" s="24"/>
      <c r="N20" s="25"/>
      <c r="O20" s="25"/>
      <c r="P20" s="26"/>
    </row>
    <row r="21" spans="1:16" ht="13.5">
      <c r="A21" s="24" t="s">
        <v>15</v>
      </c>
      <c r="B21" s="25">
        <f>SUM(C21+D21)</f>
        <v>712</v>
      </c>
      <c r="C21" s="25">
        <f>SUM(C23:C27)</f>
        <v>361</v>
      </c>
      <c r="D21" s="26">
        <f>SUM(D23:D27)</f>
        <v>351</v>
      </c>
      <c r="E21" s="24" t="s">
        <v>16</v>
      </c>
      <c r="F21" s="25">
        <f>SUM(G21+H21)</f>
        <v>793</v>
      </c>
      <c r="G21" s="25">
        <f>SUM(G23:G27)</f>
        <v>392</v>
      </c>
      <c r="H21" s="26">
        <f>SUM(H23:H27)</f>
        <v>401</v>
      </c>
      <c r="I21" s="24" t="s">
        <v>17</v>
      </c>
      <c r="J21" s="25">
        <f>SUM(K21+L21)</f>
        <v>959</v>
      </c>
      <c r="K21" s="25">
        <f>SUM(K23:K27)</f>
        <v>483</v>
      </c>
      <c r="L21" s="26">
        <f>SUM(L23:L27)</f>
        <v>476</v>
      </c>
      <c r="M21" s="24" t="s">
        <v>18</v>
      </c>
      <c r="N21" s="25">
        <f t="shared" si="0"/>
        <v>217</v>
      </c>
      <c r="O21" s="25">
        <f>SUM(O23:O27)</f>
        <v>67</v>
      </c>
      <c r="P21" s="26">
        <f>SUM(P23:P27)</f>
        <v>150</v>
      </c>
    </row>
    <row r="22" spans="1:16" ht="13.5">
      <c r="A22" s="24"/>
      <c r="B22" s="25"/>
      <c r="C22" s="25"/>
      <c r="D22" s="26"/>
      <c r="E22" s="24"/>
      <c r="F22" s="25"/>
      <c r="G22" s="25"/>
      <c r="H22" s="26"/>
      <c r="I22" s="24"/>
      <c r="J22" s="25"/>
      <c r="K22" s="25"/>
      <c r="L22" s="26"/>
      <c r="M22" s="24"/>
      <c r="N22" s="25"/>
      <c r="O22" s="25"/>
      <c r="P22" s="26"/>
    </row>
    <row r="23" spans="1:16" ht="13.5">
      <c r="A23" s="24">
        <v>10</v>
      </c>
      <c r="B23" s="25">
        <f>SUM(C23+D23)</f>
        <v>164</v>
      </c>
      <c r="C23" s="25">
        <v>79</v>
      </c>
      <c r="D23" s="26">
        <v>85</v>
      </c>
      <c r="E23" s="24">
        <v>35</v>
      </c>
      <c r="F23" s="25">
        <f>SUM(G23+H23)</f>
        <v>165</v>
      </c>
      <c r="G23" s="25">
        <v>74</v>
      </c>
      <c r="H23" s="26">
        <v>91</v>
      </c>
      <c r="I23" s="24">
        <v>60</v>
      </c>
      <c r="J23" s="25">
        <f>SUM(K23+L23)</f>
        <v>174</v>
      </c>
      <c r="K23" s="25">
        <v>91</v>
      </c>
      <c r="L23" s="26">
        <v>83</v>
      </c>
      <c r="M23" s="24">
        <v>85</v>
      </c>
      <c r="N23" s="25">
        <f t="shared" si="0"/>
        <v>55</v>
      </c>
      <c r="O23" s="25">
        <v>25</v>
      </c>
      <c r="P23" s="26">
        <v>30</v>
      </c>
    </row>
    <row r="24" spans="1:16" ht="13.5">
      <c r="A24" s="24">
        <v>11</v>
      </c>
      <c r="B24" s="25">
        <f>SUM(C24+D24)</f>
        <v>134</v>
      </c>
      <c r="C24" s="25">
        <v>67</v>
      </c>
      <c r="D24" s="26">
        <v>67</v>
      </c>
      <c r="E24" s="24">
        <v>36</v>
      </c>
      <c r="F24" s="25">
        <f>SUM(G24+H24)</f>
        <v>189</v>
      </c>
      <c r="G24" s="25">
        <v>99</v>
      </c>
      <c r="H24" s="26">
        <v>90</v>
      </c>
      <c r="I24" s="24">
        <v>61</v>
      </c>
      <c r="J24" s="25">
        <f>SUM(K24+L24)</f>
        <v>204</v>
      </c>
      <c r="K24" s="25">
        <v>99</v>
      </c>
      <c r="L24" s="26">
        <v>105</v>
      </c>
      <c r="M24" s="24">
        <v>86</v>
      </c>
      <c r="N24" s="25">
        <f t="shared" si="0"/>
        <v>44</v>
      </c>
      <c r="O24" s="25">
        <v>10</v>
      </c>
      <c r="P24" s="26">
        <v>34</v>
      </c>
    </row>
    <row r="25" spans="1:16" ht="13.5">
      <c r="A25" s="24">
        <v>12</v>
      </c>
      <c r="B25" s="25">
        <f>SUM(C25+D25)</f>
        <v>139</v>
      </c>
      <c r="C25" s="25">
        <v>64</v>
      </c>
      <c r="D25" s="26">
        <v>75</v>
      </c>
      <c r="E25" s="24">
        <v>37</v>
      </c>
      <c r="F25" s="25">
        <f>SUM(G25+H25)</f>
        <v>168</v>
      </c>
      <c r="G25" s="25">
        <v>84</v>
      </c>
      <c r="H25" s="26">
        <v>84</v>
      </c>
      <c r="I25" s="24">
        <v>62</v>
      </c>
      <c r="J25" s="25">
        <f>SUM(K25+L25)</f>
        <v>181</v>
      </c>
      <c r="K25" s="25">
        <v>94</v>
      </c>
      <c r="L25" s="26">
        <v>87</v>
      </c>
      <c r="M25" s="24">
        <v>87</v>
      </c>
      <c r="N25" s="25">
        <f t="shared" si="0"/>
        <v>47</v>
      </c>
      <c r="O25" s="25">
        <v>13</v>
      </c>
      <c r="P25" s="26">
        <v>34</v>
      </c>
    </row>
    <row r="26" spans="1:16" ht="13.5">
      <c r="A26" s="24">
        <v>13</v>
      </c>
      <c r="B26" s="25">
        <f>SUM(C26+D26)</f>
        <v>141</v>
      </c>
      <c r="C26" s="25">
        <v>73</v>
      </c>
      <c r="D26" s="26">
        <v>68</v>
      </c>
      <c r="E26" s="24">
        <v>38</v>
      </c>
      <c r="F26" s="25">
        <f>SUM(G26+H26)</f>
        <v>113</v>
      </c>
      <c r="G26" s="25">
        <v>59</v>
      </c>
      <c r="H26" s="26">
        <v>54</v>
      </c>
      <c r="I26" s="24">
        <v>63</v>
      </c>
      <c r="J26" s="25">
        <f>SUM(K26+L26)</f>
        <v>217</v>
      </c>
      <c r="K26" s="25">
        <v>106</v>
      </c>
      <c r="L26" s="26">
        <v>111</v>
      </c>
      <c r="M26" s="24">
        <v>88</v>
      </c>
      <c r="N26" s="25">
        <f t="shared" si="0"/>
        <v>37</v>
      </c>
      <c r="O26" s="25">
        <v>12</v>
      </c>
      <c r="P26" s="26">
        <v>25</v>
      </c>
    </row>
    <row r="27" spans="1:16" ht="13.5">
      <c r="A27" s="24">
        <v>14</v>
      </c>
      <c r="B27" s="25">
        <f>SUM(C27+D27)</f>
        <v>134</v>
      </c>
      <c r="C27" s="25">
        <v>78</v>
      </c>
      <c r="D27" s="26">
        <v>56</v>
      </c>
      <c r="E27" s="24">
        <v>39</v>
      </c>
      <c r="F27" s="25">
        <f>SUM(G27+H27)</f>
        <v>158</v>
      </c>
      <c r="G27" s="25">
        <v>76</v>
      </c>
      <c r="H27" s="26">
        <v>82</v>
      </c>
      <c r="I27" s="24">
        <v>64</v>
      </c>
      <c r="J27" s="25">
        <f>SUM(K27+L27)</f>
        <v>183</v>
      </c>
      <c r="K27" s="25">
        <v>93</v>
      </c>
      <c r="L27" s="26">
        <v>90</v>
      </c>
      <c r="M27" s="24">
        <v>89</v>
      </c>
      <c r="N27" s="25">
        <f t="shared" si="0"/>
        <v>34</v>
      </c>
      <c r="O27" s="25">
        <v>7</v>
      </c>
      <c r="P27" s="26">
        <v>27</v>
      </c>
    </row>
    <row r="28" spans="1:16" ht="13.5">
      <c r="A28" s="24"/>
      <c r="B28" s="25"/>
      <c r="C28" s="25"/>
      <c r="D28" s="26"/>
      <c r="E28" s="24"/>
      <c r="F28" s="25"/>
      <c r="G28" s="25"/>
      <c r="H28" s="26"/>
      <c r="I28" s="24"/>
      <c r="J28" s="25"/>
      <c r="K28" s="25"/>
      <c r="L28" s="26"/>
      <c r="M28" s="24"/>
      <c r="N28" s="25"/>
      <c r="O28" s="25"/>
      <c r="P28" s="26"/>
    </row>
    <row r="29" spans="1:16" ht="13.5">
      <c r="A29" s="24" t="s">
        <v>19</v>
      </c>
      <c r="B29" s="25">
        <f>SUM(C29+D29)</f>
        <v>723</v>
      </c>
      <c r="C29" s="25">
        <f>SUM(C31:C35)</f>
        <v>345</v>
      </c>
      <c r="D29" s="26">
        <f>SUM(D31:D35)</f>
        <v>378</v>
      </c>
      <c r="E29" s="24" t="s">
        <v>20</v>
      </c>
      <c r="F29" s="25">
        <f>SUM(G29+H29)</f>
        <v>771</v>
      </c>
      <c r="G29" s="25">
        <f>SUM(G31:G35)</f>
        <v>397</v>
      </c>
      <c r="H29" s="26">
        <f>SUM(H31:H35)</f>
        <v>374</v>
      </c>
      <c r="I29" s="24" t="s">
        <v>21</v>
      </c>
      <c r="J29" s="25">
        <f>SUM(K29+L29)</f>
        <v>743</v>
      </c>
      <c r="K29" s="25">
        <f>SUM(K31:K35)</f>
        <v>336</v>
      </c>
      <c r="L29" s="26">
        <f>SUM(L31:L35)</f>
        <v>407</v>
      </c>
      <c r="M29" s="24" t="s">
        <v>22</v>
      </c>
      <c r="N29" s="25">
        <f t="shared" si="0"/>
        <v>83</v>
      </c>
      <c r="O29" s="25">
        <f>SUM(O31:O35)</f>
        <v>21</v>
      </c>
      <c r="P29" s="26">
        <f>SUM(P31:P35)</f>
        <v>62</v>
      </c>
    </row>
    <row r="30" spans="1:16" ht="13.5">
      <c r="A30" s="24"/>
      <c r="B30" s="25"/>
      <c r="C30" s="25"/>
      <c r="D30" s="26"/>
      <c r="E30" s="24"/>
      <c r="F30" s="25"/>
      <c r="G30" s="25"/>
      <c r="H30" s="26"/>
      <c r="I30" s="24"/>
      <c r="J30" s="25"/>
      <c r="K30" s="25"/>
      <c r="L30" s="26"/>
      <c r="M30" s="24"/>
      <c r="N30" s="25"/>
      <c r="O30" s="25"/>
      <c r="P30" s="26"/>
    </row>
    <row r="31" spans="1:16" ht="13.5">
      <c r="A31" s="24">
        <v>15</v>
      </c>
      <c r="B31" s="25">
        <f>SUM(C31+D31)</f>
        <v>129</v>
      </c>
      <c r="C31" s="25">
        <v>64</v>
      </c>
      <c r="D31" s="26">
        <v>65</v>
      </c>
      <c r="E31" s="24">
        <v>40</v>
      </c>
      <c r="F31" s="25">
        <f>SUM(G31+H31)</f>
        <v>165</v>
      </c>
      <c r="G31" s="25">
        <v>79</v>
      </c>
      <c r="H31" s="26">
        <v>86</v>
      </c>
      <c r="I31" s="24">
        <v>65</v>
      </c>
      <c r="J31" s="25">
        <f>SUM(K31+L31)</f>
        <v>153</v>
      </c>
      <c r="K31" s="25">
        <v>75</v>
      </c>
      <c r="L31" s="26">
        <v>78</v>
      </c>
      <c r="M31" s="24">
        <v>90</v>
      </c>
      <c r="N31" s="25">
        <f t="shared" si="0"/>
        <v>25</v>
      </c>
      <c r="O31" s="25">
        <v>7</v>
      </c>
      <c r="P31" s="26">
        <v>18</v>
      </c>
    </row>
    <row r="32" spans="1:16" ht="13.5">
      <c r="A32" s="24">
        <v>16</v>
      </c>
      <c r="B32" s="25">
        <f>SUM(C32+D32)</f>
        <v>150</v>
      </c>
      <c r="C32" s="25">
        <v>74</v>
      </c>
      <c r="D32" s="26">
        <v>76</v>
      </c>
      <c r="E32" s="24">
        <v>41</v>
      </c>
      <c r="F32" s="25">
        <f>SUM(G32+H32)</f>
        <v>164</v>
      </c>
      <c r="G32" s="25">
        <v>83</v>
      </c>
      <c r="H32" s="26">
        <v>81</v>
      </c>
      <c r="I32" s="24">
        <v>66</v>
      </c>
      <c r="J32" s="25">
        <f>SUM(K32+L32)</f>
        <v>150</v>
      </c>
      <c r="K32" s="25">
        <v>67</v>
      </c>
      <c r="L32" s="26">
        <v>83</v>
      </c>
      <c r="M32" s="24">
        <v>91</v>
      </c>
      <c r="N32" s="25">
        <f t="shared" si="0"/>
        <v>14</v>
      </c>
      <c r="O32" s="25">
        <v>1</v>
      </c>
      <c r="P32" s="26">
        <v>13</v>
      </c>
    </row>
    <row r="33" spans="1:16" ht="13.5">
      <c r="A33" s="24">
        <v>17</v>
      </c>
      <c r="B33" s="25">
        <f>SUM(C33+D33)</f>
        <v>135</v>
      </c>
      <c r="C33" s="25">
        <v>73</v>
      </c>
      <c r="D33" s="26">
        <v>62</v>
      </c>
      <c r="E33" s="24">
        <v>42</v>
      </c>
      <c r="F33" s="25">
        <f>SUM(G33+H33)</f>
        <v>159</v>
      </c>
      <c r="G33" s="25">
        <v>86</v>
      </c>
      <c r="H33" s="26">
        <v>73</v>
      </c>
      <c r="I33" s="24">
        <v>67</v>
      </c>
      <c r="J33" s="25">
        <f>SUM(K33+L33)</f>
        <v>157</v>
      </c>
      <c r="K33" s="25">
        <v>74</v>
      </c>
      <c r="L33" s="26">
        <v>83</v>
      </c>
      <c r="M33" s="24">
        <v>92</v>
      </c>
      <c r="N33" s="25">
        <f t="shared" si="0"/>
        <v>22</v>
      </c>
      <c r="O33" s="25">
        <v>3</v>
      </c>
      <c r="P33" s="26">
        <v>19</v>
      </c>
    </row>
    <row r="34" spans="1:16" ht="13.5">
      <c r="A34" s="24">
        <v>18</v>
      </c>
      <c r="B34" s="25">
        <f>SUM(C34+D34)</f>
        <v>162</v>
      </c>
      <c r="C34" s="25">
        <v>71</v>
      </c>
      <c r="D34" s="26">
        <v>91</v>
      </c>
      <c r="E34" s="24">
        <v>43</v>
      </c>
      <c r="F34" s="25">
        <f>SUM(G34+H34)</f>
        <v>126</v>
      </c>
      <c r="G34" s="25">
        <v>73</v>
      </c>
      <c r="H34" s="26">
        <v>53</v>
      </c>
      <c r="I34" s="24">
        <v>68</v>
      </c>
      <c r="J34" s="25">
        <f>SUM(K34+L34)</f>
        <v>137</v>
      </c>
      <c r="K34" s="25">
        <v>52</v>
      </c>
      <c r="L34" s="26">
        <v>85</v>
      </c>
      <c r="M34" s="24">
        <v>93</v>
      </c>
      <c r="N34" s="25">
        <f t="shared" si="0"/>
        <v>12</v>
      </c>
      <c r="O34" s="25">
        <v>6</v>
      </c>
      <c r="P34" s="26">
        <v>6</v>
      </c>
    </row>
    <row r="35" spans="1:16" ht="13.5">
      <c r="A35" s="24">
        <v>19</v>
      </c>
      <c r="B35" s="25">
        <f>SUM(C35+D35)</f>
        <v>147</v>
      </c>
      <c r="C35" s="25">
        <v>63</v>
      </c>
      <c r="D35" s="26">
        <v>84</v>
      </c>
      <c r="E35" s="24">
        <v>44</v>
      </c>
      <c r="F35" s="25">
        <f>SUM(G35+H35)</f>
        <v>157</v>
      </c>
      <c r="G35" s="25">
        <v>76</v>
      </c>
      <c r="H35" s="26">
        <v>81</v>
      </c>
      <c r="I35" s="24">
        <v>69</v>
      </c>
      <c r="J35" s="25">
        <f>SUM(K35+L35)</f>
        <v>146</v>
      </c>
      <c r="K35" s="25">
        <v>68</v>
      </c>
      <c r="L35" s="26">
        <v>78</v>
      </c>
      <c r="M35" s="24">
        <v>94</v>
      </c>
      <c r="N35" s="25">
        <f t="shared" si="0"/>
        <v>10</v>
      </c>
      <c r="O35" s="25">
        <v>4</v>
      </c>
      <c r="P35" s="26">
        <v>6</v>
      </c>
    </row>
    <row r="36" spans="1:16" ht="13.5">
      <c r="A36" s="24"/>
      <c r="B36" s="25"/>
      <c r="C36" s="25"/>
      <c r="D36" s="26"/>
      <c r="E36" s="24"/>
      <c r="F36" s="25"/>
      <c r="G36" s="25"/>
      <c r="H36" s="26"/>
      <c r="I36" s="24"/>
      <c r="J36" s="25"/>
      <c r="K36" s="25"/>
      <c r="L36" s="26"/>
      <c r="M36" s="24"/>
      <c r="N36" s="25"/>
      <c r="O36" s="25"/>
      <c r="P36" s="26"/>
    </row>
    <row r="37" spans="1:16" ht="13.5">
      <c r="A37" s="24" t="s">
        <v>23</v>
      </c>
      <c r="B37" s="25">
        <f>SUM(C37+D37)</f>
        <v>782</v>
      </c>
      <c r="C37" s="25">
        <f>SUM(C39:C43)</f>
        <v>359</v>
      </c>
      <c r="D37" s="26">
        <f>SUM(D39:D43)</f>
        <v>423</v>
      </c>
      <c r="E37" s="24" t="s">
        <v>24</v>
      </c>
      <c r="F37" s="25">
        <f>SUM(G37+H37)</f>
        <v>768</v>
      </c>
      <c r="G37" s="25">
        <f>SUM(G39:G43)</f>
        <v>377</v>
      </c>
      <c r="H37" s="26">
        <f>SUM(H39:H43)</f>
        <v>391</v>
      </c>
      <c r="I37" s="24" t="s">
        <v>25</v>
      </c>
      <c r="J37" s="25">
        <f>SUM(K37+L37)</f>
        <v>700</v>
      </c>
      <c r="K37" s="25">
        <f>SUM(K39:K43)</f>
        <v>298</v>
      </c>
      <c r="L37" s="26">
        <f>SUM(L39:L43)</f>
        <v>402</v>
      </c>
      <c r="M37" s="24" t="s">
        <v>26</v>
      </c>
      <c r="N37" s="25">
        <f t="shared" si="0"/>
        <v>22</v>
      </c>
      <c r="O37" s="25">
        <f>SUM(O39:O43)</f>
        <v>2</v>
      </c>
      <c r="P37" s="26">
        <f>SUM(P39:P43)</f>
        <v>20</v>
      </c>
    </row>
    <row r="38" spans="1:16" ht="13.5">
      <c r="A38" s="24"/>
      <c r="B38" s="25"/>
      <c r="C38" s="25"/>
      <c r="D38" s="26"/>
      <c r="E38" s="24"/>
      <c r="F38" s="25"/>
      <c r="G38" s="25"/>
      <c r="H38" s="26"/>
      <c r="I38" s="24"/>
      <c r="J38" s="25"/>
      <c r="K38" s="25"/>
      <c r="L38" s="26"/>
      <c r="M38" s="24"/>
      <c r="N38" s="25"/>
      <c r="O38" s="25"/>
      <c r="P38" s="26"/>
    </row>
    <row r="39" spans="1:16" ht="13.5">
      <c r="A39" s="24">
        <v>20</v>
      </c>
      <c r="B39" s="25">
        <f>SUM(C39+D39)</f>
        <v>179</v>
      </c>
      <c r="C39" s="25">
        <v>89</v>
      </c>
      <c r="D39" s="26">
        <v>90</v>
      </c>
      <c r="E39" s="24">
        <v>45</v>
      </c>
      <c r="F39" s="25">
        <f>SUM(G39+H39)</f>
        <v>155</v>
      </c>
      <c r="G39" s="25">
        <v>82</v>
      </c>
      <c r="H39" s="26">
        <v>73</v>
      </c>
      <c r="I39" s="24">
        <v>70</v>
      </c>
      <c r="J39" s="25">
        <f>SUM(K39+L39)</f>
        <v>138</v>
      </c>
      <c r="K39" s="25">
        <v>60</v>
      </c>
      <c r="L39" s="26">
        <v>78</v>
      </c>
      <c r="M39" s="24">
        <v>95</v>
      </c>
      <c r="N39" s="25">
        <f t="shared" si="0"/>
        <v>9</v>
      </c>
      <c r="O39" s="25">
        <v>2</v>
      </c>
      <c r="P39" s="26">
        <v>7</v>
      </c>
    </row>
    <row r="40" spans="1:16" ht="13.5">
      <c r="A40" s="24">
        <v>21</v>
      </c>
      <c r="B40" s="25">
        <f>SUM(C40+D40)</f>
        <v>139</v>
      </c>
      <c r="C40" s="25">
        <v>69</v>
      </c>
      <c r="D40" s="26">
        <v>70</v>
      </c>
      <c r="E40" s="24">
        <v>46</v>
      </c>
      <c r="F40" s="25">
        <f>SUM(G40+H40)</f>
        <v>132</v>
      </c>
      <c r="G40" s="25">
        <v>70</v>
      </c>
      <c r="H40" s="26">
        <v>62</v>
      </c>
      <c r="I40" s="24">
        <v>71</v>
      </c>
      <c r="J40" s="25">
        <f>SUM(K40+L40)</f>
        <v>130</v>
      </c>
      <c r="K40" s="25">
        <v>50</v>
      </c>
      <c r="L40" s="26">
        <v>80</v>
      </c>
      <c r="M40" s="24">
        <v>96</v>
      </c>
      <c r="N40" s="25">
        <f t="shared" si="0"/>
        <v>2</v>
      </c>
      <c r="O40" s="25">
        <v>0</v>
      </c>
      <c r="P40" s="26">
        <v>2</v>
      </c>
    </row>
    <row r="41" spans="1:16" ht="13.5">
      <c r="A41" s="24">
        <v>22</v>
      </c>
      <c r="B41" s="25">
        <f>SUM(C41+D41)</f>
        <v>135</v>
      </c>
      <c r="C41" s="25">
        <v>55</v>
      </c>
      <c r="D41" s="26">
        <v>80</v>
      </c>
      <c r="E41" s="24">
        <v>47</v>
      </c>
      <c r="F41" s="25">
        <f>SUM(G41+H41)</f>
        <v>156</v>
      </c>
      <c r="G41" s="25">
        <v>70</v>
      </c>
      <c r="H41" s="26">
        <v>86</v>
      </c>
      <c r="I41" s="24">
        <v>72</v>
      </c>
      <c r="J41" s="25">
        <f>SUM(K41+L41)</f>
        <v>158</v>
      </c>
      <c r="K41" s="25">
        <v>77</v>
      </c>
      <c r="L41" s="26">
        <v>81</v>
      </c>
      <c r="M41" s="24">
        <v>97</v>
      </c>
      <c r="N41" s="25">
        <f t="shared" si="0"/>
        <v>7</v>
      </c>
      <c r="O41" s="25">
        <v>0</v>
      </c>
      <c r="P41" s="26">
        <v>7</v>
      </c>
    </row>
    <row r="42" spans="1:16" ht="13.5">
      <c r="A42" s="24">
        <v>23</v>
      </c>
      <c r="B42" s="25">
        <f>SUM(C42+D42)</f>
        <v>160</v>
      </c>
      <c r="C42" s="25">
        <v>70</v>
      </c>
      <c r="D42" s="26">
        <v>90</v>
      </c>
      <c r="E42" s="24">
        <v>48</v>
      </c>
      <c r="F42" s="25">
        <f>SUM(G42+H42)</f>
        <v>172</v>
      </c>
      <c r="G42" s="25">
        <v>84</v>
      </c>
      <c r="H42" s="26">
        <v>88</v>
      </c>
      <c r="I42" s="24">
        <v>73</v>
      </c>
      <c r="J42" s="25">
        <f>SUM(K42+L42)</f>
        <v>135</v>
      </c>
      <c r="K42" s="25">
        <v>47</v>
      </c>
      <c r="L42" s="26">
        <v>88</v>
      </c>
      <c r="M42" s="24">
        <v>98</v>
      </c>
      <c r="N42" s="25">
        <f t="shared" si="0"/>
        <v>2</v>
      </c>
      <c r="O42" s="25">
        <v>0</v>
      </c>
      <c r="P42" s="26">
        <v>2</v>
      </c>
    </row>
    <row r="43" spans="1:16" ht="13.5">
      <c r="A43" s="24">
        <v>24</v>
      </c>
      <c r="B43" s="25">
        <f>SUM(C43+D43)</f>
        <v>169</v>
      </c>
      <c r="C43" s="25">
        <v>76</v>
      </c>
      <c r="D43" s="26">
        <v>93</v>
      </c>
      <c r="E43" s="24">
        <v>49</v>
      </c>
      <c r="F43" s="25">
        <f>SUM(G43+H43)</f>
        <v>153</v>
      </c>
      <c r="G43" s="25">
        <v>71</v>
      </c>
      <c r="H43" s="26">
        <v>82</v>
      </c>
      <c r="I43" s="24">
        <v>74</v>
      </c>
      <c r="J43" s="25">
        <f>SUM(K43+L43)</f>
        <v>139</v>
      </c>
      <c r="K43" s="25">
        <v>64</v>
      </c>
      <c r="L43" s="26">
        <v>75</v>
      </c>
      <c r="M43" s="24">
        <v>99</v>
      </c>
      <c r="N43" s="25">
        <f t="shared" si="0"/>
        <v>2</v>
      </c>
      <c r="O43" s="25">
        <v>0</v>
      </c>
      <c r="P43" s="26">
        <v>2</v>
      </c>
    </row>
    <row r="44" spans="1:16" ht="13.5">
      <c r="A44" s="24"/>
      <c r="B44" s="25"/>
      <c r="C44" s="25"/>
      <c r="D44" s="34"/>
      <c r="E44" s="24"/>
      <c r="F44" s="25"/>
      <c r="G44" s="25"/>
      <c r="H44" s="33"/>
      <c r="I44" s="35"/>
      <c r="J44" s="25"/>
      <c r="K44" s="25"/>
      <c r="L44" s="34"/>
      <c r="M44" s="24"/>
      <c r="N44" s="35"/>
      <c r="O44" s="25"/>
      <c r="P44" s="26"/>
    </row>
    <row r="45" spans="1:16" ht="14.25" thickBot="1">
      <c r="A45" s="36"/>
      <c r="B45" s="37"/>
      <c r="C45" s="37"/>
      <c r="D45" s="38"/>
      <c r="E45" s="36"/>
      <c r="F45" s="37"/>
      <c r="G45" s="37"/>
      <c r="H45" s="39"/>
      <c r="I45" s="40"/>
      <c r="J45" s="37"/>
      <c r="K45" s="37"/>
      <c r="L45" s="38"/>
      <c r="M45" s="36" t="s">
        <v>27</v>
      </c>
      <c r="N45" s="40">
        <f t="shared" si="0"/>
        <v>2</v>
      </c>
      <c r="O45" s="37">
        <v>0</v>
      </c>
      <c r="P45" s="41">
        <v>2</v>
      </c>
    </row>
  </sheetData>
  <printOptions/>
  <pageMargins left="0.75" right="0.75" top="0.2" bottom="0.21" header="0.2" footer="0.21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32" customWidth="1"/>
    <col min="2" max="4" width="6.625" style="32" customWidth="1"/>
    <col min="5" max="5" width="9.00390625" style="32" customWidth="1"/>
    <col min="6" max="8" width="6.625" style="32" customWidth="1"/>
    <col min="9" max="9" width="9.00390625" style="32" customWidth="1"/>
    <col min="10" max="12" width="6.625" style="32" customWidth="1"/>
    <col min="13" max="13" width="9.00390625" style="32" customWidth="1"/>
    <col min="14" max="16" width="6.625" style="32" customWidth="1"/>
    <col min="17" max="16384" width="9.00390625" style="32" customWidth="1"/>
  </cols>
  <sheetData>
    <row r="1" spans="1:16" s="23" customFormat="1" ht="14.25" thickBot="1">
      <c r="A1" s="20" t="s">
        <v>0</v>
      </c>
      <c r="B1" s="21" t="s">
        <v>1</v>
      </c>
      <c r="C1" s="21" t="s">
        <v>2</v>
      </c>
      <c r="D1" s="22" t="s">
        <v>3</v>
      </c>
      <c r="E1" s="20" t="s">
        <v>0</v>
      </c>
      <c r="F1" s="21" t="s">
        <v>1</v>
      </c>
      <c r="G1" s="21" t="s">
        <v>2</v>
      </c>
      <c r="H1" s="42" t="s">
        <v>3</v>
      </c>
      <c r="I1" s="43" t="s">
        <v>0</v>
      </c>
      <c r="J1" s="21" t="s">
        <v>1</v>
      </c>
      <c r="K1" s="21" t="s">
        <v>2</v>
      </c>
      <c r="L1" s="22" t="s">
        <v>3</v>
      </c>
      <c r="M1" s="20" t="s">
        <v>0</v>
      </c>
      <c r="N1" s="21" t="s">
        <v>1</v>
      </c>
      <c r="O1" s="21" t="s">
        <v>2</v>
      </c>
      <c r="P1" s="22" t="s">
        <v>3</v>
      </c>
    </row>
    <row r="2" spans="1:16" ht="13.5">
      <c r="A2" s="24"/>
      <c r="B2" s="25"/>
      <c r="C2" s="25"/>
      <c r="D2" s="26"/>
      <c r="E2" s="24"/>
      <c r="F2" s="25"/>
      <c r="G2" s="25"/>
      <c r="H2" s="33"/>
      <c r="I2" s="35"/>
      <c r="J2" s="25"/>
      <c r="K2" s="25"/>
      <c r="L2" s="26"/>
      <c r="M2" s="24"/>
      <c r="N2" s="25"/>
      <c r="O2" s="25"/>
      <c r="P2" s="26"/>
    </row>
    <row r="3" spans="1:16" ht="13.5">
      <c r="A3" s="24" t="s">
        <v>1</v>
      </c>
      <c r="B3" s="25">
        <f>SUM(C3+D3)</f>
        <v>10821</v>
      </c>
      <c r="C3" s="25">
        <f>SUM(C5,C13,C21,C29,C37,G5,G13,G21,G29,G37,K5,K13,K21,K29,K37,O5,O13,O21,O29,O37,O45)</f>
        <v>5144</v>
      </c>
      <c r="D3" s="33">
        <f>SUM(D5,D13,D21,D29,D37,H5,H13,H21,H29,H37,L5,L13,L21,L29,L37,P5,P13,P21,P29,P37,P45)</f>
        <v>5677</v>
      </c>
      <c r="E3" s="24" t="s">
        <v>4</v>
      </c>
      <c r="F3" s="25">
        <f>SUM(G3+H3)</f>
        <v>2670</v>
      </c>
      <c r="G3" s="25">
        <f>SUM(K21,K29,K37,O5,O13,O21,O29,O37,O45)</f>
        <v>1184</v>
      </c>
      <c r="H3" s="33">
        <f>SUM(L21,L29,L37,P5,P13,P21,P29,P37,P45)</f>
        <v>1486</v>
      </c>
      <c r="I3" s="24" t="s">
        <v>5</v>
      </c>
      <c r="J3" s="25">
        <f>SUM(K3+L3)</f>
        <v>1926</v>
      </c>
      <c r="K3" s="25">
        <f>SUM(K29,K37,O5,O13,O21,O29,O37,O45)</f>
        <v>817</v>
      </c>
      <c r="L3" s="33">
        <f>SUM(L29,L37,P5,P13,P21,P29,P37,P45)</f>
        <v>1109</v>
      </c>
      <c r="M3" s="24" t="s">
        <v>6</v>
      </c>
      <c r="N3" s="25">
        <f>SUM(O3+P3)</f>
        <v>1356</v>
      </c>
      <c r="O3" s="25">
        <f>SUM(K37,O5,O13,O21,O29,O37,O45)</f>
        <v>543</v>
      </c>
      <c r="P3" s="33">
        <f>SUM(L37,P5,P13,P21,P29,P37,P45)</f>
        <v>813</v>
      </c>
    </row>
    <row r="4" spans="1:16" ht="13.5">
      <c r="A4" s="24"/>
      <c r="B4" s="25"/>
      <c r="C4" s="25"/>
      <c r="D4" s="26"/>
      <c r="E4" s="24"/>
      <c r="F4" s="25"/>
      <c r="G4" s="25"/>
      <c r="H4" s="26"/>
      <c r="I4" s="24"/>
      <c r="J4" s="25"/>
      <c r="K4" s="25"/>
      <c r="L4" s="26"/>
      <c r="M4" s="24"/>
      <c r="N4" s="25"/>
      <c r="O4" s="25"/>
      <c r="P4" s="26"/>
    </row>
    <row r="5" spans="1:16" ht="13.5">
      <c r="A5" s="24" t="s">
        <v>7</v>
      </c>
      <c r="B5" s="25">
        <f>SUM(C5+D5)</f>
        <v>457</v>
      </c>
      <c r="C5" s="25">
        <f>SUM(C7:C11)</f>
        <v>233</v>
      </c>
      <c r="D5" s="26">
        <f>SUM(D7:D11)</f>
        <v>224</v>
      </c>
      <c r="E5" s="24" t="s">
        <v>8</v>
      </c>
      <c r="F5" s="25">
        <f>SUM(G5+H5)</f>
        <v>694</v>
      </c>
      <c r="G5" s="25">
        <f>SUM(G7:G11)</f>
        <v>336</v>
      </c>
      <c r="H5" s="26">
        <f>SUM(H7:H11)</f>
        <v>358</v>
      </c>
      <c r="I5" s="24" t="s">
        <v>9</v>
      </c>
      <c r="J5" s="25">
        <f>SUM(K5+L5)</f>
        <v>993</v>
      </c>
      <c r="K5" s="25">
        <f>SUM(K7:K11)</f>
        <v>498</v>
      </c>
      <c r="L5" s="26">
        <f>SUM(L7:L11)</f>
        <v>495</v>
      </c>
      <c r="M5" s="24" t="s">
        <v>10</v>
      </c>
      <c r="N5" s="25">
        <f>SUM(O5+P5)</f>
        <v>402</v>
      </c>
      <c r="O5" s="25">
        <f>SUM(O7:O11)</f>
        <v>186</v>
      </c>
      <c r="P5" s="26">
        <f>SUM(P7:P11)</f>
        <v>216</v>
      </c>
    </row>
    <row r="6" spans="1:16" ht="13.5">
      <c r="A6" s="24"/>
      <c r="B6" s="25"/>
      <c r="C6" s="25"/>
      <c r="D6" s="26"/>
      <c r="E6" s="24"/>
      <c r="F6" s="25"/>
      <c r="G6" s="25"/>
      <c r="H6" s="26"/>
      <c r="I6" s="24"/>
      <c r="J6" s="25"/>
      <c r="K6" s="25"/>
      <c r="L6" s="26"/>
      <c r="M6" s="24"/>
      <c r="N6" s="25"/>
      <c r="O6" s="25"/>
      <c r="P6" s="26"/>
    </row>
    <row r="7" spans="1:16" ht="13.5">
      <c r="A7" s="24">
        <v>0</v>
      </c>
      <c r="B7" s="25">
        <f>SUM(C7+D7)</f>
        <v>88</v>
      </c>
      <c r="C7" s="25">
        <v>43</v>
      </c>
      <c r="D7" s="26">
        <v>45</v>
      </c>
      <c r="E7" s="24">
        <v>25</v>
      </c>
      <c r="F7" s="25">
        <f>SUM(G7+H7)</f>
        <v>139</v>
      </c>
      <c r="G7" s="25">
        <v>65</v>
      </c>
      <c r="H7" s="26">
        <v>74</v>
      </c>
      <c r="I7" s="24">
        <v>50</v>
      </c>
      <c r="J7" s="25">
        <f>SUM(K7+L7)</f>
        <v>185</v>
      </c>
      <c r="K7" s="25">
        <v>91</v>
      </c>
      <c r="L7" s="26">
        <v>94</v>
      </c>
      <c r="M7" s="24">
        <v>75</v>
      </c>
      <c r="N7" s="25">
        <f aca="true" t="shared" si="0" ref="N7:N45">SUM(O7+P7)</f>
        <v>93</v>
      </c>
      <c r="O7" s="25">
        <v>46</v>
      </c>
      <c r="P7" s="26">
        <v>47</v>
      </c>
    </row>
    <row r="8" spans="1:16" ht="13.5">
      <c r="A8" s="24">
        <v>1</v>
      </c>
      <c r="B8" s="25">
        <f>SUM(C8+D8)</f>
        <v>75</v>
      </c>
      <c r="C8" s="25">
        <v>34</v>
      </c>
      <c r="D8" s="26">
        <v>41</v>
      </c>
      <c r="E8" s="24">
        <v>26</v>
      </c>
      <c r="F8" s="25">
        <f>SUM(G8+H8)</f>
        <v>137</v>
      </c>
      <c r="G8" s="25">
        <v>59</v>
      </c>
      <c r="H8" s="26">
        <v>78</v>
      </c>
      <c r="I8" s="24">
        <v>51</v>
      </c>
      <c r="J8" s="25">
        <f>SUM(K8+L8)</f>
        <v>187</v>
      </c>
      <c r="K8" s="25">
        <v>87</v>
      </c>
      <c r="L8" s="26">
        <v>100</v>
      </c>
      <c r="M8" s="24">
        <v>76</v>
      </c>
      <c r="N8" s="25">
        <f t="shared" si="0"/>
        <v>95</v>
      </c>
      <c r="O8" s="25">
        <v>42</v>
      </c>
      <c r="P8" s="26">
        <v>53</v>
      </c>
    </row>
    <row r="9" spans="1:16" ht="13.5">
      <c r="A9" s="24">
        <v>2</v>
      </c>
      <c r="B9" s="25">
        <f>SUM(C9+D9)</f>
        <v>104</v>
      </c>
      <c r="C9" s="25">
        <v>56</v>
      </c>
      <c r="D9" s="26">
        <v>48</v>
      </c>
      <c r="E9" s="24">
        <v>27</v>
      </c>
      <c r="F9" s="25">
        <f>SUM(G9+H9)</f>
        <v>132</v>
      </c>
      <c r="G9" s="25">
        <v>59</v>
      </c>
      <c r="H9" s="26">
        <v>73</v>
      </c>
      <c r="I9" s="24">
        <v>52</v>
      </c>
      <c r="J9" s="25">
        <f>SUM(K9+L9)</f>
        <v>203</v>
      </c>
      <c r="K9" s="25">
        <v>105</v>
      </c>
      <c r="L9" s="26">
        <v>98</v>
      </c>
      <c r="M9" s="24">
        <v>77</v>
      </c>
      <c r="N9" s="25">
        <f t="shared" si="0"/>
        <v>85</v>
      </c>
      <c r="O9" s="25">
        <v>39</v>
      </c>
      <c r="P9" s="26">
        <v>46</v>
      </c>
    </row>
    <row r="10" spans="1:16" ht="13.5">
      <c r="A10" s="24">
        <v>3</v>
      </c>
      <c r="B10" s="25">
        <f>SUM(C10+D10)</f>
        <v>81</v>
      </c>
      <c r="C10" s="25">
        <v>38</v>
      </c>
      <c r="D10" s="26">
        <v>43</v>
      </c>
      <c r="E10" s="24">
        <v>28</v>
      </c>
      <c r="F10" s="25">
        <f>SUM(G10+H10)</f>
        <v>139</v>
      </c>
      <c r="G10" s="25">
        <v>70</v>
      </c>
      <c r="H10" s="26">
        <v>69</v>
      </c>
      <c r="I10" s="24">
        <v>53</v>
      </c>
      <c r="J10" s="25">
        <f>SUM(K10+L10)</f>
        <v>192</v>
      </c>
      <c r="K10" s="25">
        <v>97</v>
      </c>
      <c r="L10" s="26">
        <v>95</v>
      </c>
      <c r="M10" s="24">
        <v>78</v>
      </c>
      <c r="N10" s="25">
        <f t="shared" si="0"/>
        <v>82</v>
      </c>
      <c r="O10" s="25">
        <v>36</v>
      </c>
      <c r="P10" s="26">
        <v>46</v>
      </c>
    </row>
    <row r="11" spans="1:16" ht="13.5">
      <c r="A11" s="24">
        <v>4</v>
      </c>
      <c r="B11" s="25">
        <f>SUM(C11+D11)</f>
        <v>109</v>
      </c>
      <c r="C11" s="25">
        <v>62</v>
      </c>
      <c r="D11" s="26">
        <v>47</v>
      </c>
      <c r="E11" s="24">
        <v>29</v>
      </c>
      <c r="F11" s="25">
        <f>SUM(G11+H11)</f>
        <v>147</v>
      </c>
      <c r="G11" s="25">
        <v>83</v>
      </c>
      <c r="H11" s="26">
        <v>64</v>
      </c>
      <c r="I11" s="24">
        <v>54</v>
      </c>
      <c r="J11" s="25">
        <f>SUM(K11+L11)</f>
        <v>226</v>
      </c>
      <c r="K11" s="25">
        <v>118</v>
      </c>
      <c r="L11" s="26">
        <v>108</v>
      </c>
      <c r="M11" s="24">
        <v>79</v>
      </c>
      <c r="N11" s="25">
        <f t="shared" si="0"/>
        <v>47</v>
      </c>
      <c r="O11" s="25">
        <v>23</v>
      </c>
      <c r="P11" s="26">
        <v>24</v>
      </c>
    </row>
    <row r="12" spans="1:16" ht="13.5">
      <c r="A12" s="24"/>
      <c r="B12" s="25"/>
      <c r="C12" s="25"/>
      <c r="D12" s="26"/>
      <c r="E12" s="24"/>
      <c r="F12" s="25"/>
      <c r="G12" s="25"/>
      <c r="H12" s="26"/>
      <c r="I12" s="24"/>
      <c r="J12" s="25"/>
      <c r="K12" s="25"/>
      <c r="L12" s="26"/>
      <c r="M12" s="24"/>
      <c r="N12" s="25"/>
      <c r="O12" s="25"/>
      <c r="P12" s="26"/>
    </row>
    <row r="13" spans="1:16" ht="13.5">
      <c r="A13" s="24" t="s">
        <v>11</v>
      </c>
      <c r="B13" s="25">
        <f>SUM(C13+D13)</f>
        <v>488</v>
      </c>
      <c r="C13" s="25">
        <f>SUM(C15:C19)</f>
        <v>259</v>
      </c>
      <c r="D13" s="26">
        <f>SUM(D15:D19)</f>
        <v>229</v>
      </c>
      <c r="E13" s="24" t="s">
        <v>12</v>
      </c>
      <c r="F13" s="25">
        <f>SUM(G13+H13)</f>
        <v>657</v>
      </c>
      <c r="G13" s="25">
        <f>SUM(G15:G19)</f>
        <v>318</v>
      </c>
      <c r="H13" s="26">
        <f>SUM(H15:H19)</f>
        <v>339</v>
      </c>
      <c r="I13" s="24" t="s">
        <v>13</v>
      </c>
      <c r="J13" s="25">
        <f>SUM(K13+L13)</f>
        <v>1031</v>
      </c>
      <c r="K13" s="25">
        <f>SUM(K15:K19)</f>
        <v>493</v>
      </c>
      <c r="L13" s="26">
        <f>SUM(L15:L19)</f>
        <v>538</v>
      </c>
      <c r="M13" s="24" t="s">
        <v>14</v>
      </c>
      <c r="N13" s="25">
        <f t="shared" si="0"/>
        <v>251</v>
      </c>
      <c r="O13" s="25">
        <f>SUM(O15:O19)</f>
        <v>86</v>
      </c>
      <c r="P13" s="26">
        <f>SUM(P15:P19)</f>
        <v>165</v>
      </c>
    </row>
    <row r="14" spans="1:16" ht="13.5">
      <c r="A14" s="24"/>
      <c r="B14" s="25"/>
      <c r="C14" s="25"/>
      <c r="D14" s="26"/>
      <c r="E14" s="24"/>
      <c r="F14" s="25"/>
      <c r="G14" s="25"/>
      <c r="H14" s="26"/>
      <c r="I14" s="24"/>
      <c r="J14" s="25"/>
      <c r="K14" s="25"/>
      <c r="L14" s="26"/>
      <c r="M14" s="24"/>
      <c r="N14" s="25"/>
      <c r="O14" s="25"/>
      <c r="P14" s="26"/>
    </row>
    <row r="15" spans="1:16" ht="13.5">
      <c r="A15" s="24">
        <v>5</v>
      </c>
      <c r="B15" s="25">
        <f>SUM(C15+D15)</f>
        <v>101</v>
      </c>
      <c r="C15" s="25">
        <v>52</v>
      </c>
      <c r="D15" s="26">
        <v>49</v>
      </c>
      <c r="E15" s="24">
        <v>30</v>
      </c>
      <c r="F15" s="25">
        <f>SUM(G15+H15)</f>
        <v>141</v>
      </c>
      <c r="G15" s="25">
        <v>60</v>
      </c>
      <c r="H15" s="26">
        <v>81</v>
      </c>
      <c r="I15" s="24">
        <v>55</v>
      </c>
      <c r="J15" s="25">
        <f>SUM(K15+L15)</f>
        <v>256</v>
      </c>
      <c r="K15" s="25">
        <v>114</v>
      </c>
      <c r="L15" s="26">
        <v>142</v>
      </c>
      <c r="M15" s="24">
        <v>80</v>
      </c>
      <c r="N15" s="25">
        <f t="shared" si="0"/>
        <v>65</v>
      </c>
      <c r="O15" s="25">
        <v>23</v>
      </c>
      <c r="P15" s="26">
        <v>42</v>
      </c>
    </row>
    <row r="16" spans="1:16" ht="13.5">
      <c r="A16" s="24">
        <v>6</v>
      </c>
      <c r="B16" s="25">
        <f>SUM(C16+D16)</f>
        <v>95</v>
      </c>
      <c r="C16" s="25">
        <v>46</v>
      </c>
      <c r="D16" s="26">
        <v>49</v>
      </c>
      <c r="E16" s="24">
        <v>31</v>
      </c>
      <c r="F16" s="25">
        <f>SUM(G16+H16)</f>
        <v>125</v>
      </c>
      <c r="G16" s="25">
        <v>63</v>
      </c>
      <c r="H16" s="26">
        <v>62</v>
      </c>
      <c r="I16" s="24">
        <v>56</v>
      </c>
      <c r="J16" s="25">
        <f>SUM(K16+L16)</f>
        <v>238</v>
      </c>
      <c r="K16" s="25">
        <v>116</v>
      </c>
      <c r="L16" s="26">
        <v>122</v>
      </c>
      <c r="M16" s="24">
        <v>81</v>
      </c>
      <c r="N16" s="25">
        <f t="shared" si="0"/>
        <v>64</v>
      </c>
      <c r="O16" s="25">
        <v>24</v>
      </c>
      <c r="P16" s="26">
        <v>40</v>
      </c>
    </row>
    <row r="17" spans="1:16" ht="13.5">
      <c r="A17" s="24">
        <v>7</v>
      </c>
      <c r="B17" s="25">
        <f>SUM(C17+D17)</f>
        <v>89</v>
      </c>
      <c r="C17" s="25">
        <v>46</v>
      </c>
      <c r="D17" s="26">
        <v>43</v>
      </c>
      <c r="E17" s="24">
        <v>32</v>
      </c>
      <c r="F17" s="25">
        <f>SUM(G17+H17)</f>
        <v>128</v>
      </c>
      <c r="G17" s="25">
        <v>67</v>
      </c>
      <c r="H17" s="26">
        <v>61</v>
      </c>
      <c r="I17" s="24">
        <v>57</v>
      </c>
      <c r="J17" s="25">
        <f>SUM(K17+L17)</f>
        <v>254</v>
      </c>
      <c r="K17" s="25">
        <v>123</v>
      </c>
      <c r="L17" s="26">
        <v>131</v>
      </c>
      <c r="M17" s="24">
        <v>82</v>
      </c>
      <c r="N17" s="25">
        <f t="shared" si="0"/>
        <v>53</v>
      </c>
      <c r="O17" s="25">
        <v>17</v>
      </c>
      <c r="P17" s="26">
        <v>36</v>
      </c>
    </row>
    <row r="18" spans="1:16" ht="13.5">
      <c r="A18" s="24">
        <v>8</v>
      </c>
      <c r="B18" s="25">
        <f>SUM(C18+D18)</f>
        <v>102</v>
      </c>
      <c r="C18" s="25">
        <v>56</v>
      </c>
      <c r="D18" s="26">
        <v>46</v>
      </c>
      <c r="E18" s="24">
        <v>33</v>
      </c>
      <c r="F18" s="25">
        <f>SUM(G18+H18)</f>
        <v>133</v>
      </c>
      <c r="G18" s="25">
        <v>60</v>
      </c>
      <c r="H18" s="26">
        <v>73</v>
      </c>
      <c r="I18" s="24">
        <v>58</v>
      </c>
      <c r="J18" s="25">
        <f>SUM(K18+L18)</f>
        <v>159</v>
      </c>
      <c r="K18" s="25">
        <v>79</v>
      </c>
      <c r="L18" s="26">
        <v>80</v>
      </c>
      <c r="M18" s="24">
        <v>83</v>
      </c>
      <c r="N18" s="25">
        <f t="shared" si="0"/>
        <v>35</v>
      </c>
      <c r="O18" s="25">
        <v>11</v>
      </c>
      <c r="P18" s="26">
        <v>24</v>
      </c>
    </row>
    <row r="19" spans="1:16" ht="13.5">
      <c r="A19" s="24">
        <v>9</v>
      </c>
      <c r="B19" s="25">
        <f>SUM(C19+D19)</f>
        <v>101</v>
      </c>
      <c r="C19" s="25">
        <v>59</v>
      </c>
      <c r="D19" s="26">
        <v>42</v>
      </c>
      <c r="E19" s="24">
        <v>34</v>
      </c>
      <c r="F19" s="25">
        <f>SUM(G19+H19)</f>
        <v>130</v>
      </c>
      <c r="G19" s="25">
        <v>68</v>
      </c>
      <c r="H19" s="26">
        <v>62</v>
      </c>
      <c r="I19" s="24">
        <v>59</v>
      </c>
      <c r="J19" s="25">
        <f>SUM(K19+L19)</f>
        <v>124</v>
      </c>
      <c r="K19" s="25">
        <v>61</v>
      </c>
      <c r="L19" s="26">
        <v>63</v>
      </c>
      <c r="M19" s="24">
        <v>84</v>
      </c>
      <c r="N19" s="25">
        <f t="shared" si="0"/>
        <v>34</v>
      </c>
      <c r="O19" s="25">
        <v>11</v>
      </c>
      <c r="P19" s="26">
        <v>23</v>
      </c>
    </row>
    <row r="20" spans="1:16" ht="13.5">
      <c r="A20" s="24"/>
      <c r="B20" s="25"/>
      <c r="C20" s="25"/>
      <c r="D20" s="26"/>
      <c r="E20" s="24"/>
      <c r="F20" s="25"/>
      <c r="G20" s="25"/>
      <c r="H20" s="26"/>
      <c r="I20" s="24"/>
      <c r="J20" s="25"/>
      <c r="K20" s="25"/>
      <c r="L20" s="26"/>
      <c r="M20" s="24"/>
      <c r="N20" s="25"/>
      <c r="O20" s="25"/>
      <c r="P20" s="26"/>
    </row>
    <row r="21" spans="1:16" ht="13.5">
      <c r="A21" s="24" t="s">
        <v>15</v>
      </c>
      <c r="B21" s="25">
        <f>SUM(C21+D21)</f>
        <v>526</v>
      </c>
      <c r="C21" s="25">
        <f>SUM(C23:C27)</f>
        <v>281</v>
      </c>
      <c r="D21" s="26">
        <f>SUM(D23:D27)</f>
        <v>245</v>
      </c>
      <c r="E21" s="24" t="s">
        <v>16</v>
      </c>
      <c r="F21" s="25">
        <f>SUM(G21+H21)</f>
        <v>590</v>
      </c>
      <c r="G21" s="25">
        <f>SUM(G23:G27)</f>
        <v>273</v>
      </c>
      <c r="H21" s="26">
        <f>SUM(H23:H27)</f>
        <v>317</v>
      </c>
      <c r="I21" s="24" t="s">
        <v>17</v>
      </c>
      <c r="J21" s="25">
        <f>SUM(K21+L21)</f>
        <v>744</v>
      </c>
      <c r="K21" s="25">
        <f>SUM(K23:K27)</f>
        <v>367</v>
      </c>
      <c r="L21" s="26">
        <f>SUM(L23:L27)</f>
        <v>377</v>
      </c>
      <c r="M21" s="24" t="s">
        <v>18</v>
      </c>
      <c r="N21" s="25">
        <f t="shared" si="0"/>
        <v>146</v>
      </c>
      <c r="O21" s="25">
        <f>SUM(O23:O27)</f>
        <v>39</v>
      </c>
      <c r="P21" s="26">
        <f>SUM(P23:P27)</f>
        <v>107</v>
      </c>
    </row>
    <row r="22" spans="1:16" ht="13.5">
      <c r="A22" s="24"/>
      <c r="B22" s="25"/>
      <c r="C22" s="25"/>
      <c r="D22" s="26"/>
      <c r="E22" s="24"/>
      <c r="F22" s="25"/>
      <c r="G22" s="25"/>
      <c r="H22" s="26"/>
      <c r="I22" s="24"/>
      <c r="J22" s="25"/>
      <c r="K22" s="25"/>
      <c r="L22" s="26"/>
      <c r="M22" s="24"/>
      <c r="N22" s="25"/>
      <c r="O22" s="25"/>
      <c r="P22" s="26"/>
    </row>
    <row r="23" spans="1:16" ht="13.5">
      <c r="A23" s="24">
        <v>10</v>
      </c>
      <c r="B23" s="25">
        <f>SUM(C23+D23)</f>
        <v>85</v>
      </c>
      <c r="C23" s="25">
        <v>48</v>
      </c>
      <c r="D23" s="26">
        <v>37</v>
      </c>
      <c r="E23" s="24">
        <v>35</v>
      </c>
      <c r="F23" s="25">
        <f>SUM(G23+H23)</f>
        <v>124</v>
      </c>
      <c r="G23" s="25">
        <v>50</v>
      </c>
      <c r="H23" s="26">
        <v>74</v>
      </c>
      <c r="I23" s="24">
        <v>60</v>
      </c>
      <c r="J23" s="25">
        <f>SUM(K23+L23)</f>
        <v>141</v>
      </c>
      <c r="K23" s="25">
        <v>66</v>
      </c>
      <c r="L23" s="26">
        <v>75</v>
      </c>
      <c r="M23" s="24">
        <v>85</v>
      </c>
      <c r="N23" s="25">
        <f t="shared" si="0"/>
        <v>34</v>
      </c>
      <c r="O23" s="25">
        <v>11</v>
      </c>
      <c r="P23" s="26">
        <v>23</v>
      </c>
    </row>
    <row r="24" spans="1:16" ht="13.5">
      <c r="A24" s="24">
        <v>11</v>
      </c>
      <c r="B24" s="25">
        <f>SUM(C24+D24)</f>
        <v>97</v>
      </c>
      <c r="C24" s="25">
        <v>49</v>
      </c>
      <c r="D24" s="26">
        <v>48</v>
      </c>
      <c r="E24" s="24">
        <v>36</v>
      </c>
      <c r="F24" s="25">
        <f>SUM(G24+H24)</f>
        <v>125</v>
      </c>
      <c r="G24" s="25">
        <v>57</v>
      </c>
      <c r="H24" s="26">
        <v>68</v>
      </c>
      <c r="I24" s="24">
        <v>61</v>
      </c>
      <c r="J24" s="25">
        <f>SUM(K24+L24)</f>
        <v>162</v>
      </c>
      <c r="K24" s="25">
        <v>85</v>
      </c>
      <c r="L24" s="26">
        <v>77</v>
      </c>
      <c r="M24" s="24">
        <v>86</v>
      </c>
      <c r="N24" s="25">
        <f t="shared" si="0"/>
        <v>27</v>
      </c>
      <c r="O24" s="25">
        <v>6</v>
      </c>
      <c r="P24" s="26">
        <v>21</v>
      </c>
    </row>
    <row r="25" spans="1:16" ht="13.5">
      <c r="A25" s="24">
        <v>12</v>
      </c>
      <c r="B25" s="25">
        <f>SUM(C25+D25)</f>
        <v>110</v>
      </c>
      <c r="C25" s="25">
        <v>65</v>
      </c>
      <c r="D25" s="26">
        <v>45</v>
      </c>
      <c r="E25" s="24">
        <v>37</v>
      </c>
      <c r="F25" s="25">
        <f>SUM(G25+H25)</f>
        <v>139</v>
      </c>
      <c r="G25" s="25">
        <v>62</v>
      </c>
      <c r="H25" s="26">
        <v>77</v>
      </c>
      <c r="I25" s="24">
        <v>62</v>
      </c>
      <c r="J25" s="25">
        <f>SUM(K25+L25)</f>
        <v>133</v>
      </c>
      <c r="K25" s="25">
        <v>65</v>
      </c>
      <c r="L25" s="26">
        <v>68</v>
      </c>
      <c r="M25" s="24">
        <v>87</v>
      </c>
      <c r="N25" s="25">
        <f t="shared" si="0"/>
        <v>30</v>
      </c>
      <c r="O25" s="25">
        <v>7</v>
      </c>
      <c r="P25" s="26">
        <v>23</v>
      </c>
    </row>
    <row r="26" spans="1:16" ht="13.5">
      <c r="A26" s="24">
        <v>13</v>
      </c>
      <c r="B26" s="25">
        <f>SUM(C26+D26)</f>
        <v>133</v>
      </c>
      <c r="C26" s="25">
        <v>65</v>
      </c>
      <c r="D26" s="26">
        <v>68</v>
      </c>
      <c r="E26" s="24">
        <v>38</v>
      </c>
      <c r="F26" s="25">
        <f>SUM(G26+H26)</f>
        <v>73</v>
      </c>
      <c r="G26" s="25">
        <v>43</v>
      </c>
      <c r="H26" s="26">
        <v>30</v>
      </c>
      <c r="I26" s="24">
        <v>63</v>
      </c>
      <c r="J26" s="25">
        <f>SUM(K26+L26)</f>
        <v>170</v>
      </c>
      <c r="K26" s="25">
        <v>84</v>
      </c>
      <c r="L26" s="26">
        <v>86</v>
      </c>
      <c r="M26" s="24">
        <v>88</v>
      </c>
      <c r="N26" s="25">
        <f t="shared" si="0"/>
        <v>33</v>
      </c>
      <c r="O26" s="25">
        <v>12</v>
      </c>
      <c r="P26" s="26">
        <v>21</v>
      </c>
    </row>
    <row r="27" spans="1:16" ht="13.5">
      <c r="A27" s="24">
        <v>14</v>
      </c>
      <c r="B27" s="25">
        <f>SUM(C27+D27)</f>
        <v>101</v>
      </c>
      <c r="C27" s="25">
        <v>54</v>
      </c>
      <c r="D27" s="26">
        <v>47</v>
      </c>
      <c r="E27" s="24">
        <v>39</v>
      </c>
      <c r="F27" s="25">
        <f>SUM(G27+H27)</f>
        <v>129</v>
      </c>
      <c r="G27" s="25">
        <v>61</v>
      </c>
      <c r="H27" s="26">
        <v>68</v>
      </c>
      <c r="I27" s="24">
        <v>64</v>
      </c>
      <c r="J27" s="25">
        <f>SUM(K27+L27)</f>
        <v>138</v>
      </c>
      <c r="K27" s="25">
        <v>67</v>
      </c>
      <c r="L27" s="26">
        <v>71</v>
      </c>
      <c r="M27" s="24">
        <v>89</v>
      </c>
      <c r="N27" s="25">
        <f t="shared" si="0"/>
        <v>22</v>
      </c>
      <c r="O27" s="25">
        <v>3</v>
      </c>
      <c r="P27" s="26">
        <v>19</v>
      </c>
    </row>
    <row r="28" spans="1:16" ht="13.5">
      <c r="A28" s="24"/>
      <c r="B28" s="25"/>
      <c r="C28" s="25"/>
      <c r="D28" s="26"/>
      <c r="E28" s="24"/>
      <c r="F28" s="25"/>
      <c r="G28" s="25"/>
      <c r="H28" s="26"/>
      <c r="I28" s="24"/>
      <c r="J28" s="25"/>
      <c r="K28" s="25"/>
      <c r="L28" s="26"/>
      <c r="M28" s="24"/>
      <c r="N28" s="25"/>
      <c r="O28" s="25"/>
      <c r="P28" s="26"/>
    </row>
    <row r="29" spans="1:16" ht="13.5">
      <c r="A29" s="24" t="s">
        <v>19</v>
      </c>
      <c r="B29" s="25">
        <f>SUM(C29+D29)</f>
        <v>753</v>
      </c>
      <c r="C29" s="25">
        <f>SUM(C31:C35)</f>
        <v>363</v>
      </c>
      <c r="D29" s="26">
        <f>SUM(D31:D35)</f>
        <v>390</v>
      </c>
      <c r="E29" s="24" t="s">
        <v>20</v>
      </c>
      <c r="F29" s="25">
        <f>SUM(G29+H29)</f>
        <v>605</v>
      </c>
      <c r="G29" s="25">
        <f>SUM(G31:G35)</f>
        <v>272</v>
      </c>
      <c r="H29" s="26">
        <f>SUM(H31:H35)</f>
        <v>333</v>
      </c>
      <c r="I29" s="24" t="s">
        <v>21</v>
      </c>
      <c r="J29" s="25">
        <f>SUM(K29+L29)</f>
        <v>570</v>
      </c>
      <c r="K29" s="25">
        <f>SUM(K31:K35)</f>
        <v>274</v>
      </c>
      <c r="L29" s="26">
        <f>SUM(L31:L35)</f>
        <v>296</v>
      </c>
      <c r="M29" s="24" t="s">
        <v>22</v>
      </c>
      <c r="N29" s="25">
        <f t="shared" si="0"/>
        <v>59</v>
      </c>
      <c r="O29" s="25">
        <f>SUM(O31:O35)</f>
        <v>14</v>
      </c>
      <c r="P29" s="26">
        <f>SUM(P31:P35)</f>
        <v>45</v>
      </c>
    </row>
    <row r="30" spans="1:16" ht="13.5">
      <c r="A30" s="24"/>
      <c r="B30" s="25"/>
      <c r="C30" s="25"/>
      <c r="D30" s="26"/>
      <c r="E30" s="24"/>
      <c r="F30" s="25"/>
      <c r="G30" s="25"/>
      <c r="H30" s="26"/>
      <c r="I30" s="24"/>
      <c r="J30" s="25"/>
      <c r="K30" s="25"/>
      <c r="L30" s="26"/>
      <c r="M30" s="24"/>
      <c r="N30" s="25"/>
      <c r="O30" s="25"/>
      <c r="P30" s="26"/>
    </row>
    <row r="31" spans="1:16" ht="13.5">
      <c r="A31" s="24">
        <v>15</v>
      </c>
      <c r="B31" s="25">
        <f>SUM(C31+D31)</f>
        <v>156</v>
      </c>
      <c r="C31" s="25">
        <v>73</v>
      </c>
      <c r="D31" s="26">
        <v>83</v>
      </c>
      <c r="E31" s="24">
        <v>40</v>
      </c>
      <c r="F31" s="25">
        <f>SUM(G31+H31)</f>
        <v>107</v>
      </c>
      <c r="G31" s="25">
        <v>61</v>
      </c>
      <c r="H31" s="26">
        <v>46</v>
      </c>
      <c r="I31" s="24">
        <v>65</v>
      </c>
      <c r="J31" s="25">
        <f>SUM(K31+L31)</f>
        <v>103</v>
      </c>
      <c r="K31" s="25">
        <v>55</v>
      </c>
      <c r="L31" s="26">
        <v>48</v>
      </c>
      <c r="M31" s="24">
        <v>90</v>
      </c>
      <c r="N31" s="25">
        <f t="shared" si="0"/>
        <v>22</v>
      </c>
      <c r="O31" s="25">
        <v>7</v>
      </c>
      <c r="P31" s="26">
        <v>15</v>
      </c>
    </row>
    <row r="32" spans="1:16" ht="13.5">
      <c r="A32" s="24">
        <v>16</v>
      </c>
      <c r="B32" s="25">
        <f>SUM(C32+D32)</f>
        <v>134</v>
      </c>
      <c r="C32" s="25">
        <v>67</v>
      </c>
      <c r="D32" s="26">
        <v>67</v>
      </c>
      <c r="E32" s="24">
        <v>41</v>
      </c>
      <c r="F32" s="25">
        <f>SUM(G32+H32)</f>
        <v>119</v>
      </c>
      <c r="G32" s="25">
        <v>49</v>
      </c>
      <c r="H32" s="26">
        <v>70</v>
      </c>
      <c r="I32" s="24">
        <v>66</v>
      </c>
      <c r="J32" s="25">
        <f>SUM(K32+L32)</f>
        <v>119</v>
      </c>
      <c r="K32" s="25">
        <v>58</v>
      </c>
      <c r="L32" s="26">
        <v>61</v>
      </c>
      <c r="M32" s="24">
        <v>91</v>
      </c>
      <c r="N32" s="25">
        <f t="shared" si="0"/>
        <v>10</v>
      </c>
      <c r="O32" s="25">
        <v>2</v>
      </c>
      <c r="P32" s="26">
        <v>8</v>
      </c>
    </row>
    <row r="33" spans="1:16" ht="13.5">
      <c r="A33" s="24">
        <v>17</v>
      </c>
      <c r="B33" s="25">
        <f>SUM(C33+D33)</f>
        <v>149</v>
      </c>
      <c r="C33" s="25">
        <v>73</v>
      </c>
      <c r="D33" s="26">
        <v>76</v>
      </c>
      <c r="E33" s="24">
        <v>42</v>
      </c>
      <c r="F33" s="25">
        <f>SUM(G33+H33)</f>
        <v>91</v>
      </c>
      <c r="G33" s="25">
        <v>34</v>
      </c>
      <c r="H33" s="26">
        <v>57</v>
      </c>
      <c r="I33" s="24">
        <v>67</v>
      </c>
      <c r="J33" s="25">
        <f>SUM(K33+L33)</f>
        <v>123</v>
      </c>
      <c r="K33" s="25">
        <v>55</v>
      </c>
      <c r="L33" s="26">
        <v>68</v>
      </c>
      <c r="M33" s="24">
        <v>92</v>
      </c>
      <c r="N33" s="25">
        <f t="shared" si="0"/>
        <v>16</v>
      </c>
      <c r="O33" s="25">
        <v>2</v>
      </c>
      <c r="P33" s="26">
        <v>14</v>
      </c>
    </row>
    <row r="34" spans="1:16" ht="13.5">
      <c r="A34" s="24">
        <v>18</v>
      </c>
      <c r="B34" s="25">
        <f>SUM(C34+D34)</f>
        <v>161</v>
      </c>
      <c r="C34" s="25">
        <v>81</v>
      </c>
      <c r="D34" s="26">
        <v>80</v>
      </c>
      <c r="E34" s="24">
        <v>43</v>
      </c>
      <c r="F34" s="25">
        <f>SUM(G34+H34)</f>
        <v>144</v>
      </c>
      <c r="G34" s="25">
        <v>54</v>
      </c>
      <c r="H34" s="26">
        <v>90</v>
      </c>
      <c r="I34" s="24">
        <v>68</v>
      </c>
      <c r="J34" s="25">
        <f>SUM(K34+L34)</f>
        <v>110</v>
      </c>
      <c r="K34" s="25">
        <v>49</v>
      </c>
      <c r="L34" s="26">
        <v>61</v>
      </c>
      <c r="M34" s="24">
        <v>93</v>
      </c>
      <c r="N34" s="25">
        <f t="shared" si="0"/>
        <v>6</v>
      </c>
      <c r="O34" s="25">
        <v>2</v>
      </c>
      <c r="P34" s="26">
        <v>4</v>
      </c>
    </row>
    <row r="35" spans="1:16" ht="13.5">
      <c r="A35" s="24">
        <v>19</v>
      </c>
      <c r="B35" s="25">
        <f>SUM(C35+D35)</f>
        <v>153</v>
      </c>
      <c r="C35" s="25">
        <v>69</v>
      </c>
      <c r="D35" s="26">
        <v>84</v>
      </c>
      <c r="E35" s="24">
        <v>44</v>
      </c>
      <c r="F35" s="25">
        <f>SUM(G35+H35)</f>
        <v>144</v>
      </c>
      <c r="G35" s="25">
        <v>74</v>
      </c>
      <c r="H35" s="26">
        <v>70</v>
      </c>
      <c r="I35" s="24">
        <v>69</v>
      </c>
      <c r="J35" s="25">
        <f>SUM(K35+L35)</f>
        <v>115</v>
      </c>
      <c r="K35" s="25">
        <v>57</v>
      </c>
      <c r="L35" s="26">
        <v>58</v>
      </c>
      <c r="M35" s="24">
        <v>94</v>
      </c>
      <c r="N35" s="25">
        <f t="shared" si="0"/>
        <v>5</v>
      </c>
      <c r="O35" s="25">
        <v>1</v>
      </c>
      <c r="P35" s="26">
        <v>4</v>
      </c>
    </row>
    <row r="36" spans="1:16" ht="13.5">
      <c r="A36" s="24"/>
      <c r="B36" s="25"/>
      <c r="C36" s="25"/>
      <c r="D36" s="26"/>
      <c r="E36" s="24"/>
      <c r="F36" s="25"/>
      <c r="G36" s="25"/>
      <c r="H36" s="26"/>
      <c r="I36" s="24"/>
      <c r="J36" s="25"/>
      <c r="K36" s="25"/>
      <c r="L36" s="26"/>
      <c r="M36" s="24"/>
      <c r="N36" s="25"/>
      <c r="O36" s="25"/>
      <c r="P36" s="26"/>
    </row>
    <row r="37" spans="1:16" ht="13.5">
      <c r="A37" s="24" t="s">
        <v>23</v>
      </c>
      <c r="B37" s="25">
        <f>SUM(C37+D37)</f>
        <v>655</v>
      </c>
      <c r="C37" s="25">
        <f>SUM(C39:C43)</f>
        <v>294</v>
      </c>
      <c r="D37" s="26">
        <f>SUM(D39:D43)</f>
        <v>361</v>
      </c>
      <c r="E37" s="24" t="s">
        <v>24</v>
      </c>
      <c r="F37" s="25">
        <f>SUM(G37+H37)</f>
        <v>702</v>
      </c>
      <c r="G37" s="25">
        <f>SUM(G39:G43)</f>
        <v>340</v>
      </c>
      <c r="H37" s="26">
        <f>SUM(H39:H43)</f>
        <v>362</v>
      </c>
      <c r="I37" s="24" t="s">
        <v>25</v>
      </c>
      <c r="J37" s="25">
        <f>SUM(K37+L37)</f>
        <v>480</v>
      </c>
      <c r="K37" s="25">
        <f>SUM(K39:K43)</f>
        <v>214</v>
      </c>
      <c r="L37" s="26">
        <f>SUM(L39:L43)</f>
        <v>266</v>
      </c>
      <c r="M37" s="24" t="s">
        <v>26</v>
      </c>
      <c r="N37" s="25">
        <f t="shared" si="0"/>
        <v>16</v>
      </c>
      <c r="O37" s="25">
        <f>SUM(O39:O43)</f>
        <v>4</v>
      </c>
      <c r="P37" s="26">
        <f>SUM(P39:P43)</f>
        <v>12</v>
      </c>
    </row>
    <row r="38" spans="1:16" ht="13.5">
      <c r="A38" s="24"/>
      <c r="B38" s="25"/>
      <c r="C38" s="25"/>
      <c r="D38" s="26"/>
      <c r="E38" s="24"/>
      <c r="F38" s="25"/>
      <c r="G38" s="25"/>
      <c r="H38" s="26"/>
      <c r="I38" s="24"/>
      <c r="J38" s="25"/>
      <c r="K38" s="25"/>
      <c r="L38" s="26"/>
      <c r="M38" s="24"/>
      <c r="N38" s="25"/>
      <c r="O38" s="25"/>
      <c r="P38" s="26"/>
    </row>
    <row r="39" spans="1:16" ht="13.5">
      <c r="A39" s="24">
        <v>20</v>
      </c>
      <c r="B39" s="25">
        <f>SUM(C39+D39)</f>
        <v>141</v>
      </c>
      <c r="C39" s="25">
        <v>60</v>
      </c>
      <c r="D39" s="26">
        <v>81</v>
      </c>
      <c r="E39" s="24">
        <v>45</v>
      </c>
      <c r="F39" s="25">
        <f>SUM(G39+H39)</f>
        <v>152</v>
      </c>
      <c r="G39" s="25">
        <v>70</v>
      </c>
      <c r="H39" s="26">
        <v>82</v>
      </c>
      <c r="I39" s="24">
        <v>70</v>
      </c>
      <c r="J39" s="25">
        <f>SUM(K39+L39)</f>
        <v>93</v>
      </c>
      <c r="K39" s="25">
        <v>42</v>
      </c>
      <c r="L39" s="26">
        <v>51</v>
      </c>
      <c r="M39" s="24">
        <v>95</v>
      </c>
      <c r="N39" s="25">
        <f t="shared" si="0"/>
        <v>5</v>
      </c>
      <c r="O39" s="25">
        <v>1</v>
      </c>
      <c r="P39" s="26">
        <v>4</v>
      </c>
    </row>
    <row r="40" spans="1:16" ht="13.5">
      <c r="A40" s="24">
        <v>21</v>
      </c>
      <c r="B40" s="25">
        <f>SUM(C40+D40)</f>
        <v>133</v>
      </c>
      <c r="C40" s="25">
        <v>63</v>
      </c>
      <c r="D40" s="26">
        <v>70</v>
      </c>
      <c r="E40" s="24">
        <v>46</v>
      </c>
      <c r="F40" s="25">
        <f>SUM(G40+H40)</f>
        <v>134</v>
      </c>
      <c r="G40" s="25">
        <v>71</v>
      </c>
      <c r="H40" s="26">
        <v>63</v>
      </c>
      <c r="I40" s="24">
        <v>71</v>
      </c>
      <c r="J40" s="25">
        <f>SUM(K40+L40)</f>
        <v>97</v>
      </c>
      <c r="K40" s="25">
        <v>44</v>
      </c>
      <c r="L40" s="26">
        <v>53</v>
      </c>
      <c r="M40" s="24">
        <v>96</v>
      </c>
      <c r="N40" s="25">
        <f t="shared" si="0"/>
        <v>4</v>
      </c>
      <c r="O40" s="25">
        <v>1</v>
      </c>
      <c r="P40" s="26">
        <v>3</v>
      </c>
    </row>
    <row r="41" spans="1:16" ht="13.5">
      <c r="A41" s="24">
        <v>22</v>
      </c>
      <c r="B41" s="25">
        <f>SUM(C41+D41)</f>
        <v>138</v>
      </c>
      <c r="C41" s="25">
        <v>62</v>
      </c>
      <c r="D41" s="26">
        <v>76</v>
      </c>
      <c r="E41" s="24">
        <v>47</v>
      </c>
      <c r="F41" s="25">
        <f>SUM(G41+H41)</f>
        <v>123</v>
      </c>
      <c r="G41" s="25">
        <v>54</v>
      </c>
      <c r="H41" s="26">
        <v>69</v>
      </c>
      <c r="I41" s="24">
        <v>72</v>
      </c>
      <c r="J41" s="25">
        <f>SUM(K41+L41)</f>
        <v>99</v>
      </c>
      <c r="K41" s="25">
        <v>47</v>
      </c>
      <c r="L41" s="26">
        <v>52</v>
      </c>
      <c r="M41" s="24">
        <v>97</v>
      </c>
      <c r="N41" s="25">
        <f t="shared" si="0"/>
        <v>5</v>
      </c>
      <c r="O41" s="25">
        <v>2</v>
      </c>
      <c r="P41" s="26">
        <v>3</v>
      </c>
    </row>
    <row r="42" spans="1:16" ht="13.5">
      <c r="A42" s="24">
        <v>23</v>
      </c>
      <c r="B42" s="25">
        <f>SUM(C42+D42)</f>
        <v>117</v>
      </c>
      <c r="C42" s="25">
        <v>48</v>
      </c>
      <c r="D42" s="26">
        <v>69</v>
      </c>
      <c r="E42" s="24">
        <v>48</v>
      </c>
      <c r="F42" s="25">
        <f>SUM(G42+H42)</f>
        <v>144</v>
      </c>
      <c r="G42" s="25">
        <v>67</v>
      </c>
      <c r="H42" s="26">
        <v>77</v>
      </c>
      <c r="I42" s="24">
        <v>73</v>
      </c>
      <c r="J42" s="25">
        <f>SUM(K42+L42)</f>
        <v>101</v>
      </c>
      <c r="K42" s="25">
        <v>40</v>
      </c>
      <c r="L42" s="26">
        <v>61</v>
      </c>
      <c r="M42" s="24">
        <v>98</v>
      </c>
      <c r="N42" s="25">
        <f t="shared" si="0"/>
        <v>2</v>
      </c>
      <c r="O42" s="25">
        <v>0</v>
      </c>
      <c r="P42" s="26">
        <v>2</v>
      </c>
    </row>
    <row r="43" spans="1:16" ht="13.5">
      <c r="A43" s="24">
        <v>24</v>
      </c>
      <c r="B43" s="25">
        <f>SUM(C43+D43)</f>
        <v>126</v>
      </c>
      <c r="C43" s="25">
        <v>61</v>
      </c>
      <c r="D43" s="26">
        <v>65</v>
      </c>
      <c r="E43" s="24">
        <v>49</v>
      </c>
      <c r="F43" s="25">
        <f>SUM(G43+H43)</f>
        <v>149</v>
      </c>
      <c r="G43" s="25">
        <v>78</v>
      </c>
      <c r="H43" s="26">
        <v>71</v>
      </c>
      <c r="I43" s="24">
        <v>74</v>
      </c>
      <c r="J43" s="25">
        <f>SUM(K43+L43)</f>
        <v>90</v>
      </c>
      <c r="K43" s="25">
        <v>41</v>
      </c>
      <c r="L43" s="26">
        <v>49</v>
      </c>
      <c r="M43" s="24">
        <v>99</v>
      </c>
      <c r="N43" s="25">
        <f t="shared" si="0"/>
        <v>0</v>
      </c>
      <c r="O43" s="25">
        <v>0</v>
      </c>
      <c r="P43" s="26">
        <v>0</v>
      </c>
    </row>
    <row r="44" spans="1:16" ht="13.5">
      <c r="A44" s="24"/>
      <c r="B44" s="25"/>
      <c r="C44" s="25"/>
      <c r="D44" s="34"/>
      <c r="E44" s="24"/>
      <c r="F44" s="25"/>
      <c r="G44" s="25"/>
      <c r="H44" s="33"/>
      <c r="I44" s="35"/>
      <c r="J44" s="25"/>
      <c r="K44" s="25"/>
      <c r="L44" s="33"/>
      <c r="M44" s="24"/>
      <c r="N44" s="25"/>
      <c r="O44" s="25"/>
      <c r="P44" s="26"/>
    </row>
    <row r="45" spans="1:16" ht="14.25" thickBot="1">
      <c r="A45" s="36"/>
      <c r="B45" s="37"/>
      <c r="C45" s="37"/>
      <c r="D45" s="38"/>
      <c r="E45" s="36"/>
      <c r="F45" s="37"/>
      <c r="G45" s="37"/>
      <c r="H45" s="39"/>
      <c r="I45" s="40"/>
      <c r="J45" s="37"/>
      <c r="K45" s="37"/>
      <c r="L45" s="39"/>
      <c r="M45" s="36" t="s">
        <v>27</v>
      </c>
      <c r="N45" s="37">
        <f t="shared" si="0"/>
        <v>2</v>
      </c>
      <c r="O45" s="37">
        <v>0</v>
      </c>
      <c r="P45" s="41">
        <v>2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32" customWidth="1"/>
    <col min="2" max="4" width="6.625" style="32" customWidth="1"/>
    <col min="5" max="5" width="9.00390625" style="32" customWidth="1"/>
    <col min="6" max="8" width="6.625" style="32" customWidth="1"/>
    <col min="9" max="9" width="9.00390625" style="32" customWidth="1"/>
    <col min="10" max="12" width="6.625" style="32" customWidth="1"/>
    <col min="13" max="13" width="9.00390625" style="32" customWidth="1"/>
    <col min="14" max="16" width="6.625" style="32" customWidth="1"/>
    <col min="17" max="16384" width="9.00390625" style="32" customWidth="1"/>
  </cols>
  <sheetData>
    <row r="1" spans="1:16" s="23" customFormat="1" ht="14.25" thickBot="1">
      <c r="A1" s="20" t="s">
        <v>0</v>
      </c>
      <c r="B1" s="21" t="s">
        <v>1</v>
      </c>
      <c r="C1" s="21" t="s">
        <v>2</v>
      </c>
      <c r="D1" s="22" t="s">
        <v>3</v>
      </c>
      <c r="E1" s="20" t="s">
        <v>0</v>
      </c>
      <c r="F1" s="21" t="s">
        <v>1</v>
      </c>
      <c r="G1" s="21" t="s">
        <v>2</v>
      </c>
      <c r="H1" s="42" t="s">
        <v>3</v>
      </c>
      <c r="I1" s="43" t="s">
        <v>0</v>
      </c>
      <c r="J1" s="21" t="s">
        <v>1</v>
      </c>
      <c r="K1" s="21" t="s">
        <v>2</v>
      </c>
      <c r="L1" s="22" t="s">
        <v>3</v>
      </c>
      <c r="M1" s="20" t="s">
        <v>0</v>
      </c>
      <c r="N1" s="21" t="s">
        <v>1</v>
      </c>
      <c r="O1" s="21" t="s">
        <v>2</v>
      </c>
      <c r="P1" s="22" t="s">
        <v>3</v>
      </c>
    </row>
    <row r="2" spans="1:16" ht="13.5">
      <c r="A2" s="24"/>
      <c r="B2" s="25"/>
      <c r="C2" s="25"/>
      <c r="D2" s="26"/>
      <c r="E2" s="24"/>
      <c r="F2" s="25"/>
      <c r="G2" s="25"/>
      <c r="H2" s="33"/>
      <c r="I2" s="35"/>
      <c r="J2" s="25"/>
      <c r="K2" s="25"/>
      <c r="L2" s="26"/>
      <c r="M2" s="24"/>
      <c r="N2" s="25"/>
      <c r="O2" s="25"/>
      <c r="P2" s="26"/>
    </row>
    <row r="3" spans="1:16" ht="13.5">
      <c r="A3" s="24" t="s">
        <v>1</v>
      </c>
      <c r="B3" s="25">
        <f>SUM(C3+D3)</f>
        <v>8806</v>
      </c>
      <c r="C3" s="25">
        <f>SUM(C5,C13,C21,C29,C37,G5,G13,G21,G29,G37,K5,K13,K21,K29,K37,O5,O13,O21,O29,O37,O45)</f>
        <v>4218</v>
      </c>
      <c r="D3" s="33">
        <f>SUM(D5,D13,D21,D29,D37,H5,H13,H21,H29,H37,L5,L13,L21,L29,L37,P5,P13,P21,P29,P37,P45)</f>
        <v>4588</v>
      </c>
      <c r="E3" s="24" t="s">
        <v>4</v>
      </c>
      <c r="F3" s="25">
        <f>SUM(G3+H3)</f>
        <v>2271</v>
      </c>
      <c r="G3" s="25">
        <f>SUM(K21,K29,K37,O5,O13,O21,O29,O37,O45)</f>
        <v>964</v>
      </c>
      <c r="H3" s="33">
        <f>SUM(L21,L29,L37,P5,P13,P21,P29,P37,P45)</f>
        <v>1307</v>
      </c>
      <c r="I3" s="24" t="s">
        <v>5</v>
      </c>
      <c r="J3" s="25">
        <f>SUM(K3+L3)</f>
        <v>1730</v>
      </c>
      <c r="K3" s="25">
        <f>SUM(K29,K37,O5,O13,O21,O29,O37,O45)</f>
        <v>703</v>
      </c>
      <c r="L3" s="33">
        <f>SUM(L29,L37,P5,P13,P21,P29,P37,P45)</f>
        <v>1027</v>
      </c>
      <c r="M3" s="24" t="s">
        <v>6</v>
      </c>
      <c r="N3" s="25">
        <f>SUM(O3+P3)</f>
        <v>1287</v>
      </c>
      <c r="O3" s="25">
        <f>SUM(K37,O5,O13,O21,O29,O37,O45)</f>
        <v>487</v>
      </c>
      <c r="P3" s="33">
        <f>SUM(L37,P5,P13,P21,P29,P37,P45)</f>
        <v>800</v>
      </c>
    </row>
    <row r="4" spans="1:16" ht="13.5">
      <c r="A4" s="24"/>
      <c r="B4" s="25"/>
      <c r="C4" s="25"/>
      <c r="D4" s="26"/>
      <c r="E4" s="24"/>
      <c r="F4" s="25"/>
      <c r="G4" s="25"/>
      <c r="H4" s="26"/>
      <c r="I4" s="24"/>
      <c r="J4" s="25"/>
      <c r="K4" s="25"/>
      <c r="L4" s="26"/>
      <c r="M4" s="24"/>
      <c r="N4" s="25"/>
      <c r="O4" s="25"/>
      <c r="P4" s="26"/>
    </row>
    <row r="5" spans="1:16" ht="13.5">
      <c r="A5" s="24" t="s">
        <v>7</v>
      </c>
      <c r="B5" s="25">
        <f>SUM(C5+D5)</f>
        <v>454</v>
      </c>
      <c r="C5" s="25">
        <f>SUM(C7:C11)</f>
        <v>230</v>
      </c>
      <c r="D5" s="26">
        <f>SUM(D7:D11)</f>
        <v>224</v>
      </c>
      <c r="E5" s="24" t="s">
        <v>8</v>
      </c>
      <c r="F5" s="25">
        <f>SUM(G5+H5)</f>
        <v>632</v>
      </c>
      <c r="G5" s="25">
        <f>SUM(G7:G11)</f>
        <v>302</v>
      </c>
      <c r="H5" s="26">
        <f>SUM(H7:H11)</f>
        <v>330</v>
      </c>
      <c r="I5" s="24" t="s">
        <v>9</v>
      </c>
      <c r="J5" s="25">
        <f>SUM(K5+L5)</f>
        <v>763</v>
      </c>
      <c r="K5" s="25">
        <f>SUM(K7:K11)</f>
        <v>378</v>
      </c>
      <c r="L5" s="26">
        <f>SUM(L7:L11)</f>
        <v>385</v>
      </c>
      <c r="M5" s="24" t="s">
        <v>10</v>
      </c>
      <c r="N5" s="25">
        <f>SUM(O5+P5)</f>
        <v>415</v>
      </c>
      <c r="O5" s="25">
        <f>SUM(O7:O11)</f>
        <v>174</v>
      </c>
      <c r="P5" s="26">
        <f>SUM(P7:P11)</f>
        <v>241</v>
      </c>
    </row>
    <row r="6" spans="1:16" ht="13.5">
      <c r="A6" s="24"/>
      <c r="B6" s="25"/>
      <c r="C6" s="25"/>
      <c r="D6" s="26"/>
      <c r="E6" s="24"/>
      <c r="F6" s="25"/>
      <c r="G6" s="25"/>
      <c r="H6" s="26"/>
      <c r="I6" s="24"/>
      <c r="J6" s="25"/>
      <c r="K6" s="25"/>
      <c r="L6" s="26"/>
      <c r="M6" s="24"/>
      <c r="N6" s="25"/>
      <c r="O6" s="25"/>
      <c r="P6" s="26"/>
    </row>
    <row r="7" spans="1:16" ht="13.5">
      <c r="A7" s="24">
        <v>0</v>
      </c>
      <c r="B7" s="25">
        <f>SUM(C7+D7)</f>
        <v>86</v>
      </c>
      <c r="C7" s="25">
        <v>42</v>
      </c>
      <c r="D7" s="26">
        <v>44</v>
      </c>
      <c r="E7" s="24">
        <v>25</v>
      </c>
      <c r="F7" s="25">
        <f>SUM(G7+H7)</f>
        <v>111</v>
      </c>
      <c r="G7" s="25">
        <v>46</v>
      </c>
      <c r="H7" s="26">
        <v>65</v>
      </c>
      <c r="I7" s="24">
        <v>50</v>
      </c>
      <c r="J7" s="25">
        <f>SUM(K7+L7)</f>
        <v>137</v>
      </c>
      <c r="K7" s="25">
        <v>68</v>
      </c>
      <c r="L7" s="26">
        <v>69</v>
      </c>
      <c r="M7" s="24">
        <v>75</v>
      </c>
      <c r="N7" s="25">
        <f aca="true" t="shared" si="0" ref="N7:N45">SUM(O7+P7)</f>
        <v>95</v>
      </c>
      <c r="O7" s="25">
        <v>34</v>
      </c>
      <c r="P7" s="26">
        <v>61</v>
      </c>
    </row>
    <row r="8" spans="1:16" ht="13.5">
      <c r="A8" s="24">
        <v>1</v>
      </c>
      <c r="B8" s="25">
        <f>SUM(C8+D8)</f>
        <v>90</v>
      </c>
      <c r="C8" s="25">
        <v>44</v>
      </c>
      <c r="D8" s="26">
        <v>46</v>
      </c>
      <c r="E8" s="24">
        <v>26</v>
      </c>
      <c r="F8" s="25">
        <f>SUM(G8+H8)</f>
        <v>108</v>
      </c>
      <c r="G8" s="25">
        <v>59</v>
      </c>
      <c r="H8" s="26">
        <v>49</v>
      </c>
      <c r="I8" s="24">
        <v>51</v>
      </c>
      <c r="J8" s="25">
        <f>SUM(K8+L8)</f>
        <v>146</v>
      </c>
      <c r="K8" s="25">
        <v>65</v>
      </c>
      <c r="L8" s="26">
        <v>81</v>
      </c>
      <c r="M8" s="24">
        <v>76</v>
      </c>
      <c r="N8" s="25">
        <f t="shared" si="0"/>
        <v>90</v>
      </c>
      <c r="O8" s="25">
        <v>33</v>
      </c>
      <c r="P8" s="26">
        <v>57</v>
      </c>
    </row>
    <row r="9" spans="1:16" ht="13.5">
      <c r="A9" s="24">
        <v>2</v>
      </c>
      <c r="B9" s="25">
        <f>SUM(C9+D9)</f>
        <v>95</v>
      </c>
      <c r="C9" s="25">
        <v>48</v>
      </c>
      <c r="D9" s="26">
        <v>47</v>
      </c>
      <c r="E9" s="24">
        <v>27</v>
      </c>
      <c r="F9" s="25">
        <f>SUM(G9+H9)</f>
        <v>134</v>
      </c>
      <c r="G9" s="25">
        <v>62</v>
      </c>
      <c r="H9" s="26">
        <v>72</v>
      </c>
      <c r="I9" s="24">
        <v>52</v>
      </c>
      <c r="J9" s="25">
        <f>SUM(K9+L9)</f>
        <v>138</v>
      </c>
      <c r="K9" s="25">
        <v>79</v>
      </c>
      <c r="L9" s="26">
        <v>59</v>
      </c>
      <c r="M9" s="24">
        <v>77</v>
      </c>
      <c r="N9" s="25">
        <f t="shared" si="0"/>
        <v>80</v>
      </c>
      <c r="O9" s="25">
        <v>43</v>
      </c>
      <c r="P9" s="26">
        <v>37</v>
      </c>
    </row>
    <row r="10" spans="1:16" ht="13.5">
      <c r="A10" s="24">
        <v>3</v>
      </c>
      <c r="B10" s="25">
        <f>SUM(C10+D10)</f>
        <v>99</v>
      </c>
      <c r="C10" s="25">
        <v>50</v>
      </c>
      <c r="D10" s="26">
        <v>49</v>
      </c>
      <c r="E10" s="24">
        <v>28</v>
      </c>
      <c r="F10" s="25">
        <f>SUM(G10+H10)</f>
        <v>159</v>
      </c>
      <c r="G10" s="25">
        <v>74</v>
      </c>
      <c r="H10" s="26">
        <v>85</v>
      </c>
      <c r="I10" s="24">
        <v>53</v>
      </c>
      <c r="J10" s="25">
        <f>SUM(K10+L10)</f>
        <v>176</v>
      </c>
      <c r="K10" s="25">
        <v>85</v>
      </c>
      <c r="L10" s="26">
        <v>91</v>
      </c>
      <c r="M10" s="24">
        <v>78</v>
      </c>
      <c r="N10" s="25">
        <f t="shared" si="0"/>
        <v>83</v>
      </c>
      <c r="O10" s="25">
        <v>34</v>
      </c>
      <c r="P10" s="26">
        <v>49</v>
      </c>
    </row>
    <row r="11" spans="1:16" ht="13.5">
      <c r="A11" s="24">
        <v>4</v>
      </c>
      <c r="B11" s="25">
        <f>SUM(C11+D11)</f>
        <v>84</v>
      </c>
      <c r="C11" s="25">
        <v>46</v>
      </c>
      <c r="D11" s="26">
        <v>38</v>
      </c>
      <c r="E11" s="24">
        <v>29</v>
      </c>
      <c r="F11" s="25">
        <f>SUM(G11+H11)</f>
        <v>120</v>
      </c>
      <c r="G11" s="25">
        <v>61</v>
      </c>
      <c r="H11" s="26">
        <v>59</v>
      </c>
      <c r="I11" s="24">
        <v>54</v>
      </c>
      <c r="J11" s="25">
        <f>SUM(K11+L11)</f>
        <v>166</v>
      </c>
      <c r="K11" s="25">
        <v>81</v>
      </c>
      <c r="L11" s="26">
        <v>85</v>
      </c>
      <c r="M11" s="24">
        <v>79</v>
      </c>
      <c r="N11" s="25">
        <f t="shared" si="0"/>
        <v>67</v>
      </c>
      <c r="O11" s="25">
        <v>30</v>
      </c>
      <c r="P11" s="26">
        <v>37</v>
      </c>
    </row>
    <row r="12" spans="1:16" ht="13.5">
      <c r="A12" s="24"/>
      <c r="B12" s="25"/>
      <c r="C12" s="25"/>
      <c r="D12" s="26"/>
      <c r="E12" s="24"/>
      <c r="F12" s="25"/>
      <c r="G12" s="25"/>
      <c r="H12" s="26"/>
      <c r="I12" s="24"/>
      <c r="J12" s="25"/>
      <c r="K12" s="25"/>
      <c r="L12" s="26"/>
      <c r="M12" s="24"/>
      <c r="N12" s="25"/>
      <c r="O12" s="25"/>
      <c r="P12" s="26"/>
    </row>
    <row r="13" spans="1:16" ht="13.5">
      <c r="A13" s="24" t="s">
        <v>11</v>
      </c>
      <c r="B13" s="25">
        <f>SUM(C13+D13)</f>
        <v>384</v>
      </c>
      <c r="C13" s="25">
        <f>SUM(C15:C19)</f>
        <v>191</v>
      </c>
      <c r="D13" s="26">
        <f>SUM(D15:D19)</f>
        <v>193</v>
      </c>
      <c r="E13" s="24" t="s">
        <v>12</v>
      </c>
      <c r="F13" s="25">
        <f>SUM(G13+H13)</f>
        <v>621</v>
      </c>
      <c r="G13" s="25">
        <f>SUM(G15:G19)</f>
        <v>322</v>
      </c>
      <c r="H13" s="26">
        <f>SUM(H15:H19)</f>
        <v>299</v>
      </c>
      <c r="I13" s="24" t="s">
        <v>13</v>
      </c>
      <c r="J13" s="25">
        <f>SUM(K13+L13)</f>
        <v>795</v>
      </c>
      <c r="K13" s="25">
        <f>SUM(K15:K19)</f>
        <v>397</v>
      </c>
      <c r="L13" s="26">
        <f>SUM(L15:L19)</f>
        <v>398</v>
      </c>
      <c r="M13" s="24" t="s">
        <v>14</v>
      </c>
      <c r="N13" s="25">
        <f t="shared" si="0"/>
        <v>252</v>
      </c>
      <c r="O13" s="25">
        <f>SUM(O15:O19)</f>
        <v>87</v>
      </c>
      <c r="P13" s="26">
        <f>SUM(P15:P19)</f>
        <v>165</v>
      </c>
    </row>
    <row r="14" spans="1:16" ht="13.5">
      <c r="A14" s="24"/>
      <c r="B14" s="25"/>
      <c r="C14" s="25"/>
      <c r="D14" s="26"/>
      <c r="E14" s="24"/>
      <c r="F14" s="25"/>
      <c r="G14" s="25"/>
      <c r="H14" s="26"/>
      <c r="I14" s="24"/>
      <c r="J14" s="25"/>
      <c r="K14" s="25"/>
      <c r="L14" s="26"/>
      <c r="M14" s="24"/>
      <c r="N14" s="25"/>
      <c r="O14" s="25"/>
      <c r="P14" s="26"/>
    </row>
    <row r="15" spans="1:16" ht="13.5">
      <c r="A15" s="24">
        <v>5</v>
      </c>
      <c r="B15" s="25">
        <f>SUM(C15+D15)</f>
        <v>82</v>
      </c>
      <c r="C15" s="25">
        <v>38</v>
      </c>
      <c r="D15" s="26">
        <v>44</v>
      </c>
      <c r="E15" s="24">
        <v>30</v>
      </c>
      <c r="F15" s="25">
        <f>SUM(G15+H15)</f>
        <v>144</v>
      </c>
      <c r="G15" s="25">
        <v>80</v>
      </c>
      <c r="H15" s="26">
        <v>64</v>
      </c>
      <c r="I15" s="24">
        <v>55</v>
      </c>
      <c r="J15" s="25">
        <f>SUM(K15+L15)</f>
        <v>202</v>
      </c>
      <c r="K15" s="25">
        <v>84</v>
      </c>
      <c r="L15" s="26">
        <v>118</v>
      </c>
      <c r="M15" s="24">
        <v>80</v>
      </c>
      <c r="N15" s="25">
        <f t="shared" si="0"/>
        <v>56</v>
      </c>
      <c r="O15" s="25">
        <v>19</v>
      </c>
      <c r="P15" s="26">
        <v>37</v>
      </c>
    </row>
    <row r="16" spans="1:16" ht="13.5">
      <c r="A16" s="24">
        <v>6</v>
      </c>
      <c r="B16" s="25">
        <f>SUM(C16+D16)</f>
        <v>79</v>
      </c>
      <c r="C16" s="25">
        <v>33</v>
      </c>
      <c r="D16" s="26">
        <v>46</v>
      </c>
      <c r="E16" s="24">
        <v>31</v>
      </c>
      <c r="F16" s="25">
        <f>SUM(G16+H16)</f>
        <v>137</v>
      </c>
      <c r="G16" s="25">
        <v>77</v>
      </c>
      <c r="H16" s="26">
        <v>60</v>
      </c>
      <c r="I16" s="24">
        <v>56</v>
      </c>
      <c r="J16" s="25">
        <f>SUM(K16+L16)</f>
        <v>188</v>
      </c>
      <c r="K16" s="25">
        <v>85</v>
      </c>
      <c r="L16" s="26">
        <v>103</v>
      </c>
      <c r="M16" s="24">
        <v>81</v>
      </c>
      <c r="N16" s="25">
        <f t="shared" si="0"/>
        <v>59</v>
      </c>
      <c r="O16" s="25">
        <v>24</v>
      </c>
      <c r="P16" s="26">
        <v>35</v>
      </c>
    </row>
    <row r="17" spans="1:16" ht="13.5">
      <c r="A17" s="24">
        <v>7</v>
      </c>
      <c r="B17" s="25">
        <f>SUM(C17+D17)</f>
        <v>68</v>
      </c>
      <c r="C17" s="25">
        <v>38</v>
      </c>
      <c r="D17" s="26">
        <v>30</v>
      </c>
      <c r="E17" s="24">
        <v>32</v>
      </c>
      <c r="F17" s="25">
        <f>SUM(G17+H17)</f>
        <v>128</v>
      </c>
      <c r="G17" s="25">
        <v>60</v>
      </c>
      <c r="H17" s="26">
        <v>68</v>
      </c>
      <c r="I17" s="24">
        <v>57</v>
      </c>
      <c r="J17" s="25">
        <f>SUM(K17+L17)</f>
        <v>186</v>
      </c>
      <c r="K17" s="25">
        <v>103</v>
      </c>
      <c r="L17" s="26">
        <v>83</v>
      </c>
      <c r="M17" s="24">
        <v>82</v>
      </c>
      <c r="N17" s="25">
        <f t="shared" si="0"/>
        <v>61</v>
      </c>
      <c r="O17" s="25">
        <v>24</v>
      </c>
      <c r="P17" s="26">
        <v>37</v>
      </c>
    </row>
    <row r="18" spans="1:16" ht="13.5">
      <c r="A18" s="24">
        <v>8</v>
      </c>
      <c r="B18" s="25">
        <f>SUM(C18+D18)</f>
        <v>81</v>
      </c>
      <c r="C18" s="25">
        <v>45</v>
      </c>
      <c r="D18" s="26">
        <v>36</v>
      </c>
      <c r="E18" s="24">
        <v>33</v>
      </c>
      <c r="F18" s="25">
        <f>SUM(G18+H18)</f>
        <v>106</v>
      </c>
      <c r="G18" s="25">
        <v>49</v>
      </c>
      <c r="H18" s="26">
        <v>57</v>
      </c>
      <c r="I18" s="24">
        <v>58</v>
      </c>
      <c r="J18" s="25">
        <f>SUM(K18+L18)</f>
        <v>127</v>
      </c>
      <c r="K18" s="25">
        <v>75</v>
      </c>
      <c r="L18" s="26">
        <v>52</v>
      </c>
      <c r="M18" s="24">
        <v>83</v>
      </c>
      <c r="N18" s="25">
        <f t="shared" si="0"/>
        <v>40</v>
      </c>
      <c r="O18" s="25">
        <v>13</v>
      </c>
      <c r="P18" s="26">
        <v>27</v>
      </c>
    </row>
    <row r="19" spans="1:16" ht="13.5">
      <c r="A19" s="24">
        <v>9</v>
      </c>
      <c r="B19" s="25">
        <f>SUM(C19+D19)</f>
        <v>74</v>
      </c>
      <c r="C19" s="25">
        <v>37</v>
      </c>
      <c r="D19" s="26">
        <v>37</v>
      </c>
      <c r="E19" s="24">
        <v>34</v>
      </c>
      <c r="F19" s="25">
        <f>SUM(G19+H19)</f>
        <v>106</v>
      </c>
      <c r="G19" s="25">
        <v>56</v>
      </c>
      <c r="H19" s="26">
        <v>50</v>
      </c>
      <c r="I19" s="24">
        <v>59</v>
      </c>
      <c r="J19" s="25">
        <f>SUM(K19+L19)</f>
        <v>92</v>
      </c>
      <c r="K19" s="25">
        <v>50</v>
      </c>
      <c r="L19" s="26">
        <v>42</v>
      </c>
      <c r="M19" s="24">
        <v>84</v>
      </c>
      <c r="N19" s="25">
        <f t="shared" si="0"/>
        <v>36</v>
      </c>
      <c r="O19" s="25">
        <v>7</v>
      </c>
      <c r="P19" s="26">
        <v>29</v>
      </c>
    </row>
    <row r="20" spans="1:16" ht="13.5">
      <c r="A20" s="24"/>
      <c r="B20" s="25"/>
      <c r="C20" s="25"/>
      <c r="D20" s="26"/>
      <c r="E20" s="24"/>
      <c r="F20" s="25"/>
      <c r="G20" s="25"/>
      <c r="H20" s="26"/>
      <c r="I20" s="24"/>
      <c r="J20" s="25"/>
      <c r="K20" s="25"/>
      <c r="L20" s="26"/>
      <c r="M20" s="24"/>
      <c r="N20" s="25"/>
      <c r="O20" s="25"/>
      <c r="P20" s="26"/>
    </row>
    <row r="21" spans="1:16" ht="13.5">
      <c r="A21" s="24" t="s">
        <v>15</v>
      </c>
      <c r="B21" s="25">
        <f>SUM(C21+D21)</f>
        <v>411</v>
      </c>
      <c r="C21" s="25">
        <f>SUM(C23:C27)</f>
        <v>217</v>
      </c>
      <c r="D21" s="26">
        <f>SUM(D23:D27)</f>
        <v>194</v>
      </c>
      <c r="E21" s="24" t="s">
        <v>16</v>
      </c>
      <c r="F21" s="25">
        <f>SUM(G21+H21)</f>
        <v>454</v>
      </c>
      <c r="G21" s="25">
        <f>SUM(G23:G27)</f>
        <v>225</v>
      </c>
      <c r="H21" s="26">
        <f>SUM(H23:H27)</f>
        <v>229</v>
      </c>
      <c r="I21" s="24" t="s">
        <v>17</v>
      </c>
      <c r="J21" s="25">
        <f>SUM(K21+L21)</f>
        <v>541</v>
      </c>
      <c r="K21" s="25">
        <f>SUM(K23:K27)</f>
        <v>261</v>
      </c>
      <c r="L21" s="26">
        <f>SUM(L23:L27)</f>
        <v>280</v>
      </c>
      <c r="M21" s="24" t="s">
        <v>18</v>
      </c>
      <c r="N21" s="25">
        <f t="shared" si="0"/>
        <v>117</v>
      </c>
      <c r="O21" s="25">
        <f>SUM(O23:O27)</f>
        <v>35</v>
      </c>
      <c r="P21" s="26">
        <f>SUM(P23:P27)</f>
        <v>82</v>
      </c>
    </row>
    <row r="22" spans="1:16" ht="13.5">
      <c r="A22" s="24"/>
      <c r="B22" s="25"/>
      <c r="C22" s="25"/>
      <c r="D22" s="26"/>
      <c r="E22" s="24"/>
      <c r="F22" s="25"/>
      <c r="G22" s="25"/>
      <c r="H22" s="26"/>
      <c r="I22" s="24"/>
      <c r="J22" s="25"/>
      <c r="K22" s="25"/>
      <c r="L22" s="26"/>
      <c r="M22" s="24"/>
      <c r="N22" s="25"/>
      <c r="O22" s="25"/>
      <c r="P22" s="26"/>
    </row>
    <row r="23" spans="1:16" ht="13.5">
      <c r="A23" s="24">
        <v>10</v>
      </c>
      <c r="B23" s="25">
        <f>SUM(C23+D23)</f>
        <v>87</v>
      </c>
      <c r="C23" s="25">
        <v>46</v>
      </c>
      <c r="D23" s="26">
        <v>41</v>
      </c>
      <c r="E23" s="24">
        <v>35</v>
      </c>
      <c r="F23" s="25">
        <f>SUM(G23+H23)</f>
        <v>113</v>
      </c>
      <c r="G23" s="25">
        <v>45</v>
      </c>
      <c r="H23" s="26">
        <v>68</v>
      </c>
      <c r="I23" s="24">
        <v>60</v>
      </c>
      <c r="J23" s="25">
        <f>SUM(K23+L23)</f>
        <v>109</v>
      </c>
      <c r="K23" s="25">
        <v>52</v>
      </c>
      <c r="L23" s="26">
        <v>57</v>
      </c>
      <c r="M23" s="24">
        <v>85</v>
      </c>
      <c r="N23" s="25">
        <f t="shared" si="0"/>
        <v>35</v>
      </c>
      <c r="O23" s="25">
        <v>11</v>
      </c>
      <c r="P23" s="26">
        <v>24</v>
      </c>
    </row>
    <row r="24" spans="1:16" ht="13.5">
      <c r="A24" s="24">
        <v>11</v>
      </c>
      <c r="B24" s="25">
        <f>SUM(C24+D24)</f>
        <v>75</v>
      </c>
      <c r="C24" s="25">
        <v>39</v>
      </c>
      <c r="D24" s="26">
        <v>36</v>
      </c>
      <c r="E24" s="24">
        <v>36</v>
      </c>
      <c r="F24" s="25">
        <f>SUM(G24+H24)</f>
        <v>81</v>
      </c>
      <c r="G24" s="25">
        <v>45</v>
      </c>
      <c r="H24" s="26">
        <v>36</v>
      </c>
      <c r="I24" s="24">
        <v>61</v>
      </c>
      <c r="J24" s="25">
        <f>SUM(K24+L24)</f>
        <v>124</v>
      </c>
      <c r="K24" s="25">
        <v>64</v>
      </c>
      <c r="L24" s="26">
        <v>60</v>
      </c>
      <c r="M24" s="24">
        <v>86</v>
      </c>
      <c r="N24" s="25">
        <f t="shared" si="0"/>
        <v>26</v>
      </c>
      <c r="O24" s="25">
        <v>8</v>
      </c>
      <c r="P24" s="26">
        <v>18</v>
      </c>
    </row>
    <row r="25" spans="1:16" ht="13.5">
      <c r="A25" s="24">
        <v>12</v>
      </c>
      <c r="B25" s="25">
        <f>SUM(C25+D25)</f>
        <v>85</v>
      </c>
      <c r="C25" s="25">
        <v>42</v>
      </c>
      <c r="D25" s="26">
        <v>43</v>
      </c>
      <c r="E25" s="24">
        <v>37</v>
      </c>
      <c r="F25" s="25">
        <f>SUM(G25+H25)</f>
        <v>110</v>
      </c>
      <c r="G25" s="25">
        <v>60</v>
      </c>
      <c r="H25" s="26">
        <v>50</v>
      </c>
      <c r="I25" s="24">
        <v>62</v>
      </c>
      <c r="J25" s="25">
        <f>SUM(K25+L25)</f>
        <v>108</v>
      </c>
      <c r="K25" s="25">
        <v>57</v>
      </c>
      <c r="L25" s="26">
        <v>51</v>
      </c>
      <c r="M25" s="24">
        <v>87</v>
      </c>
      <c r="N25" s="25">
        <f t="shared" si="0"/>
        <v>21</v>
      </c>
      <c r="O25" s="25">
        <v>7</v>
      </c>
      <c r="P25" s="26">
        <v>14</v>
      </c>
    </row>
    <row r="26" spans="1:16" ht="13.5">
      <c r="A26" s="24">
        <v>13</v>
      </c>
      <c r="B26" s="25">
        <f>SUM(C26+D26)</f>
        <v>64</v>
      </c>
      <c r="C26" s="25">
        <v>42</v>
      </c>
      <c r="D26" s="26">
        <v>22</v>
      </c>
      <c r="E26" s="24">
        <v>38</v>
      </c>
      <c r="F26" s="25">
        <f>SUM(G26+H26)</f>
        <v>64</v>
      </c>
      <c r="G26" s="25">
        <v>34</v>
      </c>
      <c r="H26" s="26">
        <v>30</v>
      </c>
      <c r="I26" s="24">
        <v>63</v>
      </c>
      <c r="J26" s="25">
        <f>SUM(K26+L26)</f>
        <v>112</v>
      </c>
      <c r="K26" s="25">
        <v>51</v>
      </c>
      <c r="L26" s="26">
        <v>61</v>
      </c>
      <c r="M26" s="24">
        <v>88</v>
      </c>
      <c r="N26" s="25">
        <f t="shared" si="0"/>
        <v>20</v>
      </c>
      <c r="O26" s="25">
        <v>5</v>
      </c>
      <c r="P26" s="26">
        <v>15</v>
      </c>
    </row>
    <row r="27" spans="1:16" ht="13.5">
      <c r="A27" s="24">
        <v>14</v>
      </c>
      <c r="B27" s="25">
        <f>SUM(C27+D27)</f>
        <v>100</v>
      </c>
      <c r="C27" s="25">
        <v>48</v>
      </c>
      <c r="D27" s="26">
        <v>52</v>
      </c>
      <c r="E27" s="24">
        <v>39</v>
      </c>
      <c r="F27" s="25">
        <f>SUM(G27+H27)</f>
        <v>86</v>
      </c>
      <c r="G27" s="25">
        <v>41</v>
      </c>
      <c r="H27" s="26">
        <v>45</v>
      </c>
      <c r="I27" s="24">
        <v>64</v>
      </c>
      <c r="J27" s="25">
        <f>SUM(K27+L27)</f>
        <v>88</v>
      </c>
      <c r="K27" s="25">
        <v>37</v>
      </c>
      <c r="L27" s="26">
        <v>51</v>
      </c>
      <c r="M27" s="24">
        <v>89</v>
      </c>
      <c r="N27" s="25">
        <f t="shared" si="0"/>
        <v>15</v>
      </c>
      <c r="O27" s="25">
        <v>4</v>
      </c>
      <c r="P27" s="26">
        <v>11</v>
      </c>
    </row>
    <row r="28" spans="1:16" ht="13.5">
      <c r="A28" s="24"/>
      <c r="B28" s="25"/>
      <c r="C28" s="25"/>
      <c r="D28" s="26"/>
      <c r="E28" s="24"/>
      <c r="F28" s="25"/>
      <c r="G28" s="25"/>
      <c r="H28" s="26"/>
      <c r="I28" s="24"/>
      <c r="J28" s="25"/>
      <c r="K28" s="25"/>
      <c r="L28" s="26"/>
      <c r="M28" s="24"/>
      <c r="N28" s="25"/>
      <c r="O28" s="25"/>
      <c r="P28" s="26"/>
    </row>
    <row r="29" spans="1:16" ht="13.5">
      <c r="A29" s="24" t="s">
        <v>19</v>
      </c>
      <c r="B29" s="25">
        <f>SUM(C29+D29)</f>
        <v>478</v>
      </c>
      <c r="C29" s="25">
        <f>SUM(C31:C35)</f>
        <v>263</v>
      </c>
      <c r="D29" s="26">
        <f>SUM(D31:D35)</f>
        <v>215</v>
      </c>
      <c r="E29" s="24" t="s">
        <v>20</v>
      </c>
      <c r="F29" s="25">
        <f>SUM(G29+H29)</f>
        <v>433</v>
      </c>
      <c r="G29" s="25">
        <f>SUM(G31:G35)</f>
        <v>188</v>
      </c>
      <c r="H29" s="26">
        <f>SUM(H31:H35)</f>
        <v>245</v>
      </c>
      <c r="I29" s="24" t="s">
        <v>21</v>
      </c>
      <c r="J29" s="25">
        <f>SUM(K29+L29)</f>
        <v>443</v>
      </c>
      <c r="K29" s="25">
        <f>SUM(K31:K35)</f>
        <v>216</v>
      </c>
      <c r="L29" s="26">
        <f>SUM(L31:L35)</f>
        <v>227</v>
      </c>
      <c r="M29" s="24" t="s">
        <v>22</v>
      </c>
      <c r="N29" s="25">
        <f t="shared" si="0"/>
        <v>64</v>
      </c>
      <c r="O29" s="25">
        <f>SUM(O31:O35)</f>
        <v>18</v>
      </c>
      <c r="P29" s="26">
        <f>SUM(P31:P35)</f>
        <v>46</v>
      </c>
    </row>
    <row r="30" spans="1:16" ht="13.5">
      <c r="A30" s="24"/>
      <c r="B30" s="25"/>
      <c r="C30" s="25"/>
      <c r="D30" s="26"/>
      <c r="E30" s="24"/>
      <c r="F30" s="25"/>
      <c r="G30" s="25"/>
      <c r="H30" s="26"/>
      <c r="I30" s="24"/>
      <c r="J30" s="25"/>
      <c r="K30" s="25"/>
      <c r="L30" s="26"/>
      <c r="M30" s="24"/>
      <c r="N30" s="25"/>
      <c r="O30" s="25"/>
      <c r="P30" s="26"/>
    </row>
    <row r="31" spans="1:16" ht="13.5">
      <c r="A31" s="24">
        <v>15</v>
      </c>
      <c r="B31" s="25">
        <f>SUM(C31+D31)</f>
        <v>89</v>
      </c>
      <c r="C31" s="25">
        <v>50</v>
      </c>
      <c r="D31" s="26">
        <v>39</v>
      </c>
      <c r="E31" s="24">
        <v>40</v>
      </c>
      <c r="F31" s="25">
        <f>SUM(G31+H31)</f>
        <v>93</v>
      </c>
      <c r="G31" s="25">
        <v>39</v>
      </c>
      <c r="H31" s="26">
        <v>54</v>
      </c>
      <c r="I31" s="24">
        <v>65</v>
      </c>
      <c r="J31" s="25">
        <f>SUM(K31+L31)</f>
        <v>90</v>
      </c>
      <c r="K31" s="25">
        <v>44</v>
      </c>
      <c r="L31" s="26">
        <v>46</v>
      </c>
      <c r="M31" s="24">
        <v>90</v>
      </c>
      <c r="N31" s="25">
        <f t="shared" si="0"/>
        <v>21</v>
      </c>
      <c r="O31" s="25">
        <v>6</v>
      </c>
      <c r="P31" s="26">
        <v>15</v>
      </c>
    </row>
    <row r="32" spans="1:16" ht="13.5">
      <c r="A32" s="24">
        <v>16</v>
      </c>
      <c r="B32" s="25">
        <f>SUM(C32+D32)</f>
        <v>91</v>
      </c>
      <c r="C32" s="25">
        <v>44</v>
      </c>
      <c r="D32" s="26">
        <v>47</v>
      </c>
      <c r="E32" s="24">
        <v>41</v>
      </c>
      <c r="F32" s="25">
        <f>SUM(G32+H32)</f>
        <v>82</v>
      </c>
      <c r="G32" s="25">
        <v>42</v>
      </c>
      <c r="H32" s="26">
        <v>40</v>
      </c>
      <c r="I32" s="24">
        <v>66</v>
      </c>
      <c r="J32" s="25">
        <f>SUM(K32+L32)</f>
        <v>75</v>
      </c>
      <c r="K32" s="25">
        <v>25</v>
      </c>
      <c r="L32" s="26">
        <v>50</v>
      </c>
      <c r="M32" s="24">
        <v>91</v>
      </c>
      <c r="N32" s="25">
        <f t="shared" si="0"/>
        <v>15</v>
      </c>
      <c r="O32" s="25">
        <v>5</v>
      </c>
      <c r="P32" s="26">
        <v>10</v>
      </c>
    </row>
    <row r="33" spans="1:16" ht="13.5">
      <c r="A33" s="24">
        <v>17</v>
      </c>
      <c r="B33" s="25">
        <f>SUM(C33+D33)</f>
        <v>91</v>
      </c>
      <c r="C33" s="25">
        <v>54</v>
      </c>
      <c r="D33" s="26">
        <v>37</v>
      </c>
      <c r="E33" s="24">
        <v>42</v>
      </c>
      <c r="F33" s="25">
        <f>SUM(G33+H33)</f>
        <v>72</v>
      </c>
      <c r="G33" s="25">
        <v>29</v>
      </c>
      <c r="H33" s="26">
        <v>43</v>
      </c>
      <c r="I33" s="24">
        <v>67</v>
      </c>
      <c r="J33" s="25">
        <f>SUM(K33+L33)</f>
        <v>97</v>
      </c>
      <c r="K33" s="25">
        <v>57</v>
      </c>
      <c r="L33" s="26">
        <v>40</v>
      </c>
      <c r="M33" s="24">
        <v>92</v>
      </c>
      <c r="N33" s="25">
        <f t="shared" si="0"/>
        <v>20</v>
      </c>
      <c r="O33" s="25">
        <v>6</v>
      </c>
      <c r="P33" s="26">
        <v>14</v>
      </c>
    </row>
    <row r="34" spans="1:16" ht="13.5">
      <c r="A34" s="24">
        <v>18</v>
      </c>
      <c r="B34" s="25">
        <f>SUM(C34+D34)</f>
        <v>100</v>
      </c>
      <c r="C34" s="25">
        <v>57</v>
      </c>
      <c r="D34" s="26">
        <v>43</v>
      </c>
      <c r="E34" s="24">
        <v>43</v>
      </c>
      <c r="F34" s="25">
        <f>SUM(G34+H34)</f>
        <v>92</v>
      </c>
      <c r="G34" s="25">
        <v>36</v>
      </c>
      <c r="H34" s="26">
        <v>56</v>
      </c>
      <c r="I34" s="24">
        <v>68</v>
      </c>
      <c r="J34" s="25">
        <f>SUM(K34+L34)</f>
        <v>93</v>
      </c>
      <c r="K34" s="25">
        <v>53</v>
      </c>
      <c r="L34" s="26">
        <v>40</v>
      </c>
      <c r="M34" s="24">
        <v>93</v>
      </c>
      <c r="N34" s="25">
        <f t="shared" si="0"/>
        <v>5</v>
      </c>
      <c r="O34" s="25">
        <v>1</v>
      </c>
      <c r="P34" s="26">
        <v>4</v>
      </c>
    </row>
    <row r="35" spans="1:16" ht="13.5">
      <c r="A35" s="24">
        <v>19</v>
      </c>
      <c r="B35" s="25">
        <f>SUM(C35+D35)</f>
        <v>107</v>
      </c>
      <c r="C35" s="25">
        <v>58</v>
      </c>
      <c r="D35" s="26">
        <v>49</v>
      </c>
      <c r="E35" s="24">
        <v>44</v>
      </c>
      <c r="F35" s="25">
        <f>SUM(G35+H35)</f>
        <v>94</v>
      </c>
      <c r="G35" s="25">
        <v>42</v>
      </c>
      <c r="H35" s="26">
        <v>52</v>
      </c>
      <c r="I35" s="24">
        <v>69</v>
      </c>
      <c r="J35" s="25">
        <f>SUM(K35+L35)</f>
        <v>88</v>
      </c>
      <c r="K35" s="25">
        <v>37</v>
      </c>
      <c r="L35" s="26">
        <v>51</v>
      </c>
      <c r="M35" s="24">
        <v>94</v>
      </c>
      <c r="N35" s="25">
        <f t="shared" si="0"/>
        <v>3</v>
      </c>
      <c r="O35" s="25">
        <v>0</v>
      </c>
      <c r="P35" s="26">
        <v>3</v>
      </c>
    </row>
    <row r="36" spans="1:16" ht="13.5">
      <c r="A36" s="24"/>
      <c r="B36" s="25"/>
      <c r="C36" s="25"/>
      <c r="D36" s="26"/>
      <c r="E36" s="24"/>
      <c r="F36" s="25"/>
      <c r="G36" s="25"/>
      <c r="H36" s="26"/>
      <c r="I36" s="24"/>
      <c r="J36" s="25"/>
      <c r="K36" s="25"/>
      <c r="L36" s="26"/>
      <c r="M36" s="24"/>
      <c r="N36" s="25"/>
      <c r="O36" s="25"/>
      <c r="P36" s="26"/>
    </row>
    <row r="37" spans="1:16" ht="13.5">
      <c r="A37" s="24" t="s">
        <v>23</v>
      </c>
      <c r="B37" s="25">
        <f>SUM(C37+D37)</f>
        <v>554</v>
      </c>
      <c r="C37" s="25">
        <f>SUM(C39:C43)</f>
        <v>273</v>
      </c>
      <c r="D37" s="26">
        <f>SUM(D39:D43)</f>
        <v>281</v>
      </c>
      <c r="E37" s="24" t="s">
        <v>24</v>
      </c>
      <c r="F37" s="25">
        <f>SUM(G37+H37)</f>
        <v>556</v>
      </c>
      <c r="G37" s="25">
        <f>SUM(G39:G43)</f>
        <v>268</v>
      </c>
      <c r="H37" s="26">
        <f>SUM(H39:H43)</f>
        <v>288</v>
      </c>
      <c r="I37" s="24" t="s">
        <v>25</v>
      </c>
      <c r="J37" s="25">
        <f>SUM(K37+L37)</f>
        <v>434</v>
      </c>
      <c r="K37" s="25">
        <f>SUM(K39:K43)</f>
        <v>173</v>
      </c>
      <c r="L37" s="26">
        <f>SUM(L39:L43)</f>
        <v>261</v>
      </c>
      <c r="M37" s="24" t="s">
        <v>26</v>
      </c>
      <c r="N37" s="25">
        <f t="shared" si="0"/>
        <v>4</v>
      </c>
      <c r="O37" s="25">
        <f>SUM(O39:O43)</f>
        <v>0</v>
      </c>
      <c r="P37" s="26">
        <f>SUM(P39:P43)</f>
        <v>4</v>
      </c>
    </row>
    <row r="38" spans="1:16" ht="13.5">
      <c r="A38" s="24"/>
      <c r="B38" s="25"/>
      <c r="C38" s="25"/>
      <c r="D38" s="26"/>
      <c r="E38" s="24"/>
      <c r="F38" s="25"/>
      <c r="G38" s="25"/>
      <c r="H38" s="26"/>
      <c r="I38" s="24"/>
      <c r="J38" s="25"/>
      <c r="K38" s="25"/>
      <c r="L38" s="26"/>
      <c r="M38" s="24"/>
      <c r="N38" s="25"/>
      <c r="O38" s="25"/>
      <c r="P38" s="26"/>
    </row>
    <row r="39" spans="1:16" ht="13.5">
      <c r="A39" s="24">
        <v>20</v>
      </c>
      <c r="B39" s="25">
        <f>SUM(C39+D39)</f>
        <v>107</v>
      </c>
      <c r="C39" s="25">
        <v>53</v>
      </c>
      <c r="D39" s="26">
        <v>54</v>
      </c>
      <c r="E39" s="24">
        <v>45</v>
      </c>
      <c r="F39" s="25">
        <f>SUM(G39+H39)</f>
        <v>100</v>
      </c>
      <c r="G39" s="25">
        <v>43</v>
      </c>
      <c r="H39" s="26">
        <v>57</v>
      </c>
      <c r="I39" s="24">
        <v>70</v>
      </c>
      <c r="J39" s="25">
        <f>SUM(K39+L39)</f>
        <v>90</v>
      </c>
      <c r="K39" s="25">
        <v>40</v>
      </c>
      <c r="L39" s="26">
        <v>50</v>
      </c>
      <c r="M39" s="24">
        <v>95</v>
      </c>
      <c r="N39" s="25">
        <f t="shared" si="0"/>
        <v>0</v>
      </c>
      <c r="O39" s="25">
        <v>0</v>
      </c>
      <c r="P39" s="26">
        <v>0</v>
      </c>
    </row>
    <row r="40" spans="1:16" ht="13.5">
      <c r="A40" s="24">
        <v>21</v>
      </c>
      <c r="B40" s="25">
        <f>SUM(C40+D40)</f>
        <v>118</v>
      </c>
      <c r="C40" s="25">
        <v>58</v>
      </c>
      <c r="D40" s="26">
        <v>60</v>
      </c>
      <c r="E40" s="24">
        <v>46</v>
      </c>
      <c r="F40" s="25">
        <f>SUM(G40+H40)</f>
        <v>109</v>
      </c>
      <c r="G40" s="25">
        <v>57</v>
      </c>
      <c r="H40" s="26">
        <v>52</v>
      </c>
      <c r="I40" s="24">
        <v>71</v>
      </c>
      <c r="J40" s="25">
        <f>SUM(K40+L40)</f>
        <v>88</v>
      </c>
      <c r="K40" s="25">
        <v>39</v>
      </c>
      <c r="L40" s="26">
        <v>49</v>
      </c>
      <c r="M40" s="24">
        <v>96</v>
      </c>
      <c r="N40" s="25">
        <f t="shared" si="0"/>
        <v>3</v>
      </c>
      <c r="O40" s="25">
        <v>0</v>
      </c>
      <c r="P40" s="26">
        <v>3</v>
      </c>
    </row>
    <row r="41" spans="1:16" ht="13.5">
      <c r="A41" s="24">
        <v>22</v>
      </c>
      <c r="B41" s="25">
        <f>SUM(C41+D41)</f>
        <v>108</v>
      </c>
      <c r="C41" s="25">
        <v>59</v>
      </c>
      <c r="D41" s="26">
        <v>49</v>
      </c>
      <c r="E41" s="24">
        <v>47</v>
      </c>
      <c r="F41" s="25">
        <f>SUM(G41+H41)</f>
        <v>95</v>
      </c>
      <c r="G41" s="25">
        <v>54</v>
      </c>
      <c r="H41" s="26">
        <v>41</v>
      </c>
      <c r="I41" s="24">
        <v>72</v>
      </c>
      <c r="J41" s="25">
        <f>SUM(K41+L41)</f>
        <v>79</v>
      </c>
      <c r="K41" s="25">
        <v>30</v>
      </c>
      <c r="L41" s="26">
        <v>49</v>
      </c>
      <c r="M41" s="24">
        <v>97</v>
      </c>
      <c r="N41" s="25">
        <f t="shared" si="0"/>
        <v>0</v>
      </c>
      <c r="O41" s="25">
        <v>0</v>
      </c>
      <c r="P41" s="26">
        <v>0</v>
      </c>
    </row>
    <row r="42" spans="1:16" ht="13.5">
      <c r="A42" s="24">
        <v>23</v>
      </c>
      <c r="B42" s="25">
        <f>SUM(C42+D42)</f>
        <v>116</v>
      </c>
      <c r="C42" s="25">
        <v>55</v>
      </c>
      <c r="D42" s="26">
        <v>61</v>
      </c>
      <c r="E42" s="24">
        <v>48</v>
      </c>
      <c r="F42" s="25">
        <f>SUM(G42+H42)</f>
        <v>121</v>
      </c>
      <c r="G42" s="25">
        <v>49</v>
      </c>
      <c r="H42" s="26">
        <v>72</v>
      </c>
      <c r="I42" s="24">
        <v>73</v>
      </c>
      <c r="J42" s="25">
        <f>SUM(K42+L42)</f>
        <v>87</v>
      </c>
      <c r="K42" s="25">
        <v>30</v>
      </c>
      <c r="L42" s="26">
        <v>57</v>
      </c>
      <c r="M42" s="24">
        <v>98</v>
      </c>
      <c r="N42" s="25">
        <f t="shared" si="0"/>
        <v>0</v>
      </c>
      <c r="O42" s="25">
        <v>0</v>
      </c>
      <c r="P42" s="26">
        <v>0</v>
      </c>
    </row>
    <row r="43" spans="1:16" ht="13.5">
      <c r="A43" s="24">
        <v>24</v>
      </c>
      <c r="B43" s="25">
        <f>SUM(C43+D43)</f>
        <v>105</v>
      </c>
      <c r="C43" s="25">
        <v>48</v>
      </c>
      <c r="D43" s="26">
        <v>57</v>
      </c>
      <c r="E43" s="24">
        <v>49</v>
      </c>
      <c r="F43" s="25">
        <f>SUM(G43+H43)</f>
        <v>131</v>
      </c>
      <c r="G43" s="25">
        <v>65</v>
      </c>
      <c r="H43" s="26">
        <v>66</v>
      </c>
      <c r="I43" s="24">
        <v>74</v>
      </c>
      <c r="J43" s="25">
        <f>SUM(K43+L43)</f>
        <v>90</v>
      </c>
      <c r="K43" s="25">
        <v>34</v>
      </c>
      <c r="L43" s="26">
        <v>56</v>
      </c>
      <c r="M43" s="24">
        <v>99</v>
      </c>
      <c r="N43" s="25">
        <f t="shared" si="0"/>
        <v>1</v>
      </c>
      <c r="O43" s="25">
        <v>0</v>
      </c>
      <c r="P43" s="26">
        <v>1</v>
      </c>
    </row>
    <row r="44" spans="1:16" ht="13.5">
      <c r="A44" s="24"/>
      <c r="B44" s="25"/>
      <c r="C44" s="25"/>
      <c r="D44" s="34"/>
      <c r="E44" s="24"/>
      <c r="F44" s="25"/>
      <c r="G44" s="25"/>
      <c r="H44" s="33"/>
      <c r="I44" s="35"/>
      <c r="J44" s="25"/>
      <c r="K44" s="25"/>
      <c r="L44" s="33"/>
      <c r="M44" s="24"/>
      <c r="N44" s="25"/>
      <c r="O44" s="25"/>
      <c r="P44" s="26"/>
    </row>
    <row r="45" spans="1:16" ht="14.25" thickBot="1">
      <c r="A45" s="36"/>
      <c r="B45" s="37"/>
      <c r="C45" s="37"/>
      <c r="D45" s="38"/>
      <c r="E45" s="36"/>
      <c r="F45" s="37"/>
      <c r="G45" s="37"/>
      <c r="H45" s="39"/>
      <c r="I45" s="40"/>
      <c r="J45" s="37"/>
      <c r="K45" s="37"/>
      <c r="L45" s="39"/>
      <c r="M45" s="36" t="s">
        <v>27</v>
      </c>
      <c r="N45" s="37">
        <f t="shared" si="0"/>
        <v>1</v>
      </c>
      <c r="O45" s="37">
        <v>0</v>
      </c>
      <c r="P45" s="41">
        <v>1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32" customWidth="1"/>
    <col min="2" max="4" width="6.625" style="32" customWidth="1"/>
    <col min="5" max="5" width="9.00390625" style="32" customWidth="1"/>
    <col min="6" max="8" width="6.625" style="32" customWidth="1"/>
    <col min="9" max="9" width="9.00390625" style="32" customWidth="1"/>
    <col min="10" max="12" width="6.625" style="32" customWidth="1"/>
    <col min="13" max="13" width="9.00390625" style="32" customWidth="1"/>
    <col min="14" max="16" width="6.625" style="32" customWidth="1"/>
    <col min="17" max="16384" width="9.00390625" style="32" customWidth="1"/>
  </cols>
  <sheetData>
    <row r="1" spans="1:16" s="23" customFormat="1" ht="14.25" thickBot="1">
      <c r="A1" s="20" t="s">
        <v>0</v>
      </c>
      <c r="B1" s="21" t="s">
        <v>1</v>
      </c>
      <c r="C1" s="21" t="s">
        <v>2</v>
      </c>
      <c r="D1" s="22" t="s">
        <v>3</v>
      </c>
      <c r="E1" s="20" t="s">
        <v>0</v>
      </c>
      <c r="F1" s="21" t="s">
        <v>1</v>
      </c>
      <c r="G1" s="21" t="s">
        <v>2</v>
      </c>
      <c r="H1" s="42" t="s">
        <v>3</v>
      </c>
      <c r="I1" s="43" t="s">
        <v>0</v>
      </c>
      <c r="J1" s="21" t="s">
        <v>1</v>
      </c>
      <c r="K1" s="21" t="s">
        <v>2</v>
      </c>
      <c r="L1" s="22" t="s">
        <v>3</v>
      </c>
      <c r="M1" s="20" t="s">
        <v>0</v>
      </c>
      <c r="N1" s="21" t="s">
        <v>1</v>
      </c>
      <c r="O1" s="21" t="s">
        <v>2</v>
      </c>
      <c r="P1" s="22" t="s">
        <v>3</v>
      </c>
    </row>
    <row r="2" spans="1:16" ht="13.5">
      <c r="A2" s="24"/>
      <c r="B2" s="25"/>
      <c r="C2" s="25"/>
      <c r="D2" s="26"/>
      <c r="E2" s="24"/>
      <c r="F2" s="25"/>
      <c r="G2" s="25"/>
      <c r="H2" s="33"/>
      <c r="I2" s="35"/>
      <c r="J2" s="25"/>
      <c r="K2" s="25"/>
      <c r="L2" s="26"/>
      <c r="M2" s="24"/>
      <c r="N2" s="25"/>
      <c r="O2" s="25"/>
      <c r="P2" s="26"/>
    </row>
    <row r="3" spans="1:16" ht="13.5">
      <c r="A3" s="24" t="s">
        <v>1</v>
      </c>
      <c r="B3" s="25">
        <f>SUM(C3+D3)</f>
        <v>7450</v>
      </c>
      <c r="C3" s="25">
        <f>SUM(C5,C13,C21,C29,C37,G5,G13,G21,G29,G37,K5,K13,K21,K29,K37,O5,O13,O21,O29,O37,O45)</f>
        <v>3630</v>
      </c>
      <c r="D3" s="33">
        <f>SUM(D5,D13,D21,D29,D37,H5,H13,H21,H29,H37,L5,L13,L21,L29,L37,P5,P13,P21,P29,P37,P45)</f>
        <v>3820</v>
      </c>
      <c r="E3" s="24" t="s">
        <v>4</v>
      </c>
      <c r="F3" s="25">
        <f>SUM(G3+H3)</f>
        <v>1893</v>
      </c>
      <c r="G3" s="25">
        <f>SUM(K21,K29,K37,O5,O13,O21,O29,O37,O45)</f>
        <v>830</v>
      </c>
      <c r="H3" s="33">
        <f>SUM(L21,L29,L37,P5,P13,P21,P29,P37,P45)</f>
        <v>1063</v>
      </c>
      <c r="I3" s="24" t="s">
        <v>5</v>
      </c>
      <c r="J3" s="25">
        <f>SUM(K3+L3)</f>
        <v>1417</v>
      </c>
      <c r="K3" s="25">
        <f>SUM(K29,K37,O5,O13,O21,O29,O37,O45)</f>
        <v>602</v>
      </c>
      <c r="L3" s="33">
        <f>SUM(L29,L37,P5,P13,P21,P29,P37,P45)</f>
        <v>815</v>
      </c>
      <c r="M3" s="24" t="s">
        <v>6</v>
      </c>
      <c r="N3" s="25">
        <f>SUM(O3+P3)</f>
        <v>1043</v>
      </c>
      <c r="O3" s="25">
        <f>SUM(K37,O5,O13,O21,O29,O37,O45)</f>
        <v>435</v>
      </c>
      <c r="P3" s="33">
        <f>SUM(L37,P5,P13,P21,P29,P37,P45)</f>
        <v>608</v>
      </c>
    </row>
    <row r="4" spans="1:16" ht="13.5">
      <c r="A4" s="24"/>
      <c r="B4" s="25"/>
      <c r="C4" s="25"/>
      <c r="D4" s="26"/>
      <c r="E4" s="24"/>
      <c r="F4" s="25"/>
      <c r="G4" s="25"/>
      <c r="H4" s="26"/>
      <c r="I4" s="24"/>
      <c r="J4" s="25"/>
      <c r="K4" s="25"/>
      <c r="L4" s="26"/>
      <c r="M4" s="24"/>
      <c r="N4" s="25"/>
      <c r="O4" s="25"/>
      <c r="P4" s="26"/>
    </row>
    <row r="5" spans="1:16" ht="13.5">
      <c r="A5" s="24" t="s">
        <v>7</v>
      </c>
      <c r="B5" s="25">
        <f>SUM(C5+D5)</f>
        <v>391</v>
      </c>
      <c r="C5" s="25">
        <f>SUM(C7:C11)</f>
        <v>191</v>
      </c>
      <c r="D5" s="26">
        <f>SUM(D7:D11)</f>
        <v>200</v>
      </c>
      <c r="E5" s="24" t="s">
        <v>8</v>
      </c>
      <c r="F5" s="25">
        <f>SUM(G5+H5)</f>
        <v>535</v>
      </c>
      <c r="G5" s="25">
        <f>SUM(G7:G11)</f>
        <v>270</v>
      </c>
      <c r="H5" s="26">
        <f>SUM(H7:H11)</f>
        <v>265</v>
      </c>
      <c r="I5" s="24" t="s">
        <v>9</v>
      </c>
      <c r="J5" s="25">
        <f>SUM(K5+L5)</f>
        <v>529</v>
      </c>
      <c r="K5" s="25">
        <f>SUM(K7:K11)</f>
        <v>248</v>
      </c>
      <c r="L5" s="26">
        <f>SUM(L7:L11)</f>
        <v>281</v>
      </c>
      <c r="M5" s="24" t="s">
        <v>10</v>
      </c>
      <c r="N5" s="25">
        <f>SUM(O5+P5)</f>
        <v>334</v>
      </c>
      <c r="O5" s="25">
        <f>SUM(O7:O11)</f>
        <v>147</v>
      </c>
      <c r="P5" s="26">
        <f>SUM(P7:P11)</f>
        <v>187</v>
      </c>
    </row>
    <row r="6" spans="1:16" ht="13.5">
      <c r="A6" s="24"/>
      <c r="B6" s="25"/>
      <c r="C6" s="25"/>
      <c r="D6" s="26"/>
      <c r="E6" s="24"/>
      <c r="F6" s="25"/>
      <c r="G6" s="25"/>
      <c r="H6" s="26"/>
      <c r="I6" s="24"/>
      <c r="J6" s="25"/>
      <c r="K6" s="25"/>
      <c r="L6" s="26"/>
      <c r="M6" s="24"/>
      <c r="N6" s="25"/>
      <c r="O6" s="25"/>
      <c r="P6" s="26"/>
    </row>
    <row r="7" spans="1:16" ht="13.5">
      <c r="A7" s="24">
        <v>0</v>
      </c>
      <c r="B7" s="25">
        <f>SUM(C7+D7)</f>
        <v>77</v>
      </c>
      <c r="C7" s="25">
        <v>48</v>
      </c>
      <c r="D7" s="26">
        <v>29</v>
      </c>
      <c r="E7" s="24">
        <v>25</v>
      </c>
      <c r="F7" s="25">
        <f>SUM(G7+H7)</f>
        <v>87</v>
      </c>
      <c r="G7" s="25">
        <v>44</v>
      </c>
      <c r="H7" s="26">
        <v>43</v>
      </c>
      <c r="I7" s="24">
        <v>50</v>
      </c>
      <c r="J7" s="25">
        <f>SUM(K7+L7)</f>
        <v>87</v>
      </c>
      <c r="K7" s="25">
        <v>35</v>
      </c>
      <c r="L7" s="26">
        <v>52</v>
      </c>
      <c r="M7" s="24">
        <v>75</v>
      </c>
      <c r="N7" s="25">
        <f aca="true" t="shared" si="0" ref="N7:N45">SUM(O7+P7)</f>
        <v>74</v>
      </c>
      <c r="O7" s="25">
        <v>35</v>
      </c>
      <c r="P7" s="26">
        <v>39</v>
      </c>
    </row>
    <row r="8" spans="1:16" ht="13.5">
      <c r="A8" s="24">
        <v>1</v>
      </c>
      <c r="B8" s="25">
        <f>SUM(C8+D8)</f>
        <v>88</v>
      </c>
      <c r="C8" s="25">
        <v>43</v>
      </c>
      <c r="D8" s="26">
        <v>45</v>
      </c>
      <c r="E8" s="24">
        <v>26</v>
      </c>
      <c r="F8" s="25">
        <f>SUM(G8+H8)</f>
        <v>114</v>
      </c>
      <c r="G8" s="25">
        <v>61</v>
      </c>
      <c r="H8" s="26">
        <v>53</v>
      </c>
      <c r="I8" s="24">
        <v>51</v>
      </c>
      <c r="J8" s="25">
        <f>SUM(K8+L8)</f>
        <v>94</v>
      </c>
      <c r="K8" s="25">
        <v>43</v>
      </c>
      <c r="L8" s="26">
        <v>51</v>
      </c>
      <c r="M8" s="24">
        <v>76</v>
      </c>
      <c r="N8" s="25">
        <f t="shared" si="0"/>
        <v>63</v>
      </c>
      <c r="O8" s="25">
        <v>29</v>
      </c>
      <c r="P8" s="26">
        <v>34</v>
      </c>
    </row>
    <row r="9" spans="1:16" ht="13.5">
      <c r="A9" s="24">
        <v>2</v>
      </c>
      <c r="B9" s="25">
        <f>SUM(C9+D9)</f>
        <v>72</v>
      </c>
      <c r="C9" s="25">
        <v>28</v>
      </c>
      <c r="D9" s="26">
        <v>44</v>
      </c>
      <c r="E9" s="24">
        <v>27</v>
      </c>
      <c r="F9" s="25">
        <f>SUM(G9+H9)</f>
        <v>112</v>
      </c>
      <c r="G9" s="25">
        <v>53</v>
      </c>
      <c r="H9" s="26">
        <v>59</v>
      </c>
      <c r="I9" s="24">
        <v>52</v>
      </c>
      <c r="J9" s="25">
        <f>SUM(K9+L9)</f>
        <v>111</v>
      </c>
      <c r="K9" s="25">
        <v>63</v>
      </c>
      <c r="L9" s="26">
        <v>48</v>
      </c>
      <c r="M9" s="24">
        <v>77</v>
      </c>
      <c r="N9" s="25">
        <f t="shared" si="0"/>
        <v>61</v>
      </c>
      <c r="O9" s="25">
        <v>24</v>
      </c>
      <c r="P9" s="26">
        <v>37</v>
      </c>
    </row>
    <row r="10" spans="1:16" ht="13.5">
      <c r="A10" s="24">
        <v>3</v>
      </c>
      <c r="B10" s="25">
        <f>SUM(C10+D10)</f>
        <v>68</v>
      </c>
      <c r="C10" s="25">
        <v>37</v>
      </c>
      <c r="D10" s="26">
        <v>31</v>
      </c>
      <c r="E10" s="24">
        <v>28</v>
      </c>
      <c r="F10" s="25">
        <f>SUM(G10+H10)</f>
        <v>107</v>
      </c>
      <c r="G10" s="25">
        <v>53</v>
      </c>
      <c r="H10" s="26">
        <v>54</v>
      </c>
      <c r="I10" s="24">
        <v>53</v>
      </c>
      <c r="J10" s="25">
        <f>SUM(K10+L10)</f>
        <v>109</v>
      </c>
      <c r="K10" s="25">
        <v>45</v>
      </c>
      <c r="L10" s="26">
        <v>64</v>
      </c>
      <c r="M10" s="24">
        <v>78</v>
      </c>
      <c r="N10" s="25">
        <f t="shared" si="0"/>
        <v>70</v>
      </c>
      <c r="O10" s="25">
        <v>30</v>
      </c>
      <c r="P10" s="26">
        <v>40</v>
      </c>
    </row>
    <row r="11" spans="1:16" ht="13.5">
      <c r="A11" s="24">
        <v>4</v>
      </c>
      <c r="B11" s="25">
        <f>SUM(C11+D11)</f>
        <v>86</v>
      </c>
      <c r="C11" s="25">
        <v>35</v>
      </c>
      <c r="D11" s="26">
        <v>51</v>
      </c>
      <c r="E11" s="24">
        <v>29</v>
      </c>
      <c r="F11" s="25">
        <f>SUM(G11+H11)</f>
        <v>115</v>
      </c>
      <c r="G11" s="25">
        <v>59</v>
      </c>
      <c r="H11" s="26">
        <v>56</v>
      </c>
      <c r="I11" s="24">
        <v>54</v>
      </c>
      <c r="J11" s="25">
        <f>SUM(K11+L11)</f>
        <v>128</v>
      </c>
      <c r="K11" s="25">
        <v>62</v>
      </c>
      <c r="L11" s="26">
        <v>66</v>
      </c>
      <c r="M11" s="24">
        <v>79</v>
      </c>
      <c r="N11" s="25">
        <f t="shared" si="0"/>
        <v>66</v>
      </c>
      <c r="O11" s="25">
        <v>29</v>
      </c>
      <c r="P11" s="26">
        <v>37</v>
      </c>
    </row>
    <row r="12" spans="1:16" ht="13.5">
      <c r="A12" s="24"/>
      <c r="B12" s="25"/>
      <c r="C12" s="25"/>
      <c r="D12" s="26"/>
      <c r="E12" s="24"/>
      <c r="F12" s="25"/>
      <c r="G12" s="25"/>
      <c r="H12" s="26"/>
      <c r="I12" s="24"/>
      <c r="J12" s="25"/>
      <c r="K12" s="25"/>
      <c r="L12" s="26"/>
      <c r="M12" s="24"/>
      <c r="N12" s="25"/>
      <c r="O12" s="25"/>
      <c r="P12" s="26"/>
    </row>
    <row r="13" spans="1:16" ht="13.5">
      <c r="A13" s="24" t="s">
        <v>11</v>
      </c>
      <c r="B13" s="25">
        <f>SUM(C13+D13)</f>
        <v>355</v>
      </c>
      <c r="C13" s="25">
        <f>SUM(C15:C19)</f>
        <v>174</v>
      </c>
      <c r="D13" s="26">
        <f>SUM(D15:D19)</f>
        <v>181</v>
      </c>
      <c r="E13" s="24" t="s">
        <v>12</v>
      </c>
      <c r="F13" s="25">
        <f>SUM(G13+H13)</f>
        <v>618</v>
      </c>
      <c r="G13" s="25">
        <f>SUM(G15:G19)</f>
        <v>313</v>
      </c>
      <c r="H13" s="26">
        <f>SUM(H15:H19)</f>
        <v>305</v>
      </c>
      <c r="I13" s="24" t="s">
        <v>13</v>
      </c>
      <c r="J13" s="25">
        <f>SUM(K13+L13)</f>
        <v>559</v>
      </c>
      <c r="K13" s="25">
        <f>SUM(K15:K19)</f>
        <v>285</v>
      </c>
      <c r="L13" s="26">
        <f>SUM(L15:L19)</f>
        <v>274</v>
      </c>
      <c r="M13" s="24" t="s">
        <v>14</v>
      </c>
      <c r="N13" s="25">
        <f t="shared" si="0"/>
        <v>192</v>
      </c>
      <c r="O13" s="25">
        <f>SUM(O15:O19)</f>
        <v>71</v>
      </c>
      <c r="P13" s="26">
        <f>SUM(P15:P19)</f>
        <v>121</v>
      </c>
    </row>
    <row r="14" spans="1:16" ht="13.5">
      <c r="A14" s="24"/>
      <c r="B14" s="25"/>
      <c r="C14" s="25"/>
      <c r="D14" s="26"/>
      <c r="E14" s="24"/>
      <c r="F14" s="25"/>
      <c r="G14" s="25"/>
      <c r="H14" s="26"/>
      <c r="I14" s="24"/>
      <c r="J14" s="25"/>
      <c r="K14" s="25"/>
      <c r="L14" s="26"/>
      <c r="M14" s="24"/>
      <c r="N14" s="25"/>
      <c r="O14" s="25"/>
      <c r="P14" s="26"/>
    </row>
    <row r="15" spans="1:16" ht="13.5">
      <c r="A15" s="24">
        <v>5</v>
      </c>
      <c r="B15" s="25">
        <f>SUM(C15+D15)</f>
        <v>72</v>
      </c>
      <c r="C15" s="25">
        <v>41</v>
      </c>
      <c r="D15" s="26">
        <v>31</v>
      </c>
      <c r="E15" s="24">
        <v>30</v>
      </c>
      <c r="F15" s="25">
        <f>SUM(G15+H15)</f>
        <v>105</v>
      </c>
      <c r="G15" s="25">
        <v>48</v>
      </c>
      <c r="H15" s="26">
        <v>57</v>
      </c>
      <c r="I15" s="24">
        <v>55</v>
      </c>
      <c r="J15" s="25">
        <f>SUM(K15+L15)</f>
        <v>126</v>
      </c>
      <c r="K15" s="25">
        <v>74</v>
      </c>
      <c r="L15" s="26">
        <v>52</v>
      </c>
      <c r="M15" s="24">
        <v>80</v>
      </c>
      <c r="N15" s="25">
        <f t="shared" si="0"/>
        <v>47</v>
      </c>
      <c r="O15" s="25">
        <v>17</v>
      </c>
      <c r="P15" s="26">
        <v>30</v>
      </c>
    </row>
    <row r="16" spans="1:16" ht="13.5">
      <c r="A16" s="24">
        <v>6</v>
      </c>
      <c r="B16" s="25">
        <f>SUM(C16+D16)</f>
        <v>72</v>
      </c>
      <c r="C16" s="25">
        <v>34</v>
      </c>
      <c r="D16" s="26">
        <v>38</v>
      </c>
      <c r="E16" s="24">
        <v>31</v>
      </c>
      <c r="F16" s="25">
        <f>SUM(G16+H16)</f>
        <v>138</v>
      </c>
      <c r="G16" s="25">
        <v>74</v>
      </c>
      <c r="H16" s="26">
        <v>64</v>
      </c>
      <c r="I16" s="24">
        <v>56</v>
      </c>
      <c r="J16" s="25">
        <f>SUM(K16+L16)</f>
        <v>144</v>
      </c>
      <c r="K16" s="25">
        <v>85</v>
      </c>
      <c r="L16" s="26">
        <v>59</v>
      </c>
      <c r="M16" s="24">
        <v>81</v>
      </c>
      <c r="N16" s="25">
        <f t="shared" si="0"/>
        <v>43</v>
      </c>
      <c r="O16" s="25">
        <v>18</v>
      </c>
      <c r="P16" s="26">
        <v>25</v>
      </c>
    </row>
    <row r="17" spans="1:16" ht="13.5">
      <c r="A17" s="24">
        <v>7</v>
      </c>
      <c r="B17" s="25">
        <f>SUM(C17+D17)</f>
        <v>66</v>
      </c>
      <c r="C17" s="25">
        <v>36</v>
      </c>
      <c r="D17" s="26">
        <v>30</v>
      </c>
      <c r="E17" s="24">
        <v>32</v>
      </c>
      <c r="F17" s="25">
        <f>SUM(G17+H17)</f>
        <v>136</v>
      </c>
      <c r="G17" s="25">
        <v>73</v>
      </c>
      <c r="H17" s="26">
        <v>63</v>
      </c>
      <c r="I17" s="24">
        <v>57</v>
      </c>
      <c r="J17" s="25">
        <f>SUM(K17+L17)</f>
        <v>129</v>
      </c>
      <c r="K17" s="25">
        <v>57</v>
      </c>
      <c r="L17" s="26">
        <v>72</v>
      </c>
      <c r="M17" s="24">
        <v>82</v>
      </c>
      <c r="N17" s="25">
        <f t="shared" si="0"/>
        <v>34</v>
      </c>
      <c r="O17" s="25">
        <v>14</v>
      </c>
      <c r="P17" s="26">
        <v>20</v>
      </c>
    </row>
    <row r="18" spans="1:16" ht="13.5">
      <c r="A18" s="24">
        <v>8</v>
      </c>
      <c r="B18" s="25">
        <f>SUM(C18+D18)</f>
        <v>75</v>
      </c>
      <c r="C18" s="25">
        <v>28</v>
      </c>
      <c r="D18" s="26">
        <v>47</v>
      </c>
      <c r="E18" s="24">
        <v>33</v>
      </c>
      <c r="F18" s="25">
        <f>SUM(G18+H18)</f>
        <v>129</v>
      </c>
      <c r="G18" s="25">
        <v>64</v>
      </c>
      <c r="H18" s="26">
        <v>65</v>
      </c>
      <c r="I18" s="24">
        <v>58</v>
      </c>
      <c r="J18" s="25">
        <f>SUM(K18+L18)</f>
        <v>93</v>
      </c>
      <c r="K18" s="25">
        <v>36</v>
      </c>
      <c r="L18" s="26">
        <v>57</v>
      </c>
      <c r="M18" s="24">
        <v>83</v>
      </c>
      <c r="N18" s="25">
        <f t="shared" si="0"/>
        <v>35</v>
      </c>
      <c r="O18" s="25">
        <v>11</v>
      </c>
      <c r="P18" s="26">
        <v>24</v>
      </c>
    </row>
    <row r="19" spans="1:16" ht="13.5">
      <c r="A19" s="24">
        <v>9</v>
      </c>
      <c r="B19" s="25">
        <f>SUM(C19+D19)</f>
        <v>70</v>
      </c>
      <c r="C19" s="25">
        <v>35</v>
      </c>
      <c r="D19" s="26">
        <v>35</v>
      </c>
      <c r="E19" s="24">
        <v>34</v>
      </c>
      <c r="F19" s="25">
        <f>SUM(G19+H19)</f>
        <v>110</v>
      </c>
      <c r="G19" s="25">
        <v>54</v>
      </c>
      <c r="H19" s="26">
        <v>56</v>
      </c>
      <c r="I19" s="24">
        <v>59</v>
      </c>
      <c r="J19" s="25">
        <f>SUM(K19+L19)</f>
        <v>67</v>
      </c>
      <c r="K19" s="25">
        <v>33</v>
      </c>
      <c r="L19" s="26">
        <v>34</v>
      </c>
      <c r="M19" s="24">
        <v>84</v>
      </c>
      <c r="N19" s="25">
        <f t="shared" si="0"/>
        <v>33</v>
      </c>
      <c r="O19" s="25">
        <v>11</v>
      </c>
      <c r="P19" s="26">
        <v>22</v>
      </c>
    </row>
    <row r="20" spans="1:16" ht="13.5">
      <c r="A20" s="24"/>
      <c r="B20" s="25"/>
      <c r="C20" s="25"/>
      <c r="D20" s="26"/>
      <c r="E20" s="24"/>
      <c r="F20" s="25"/>
      <c r="G20" s="25"/>
      <c r="H20" s="26"/>
      <c r="I20" s="24"/>
      <c r="J20" s="25"/>
      <c r="K20" s="25"/>
      <c r="L20" s="26"/>
      <c r="M20" s="24"/>
      <c r="N20" s="25"/>
      <c r="O20" s="25"/>
      <c r="P20" s="26"/>
    </row>
    <row r="21" spans="1:16" ht="13.5">
      <c r="A21" s="24" t="s">
        <v>15</v>
      </c>
      <c r="B21" s="25">
        <f>SUM(C21+D21)</f>
        <v>369</v>
      </c>
      <c r="C21" s="25">
        <f>SUM(C23:C27)</f>
        <v>195</v>
      </c>
      <c r="D21" s="26">
        <f>SUM(D23:D27)</f>
        <v>174</v>
      </c>
      <c r="E21" s="24" t="s">
        <v>16</v>
      </c>
      <c r="F21" s="25">
        <f>SUM(G21+H21)</f>
        <v>446</v>
      </c>
      <c r="G21" s="25">
        <f>SUM(G23:G27)</f>
        <v>236</v>
      </c>
      <c r="H21" s="26">
        <f>SUM(H23:H27)</f>
        <v>210</v>
      </c>
      <c r="I21" s="24" t="s">
        <v>17</v>
      </c>
      <c r="J21" s="25">
        <f>SUM(K21+L21)</f>
        <v>476</v>
      </c>
      <c r="K21" s="25">
        <f>SUM(K23:K27)</f>
        <v>228</v>
      </c>
      <c r="L21" s="26">
        <f>SUM(L23:L27)</f>
        <v>248</v>
      </c>
      <c r="M21" s="24" t="s">
        <v>18</v>
      </c>
      <c r="N21" s="25">
        <f t="shared" si="0"/>
        <v>72</v>
      </c>
      <c r="O21" s="25">
        <f>SUM(O23:O27)</f>
        <v>28</v>
      </c>
      <c r="P21" s="26">
        <f>SUM(P23:P27)</f>
        <v>44</v>
      </c>
    </row>
    <row r="22" spans="1:16" ht="13.5">
      <c r="A22" s="24"/>
      <c r="B22" s="25"/>
      <c r="C22" s="25"/>
      <c r="D22" s="26"/>
      <c r="E22" s="24"/>
      <c r="F22" s="25"/>
      <c r="G22" s="25"/>
      <c r="H22" s="26"/>
      <c r="I22" s="24"/>
      <c r="J22" s="25"/>
      <c r="K22" s="25"/>
      <c r="L22" s="26"/>
      <c r="M22" s="24"/>
      <c r="N22" s="25"/>
      <c r="O22" s="25"/>
      <c r="P22" s="26"/>
    </row>
    <row r="23" spans="1:16" ht="13.5">
      <c r="A23" s="24">
        <v>10</v>
      </c>
      <c r="B23" s="25">
        <f>SUM(C23+D23)</f>
        <v>73</v>
      </c>
      <c r="C23" s="25">
        <v>41</v>
      </c>
      <c r="D23" s="26">
        <v>32</v>
      </c>
      <c r="E23" s="24">
        <v>35</v>
      </c>
      <c r="F23" s="25">
        <f>SUM(G23+H23)</f>
        <v>110</v>
      </c>
      <c r="G23" s="25">
        <v>59</v>
      </c>
      <c r="H23" s="26">
        <v>51</v>
      </c>
      <c r="I23" s="24">
        <v>60</v>
      </c>
      <c r="J23" s="25">
        <f>SUM(K23+L23)</f>
        <v>96</v>
      </c>
      <c r="K23" s="25">
        <v>42</v>
      </c>
      <c r="L23" s="26">
        <v>54</v>
      </c>
      <c r="M23" s="24">
        <v>85</v>
      </c>
      <c r="N23" s="25">
        <f t="shared" si="0"/>
        <v>26</v>
      </c>
      <c r="O23" s="25">
        <v>11</v>
      </c>
      <c r="P23" s="26">
        <v>15</v>
      </c>
    </row>
    <row r="24" spans="1:16" ht="13.5">
      <c r="A24" s="24">
        <v>11</v>
      </c>
      <c r="B24" s="25">
        <f>SUM(C24+D24)</f>
        <v>70</v>
      </c>
      <c r="C24" s="25">
        <v>37</v>
      </c>
      <c r="D24" s="26">
        <v>33</v>
      </c>
      <c r="E24" s="24">
        <v>36</v>
      </c>
      <c r="F24" s="25">
        <f>SUM(G24+H24)</f>
        <v>85</v>
      </c>
      <c r="G24" s="25">
        <v>43</v>
      </c>
      <c r="H24" s="26">
        <v>42</v>
      </c>
      <c r="I24" s="24">
        <v>61</v>
      </c>
      <c r="J24" s="25">
        <f>SUM(K24+L24)</f>
        <v>85</v>
      </c>
      <c r="K24" s="25">
        <v>37</v>
      </c>
      <c r="L24" s="26">
        <v>48</v>
      </c>
      <c r="M24" s="24">
        <v>86</v>
      </c>
      <c r="N24" s="25">
        <f t="shared" si="0"/>
        <v>15</v>
      </c>
      <c r="O24" s="25">
        <v>6</v>
      </c>
      <c r="P24" s="26">
        <v>9</v>
      </c>
    </row>
    <row r="25" spans="1:16" ht="13.5">
      <c r="A25" s="24">
        <v>12</v>
      </c>
      <c r="B25" s="25">
        <f>SUM(C25+D25)</f>
        <v>76</v>
      </c>
      <c r="C25" s="25">
        <v>38</v>
      </c>
      <c r="D25" s="26">
        <v>38</v>
      </c>
      <c r="E25" s="24">
        <v>37</v>
      </c>
      <c r="F25" s="25">
        <f>SUM(G25+H25)</f>
        <v>97</v>
      </c>
      <c r="G25" s="25">
        <v>51</v>
      </c>
      <c r="H25" s="26">
        <v>46</v>
      </c>
      <c r="I25" s="24">
        <v>62</v>
      </c>
      <c r="J25" s="25">
        <f>SUM(K25+L25)</f>
        <v>98</v>
      </c>
      <c r="K25" s="25">
        <v>51</v>
      </c>
      <c r="L25" s="26">
        <v>47</v>
      </c>
      <c r="M25" s="24">
        <v>87</v>
      </c>
      <c r="N25" s="25">
        <f t="shared" si="0"/>
        <v>14</v>
      </c>
      <c r="O25" s="25">
        <v>5</v>
      </c>
      <c r="P25" s="26">
        <v>9</v>
      </c>
    </row>
    <row r="26" spans="1:16" ht="13.5">
      <c r="A26" s="24">
        <v>13</v>
      </c>
      <c r="B26" s="25">
        <f>SUM(C26+D26)</f>
        <v>79</v>
      </c>
      <c r="C26" s="25">
        <v>44</v>
      </c>
      <c r="D26" s="26">
        <v>35</v>
      </c>
      <c r="E26" s="24">
        <v>38</v>
      </c>
      <c r="F26" s="25">
        <f>SUM(G26+H26)</f>
        <v>66</v>
      </c>
      <c r="G26" s="25">
        <v>42</v>
      </c>
      <c r="H26" s="26">
        <v>24</v>
      </c>
      <c r="I26" s="24">
        <v>63</v>
      </c>
      <c r="J26" s="25">
        <f>SUM(K26+L26)</f>
        <v>93</v>
      </c>
      <c r="K26" s="25">
        <v>50</v>
      </c>
      <c r="L26" s="26">
        <v>43</v>
      </c>
      <c r="M26" s="24">
        <v>88</v>
      </c>
      <c r="N26" s="25">
        <f t="shared" si="0"/>
        <v>13</v>
      </c>
      <c r="O26" s="25">
        <v>4</v>
      </c>
      <c r="P26" s="26">
        <v>9</v>
      </c>
    </row>
    <row r="27" spans="1:16" ht="13.5">
      <c r="A27" s="24">
        <v>14</v>
      </c>
      <c r="B27" s="25">
        <f>SUM(C27+D27)</f>
        <v>71</v>
      </c>
      <c r="C27" s="25">
        <v>35</v>
      </c>
      <c r="D27" s="26">
        <v>36</v>
      </c>
      <c r="E27" s="24">
        <v>39</v>
      </c>
      <c r="F27" s="25">
        <f>SUM(G27+H27)</f>
        <v>88</v>
      </c>
      <c r="G27" s="25">
        <v>41</v>
      </c>
      <c r="H27" s="26">
        <v>47</v>
      </c>
      <c r="I27" s="24">
        <v>64</v>
      </c>
      <c r="J27" s="25">
        <f>SUM(K27+L27)</f>
        <v>104</v>
      </c>
      <c r="K27" s="25">
        <v>48</v>
      </c>
      <c r="L27" s="26">
        <v>56</v>
      </c>
      <c r="M27" s="24">
        <v>89</v>
      </c>
      <c r="N27" s="25">
        <f t="shared" si="0"/>
        <v>4</v>
      </c>
      <c r="O27" s="25">
        <v>2</v>
      </c>
      <c r="P27" s="26">
        <v>2</v>
      </c>
    </row>
    <row r="28" spans="1:16" ht="13.5">
      <c r="A28" s="24"/>
      <c r="B28" s="25"/>
      <c r="C28" s="25"/>
      <c r="D28" s="26"/>
      <c r="E28" s="24"/>
      <c r="F28" s="25"/>
      <c r="G28" s="25"/>
      <c r="H28" s="26"/>
      <c r="I28" s="24"/>
      <c r="J28" s="25"/>
      <c r="K28" s="25"/>
      <c r="L28" s="26"/>
      <c r="M28" s="24"/>
      <c r="N28" s="25"/>
      <c r="O28" s="25"/>
      <c r="P28" s="26"/>
    </row>
    <row r="29" spans="1:16" ht="13.5">
      <c r="A29" s="24" t="s">
        <v>19</v>
      </c>
      <c r="B29" s="25">
        <f>SUM(C29+D29)</f>
        <v>389</v>
      </c>
      <c r="C29" s="25">
        <f>SUM(C31:C35)</f>
        <v>193</v>
      </c>
      <c r="D29" s="26">
        <f>SUM(D31:D35)</f>
        <v>196</v>
      </c>
      <c r="E29" s="24" t="s">
        <v>20</v>
      </c>
      <c r="F29" s="25">
        <f>SUM(G29+H29)</f>
        <v>447</v>
      </c>
      <c r="G29" s="25">
        <f>SUM(G31:G35)</f>
        <v>232</v>
      </c>
      <c r="H29" s="26">
        <f>SUM(H31:H35)</f>
        <v>215</v>
      </c>
      <c r="I29" s="24" t="s">
        <v>21</v>
      </c>
      <c r="J29" s="25">
        <f>SUM(K29+L29)</f>
        <v>374</v>
      </c>
      <c r="K29" s="25">
        <f>SUM(K31:K35)</f>
        <v>167</v>
      </c>
      <c r="L29" s="26">
        <f>SUM(L31:L35)</f>
        <v>207</v>
      </c>
      <c r="M29" s="24" t="s">
        <v>22</v>
      </c>
      <c r="N29" s="25">
        <f t="shared" si="0"/>
        <v>42</v>
      </c>
      <c r="O29" s="25">
        <f>SUM(O31:O35)</f>
        <v>10</v>
      </c>
      <c r="P29" s="26">
        <f>SUM(P31:P35)</f>
        <v>32</v>
      </c>
    </row>
    <row r="30" spans="1:16" ht="13.5">
      <c r="A30" s="24"/>
      <c r="B30" s="25"/>
      <c r="C30" s="25"/>
      <c r="D30" s="26"/>
      <c r="E30" s="24"/>
      <c r="F30" s="25"/>
      <c r="G30" s="25"/>
      <c r="H30" s="26"/>
      <c r="I30" s="24"/>
      <c r="J30" s="25"/>
      <c r="K30" s="25"/>
      <c r="L30" s="26"/>
      <c r="M30" s="24"/>
      <c r="N30" s="25"/>
      <c r="O30" s="25"/>
      <c r="P30" s="26"/>
    </row>
    <row r="31" spans="1:16" ht="13.5">
      <c r="A31" s="24">
        <v>15</v>
      </c>
      <c r="B31" s="25">
        <f>SUM(C31+D31)</f>
        <v>74</v>
      </c>
      <c r="C31" s="25">
        <v>38</v>
      </c>
      <c r="D31" s="26">
        <v>36</v>
      </c>
      <c r="E31" s="24">
        <v>40</v>
      </c>
      <c r="F31" s="25">
        <f>SUM(G31+H31)</f>
        <v>110</v>
      </c>
      <c r="G31" s="25">
        <v>57</v>
      </c>
      <c r="H31" s="26">
        <v>53</v>
      </c>
      <c r="I31" s="24">
        <v>65</v>
      </c>
      <c r="J31" s="25">
        <f>SUM(K31+L31)</f>
        <v>76</v>
      </c>
      <c r="K31" s="25">
        <v>35</v>
      </c>
      <c r="L31" s="26">
        <v>41</v>
      </c>
      <c r="M31" s="24">
        <v>90</v>
      </c>
      <c r="N31" s="25">
        <f t="shared" si="0"/>
        <v>14</v>
      </c>
      <c r="O31" s="25">
        <v>3</v>
      </c>
      <c r="P31" s="26">
        <v>11</v>
      </c>
    </row>
    <row r="32" spans="1:16" ht="13.5">
      <c r="A32" s="24">
        <v>16</v>
      </c>
      <c r="B32" s="25">
        <f>SUM(C32+D32)</f>
        <v>79</v>
      </c>
      <c r="C32" s="25">
        <v>37</v>
      </c>
      <c r="D32" s="26">
        <v>42</v>
      </c>
      <c r="E32" s="24">
        <v>41</v>
      </c>
      <c r="F32" s="25">
        <f>SUM(G32+H32)</f>
        <v>98</v>
      </c>
      <c r="G32" s="25">
        <v>55</v>
      </c>
      <c r="H32" s="26">
        <v>43</v>
      </c>
      <c r="I32" s="24">
        <v>66</v>
      </c>
      <c r="J32" s="25">
        <f>SUM(K32+L32)</f>
        <v>80</v>
      </c>
      <c r="K32" s="25">
        <v>33</v>
      </c>
      <c r="L32" s="26">
        <v>47</v>
      </c>
      <c r="M32" s="24">
        <v>91</v>
      </c>
      <c r="N32" s="25">
        <f t="shared" si="0"/>
        <v>11</v>
      </c>
      <c r="O32" s="25">
        <v>5</v>
      </c>
      <c r="P32" s="26">
        <v>6</v>
      </c>
    </row>
    <row r="33" spans="1:16" ht="13.5">
      <c r="A33" s="24">
        <v>17</v>
      </c>
      <c r="B33" s="25">
        <f>SUM(C33+D33)</f>
        <v>94</v>
      </c>
      <c r="C33" s="25">
        <v>47</v>
      </c>
      <c r="D33" s="26">
        <v>47</v>
      </c>
      <c r="E33" s="24">
        <v>42</v>
      </c>
      <c r="F33" s="25">
        <f>SUM(G33+H33)</f>
        <v>79</v>
      </c>
      <c r="G33" s="25">
        <v>41</v>
      </c>
      <c r="H33" s="26">
        <v>38</v>
      </c>
      <c r="I33" s="24">
        <v>67</v>
      </c>
      <c r="J33" s="25">
        <f>SUM(K33+L33)</f>
        <v>70</v>
      </c>
      <c r="K33" s="25">
        <v>33</v>
      </c>
      <c r="L33" s="26">
        <v>37</v>
      </c>
      <c r="M33" s="24">
        <v>92</v>
      </c>
      <c r="N33" s="25">
        <f t="shared" si="0"/>
        <v>11</v>
      </c>
      <c r="O33" s="25">
        <v>2</v>
      </c>
      <c r="P33" s="26">
        <v>9</v>
      </c>
    </row>
    <row r="34" spans="1:16" ht="13.5">
      <c r="A34" s="24">
        <v>18</v>
      </c>
      <c r="B34" s="25">
        <f>SUM(C34+D34)</f>
        <v>68</v>
      </c>
      <c r="C34" s="25">
        <v>33</v>
      </c>
      <c r="D34" s="26">
        <v>35</v>
      </c>
      <c r="E34" s="24">
        <v>43</v>
      </c>
      <c r="F34" s="25">
        <f>SUM(G34+H34)</f>
        <v>89</v>
      </c>
      <c r="G34" s="25">
        <v>43</v>
      </c>
      <c r="H34" s="26">
        <v>46</v>
      </c>
      <c r="I34" s="24">
        <v>68</v>
      </c>
      <c r="J34" s="25">
        <f>SUM(K34+L34)</f>
        <v>70</v>
      </c>
      <c r="K34" s="25">
        <v>34</v>
      </c>
      <c r="L34" s="26">
        <v>36</v>
      </c>
      <c r="M34" s="24">
        <v>93</v>
      </c>
      <c r="N34" s="25">
        <f t="shared" si="0"/>
        <v>1</v>
      </c>
      <c r="O34" s="25">
        <v>0</v>
      </c>
      <c r="P34" s="26">
        <v>1</v>
      </c>
    </row>
    <row r="35" spans="1:16" ht="13.5">
      <c r="A35" s="24">
        <v>19</v>
      </c>
      <c r="B35" s="25">
        <f>SUM(C35+D35)</f>
        <v>74</v>
      </c>
      <c r="C35" s="25">
        <v>38</v>
      </c>
      <c r="D35" s="26">
        <v>36</v>
      </c>
      <c r="E35" s="24">
        <v>44</v>
      </c>
      <c r="F35" s="25">
        <f>SUM(G35+H35)</f>
        <v>71</v>
      </c>
      <c r="G35" s="25">
        <v>36</v>
      </c>
      <c r="H35" s="26">
        <v>35</v>
      </c>
      <c r="I35" s="24">
        <v>69</v>
      </c>
      <c r="J35" s="25">
        <f>SUM(K35+L35)</f>
        <v>78</v>
      </c>
      <c r="K35" s="25">
        <v>32</v>
      </c>
      <c r="L35" s="26">
        <v>46</v>
      </c>
      <c r="M35" s="24">
        <v>94</v>
      </c>
      <c r="N35" s="25">
        <f t="shared" si="0"/>
        <v>5</v>
      </c>
      <c r="O35" s="25">
        <v>0</v>
      </c>
      <c r="P35" s="26">
        <v>5</v>
      </c>
    </row>
    <row r="36" spans="1:16" ht="13.5">
      <c r="A36" s="24"/>
      <c r="B36" s="25"/>
      <c r="C36" s="25"/>
      <c r="D36" s="26"/>
      <c r="E36" s="24"/>
      <c r="F36" s="25"/>
      <c r="G36" s="25"/>
      <c r="H36" s="26"/>
      <c r="I36" s="24"/>
      <c r="J36" s="25"/>
      <c r="K36" s="25"/>
      <c r="L36" s="26"/>
      <c r="M36" s="24"/>
      <c r="N36" s="25"/>
      <c r="O36" s="25"/>
      <c r="P36" s="26"/>
    </row>
    <row r="37" spans="1:16" ht="13.5">
      <c r="A37" s="24" t="s">
        <v>23</v>
      </c>
      <c r="B37" s="25">
        <f>SUM(C37+D37)</f>
        <v>440</v>
      </c>
      <c r="C37" s="25">
        <f>SUM(C39:C43)</f>
        <v>211</v>
      </c>
      <c r="D37" s="26">
        <f>SUM(D39:D43)</f>
        <v>229</v>
      </c>
      <c r="E37" s="24" t="s">
        <v>24</v>
      </c>
      <c r="F37" s="25">
        <f>SUM(G37+H37)</f>
        <v>479</v>
      </c>
      <c r="G37" s="25">
        <f>SUM(G39:G43)</f>
        <v>252</v>
      </c>
      <c r="H37" s="26">
        <f>SUM(H39:H43)</f>
        <v>227</v>
      </c>
      <c r="I37" s="24" t="s">
        <v>25</v>
      </c>
      <c r="J37" s="25">
        <f>SUM(K37+L37)</f>
        <v>396</v>
      </c>
      <c r="K37" s="25">
        <f>SUM(K39:K43)</f>
        <v>177</v>
      </c>
      <c r="L37" s="26">
        <f>SUM(L39:L43)</f>
        <v>219</v>
      </c>
      <c r="M37" s="24" t="s">
        <v>26</v>
      </c>
      <c r="N37" s="25">
        <f t="shared" si="0"/>
        <v>7</v>
      </c>
      <c r="O37" s="25">
        <f>SUM(O39:O43)</f>
        <v>2</v>
      </c>
      <c r="P37" s="26">
        <f>SUM(P39:P43)</f>
        <v>5</v>
      </c>
    </row>
    <row r="38" spans="1:16" ht="13.5">
      <c r="A38" s="24"/>
      <c r="B38" s="25"/>
      <c r="C38" s="25"/>
      <c r="D38" s="26"/>
      <c r="E38" s="24"/>
      <c r="F38" s="25"/>
      <c r="G38" s="25"/>
      <c r="H38" s="26"/>
      <c r="I38" s="24"/>
      <c r="J38" s="25"/>
      <c r="K38" s="25"/>
      <c r="L38" s="26"/>
      <c r="M38" s="24"/>
      <c r="N38" s="25"/>
      <c r="O38" s="25"/>
      <c r="P38" s="26"/>
    </row>
    <row r="39" spans="1:16" ht="13.5">
      <c r="A39" s="24">
        <v>20</v>
      </c>
      <c r="B39" s="25">
        <f>SUM(C39+D39)</f>
        <v>92</v>
      </c>
      <c r="C39" s="25">
        <v>49</v>
      </c>
      <c r="D39" s="26">
        <v>43</v>
      </c>
      <c r="E39" s="24">
        <v>45</v>
      </c>
      <c r="F39" s="25">
        <f>SUM(G39+H39)</f>
        <v>76</v>
      </c>
      <c r="G39" s="25">
        <v>42</v>
      </c>
      <c r="H39" s="26">
        <v>34</v>
      </c>
      <c r="I39" s="24">
        <v>70</v>
      </c>
      <c r="J39" s="25">
        <f>SUM(K39+L39)</f>
        <v>87</v>
      </c>
      <c r="K39" s="25">
        <v>46</v>
      </c>
      <c r="L39" s="26">
        <v>41</v>
      </c>
      <c r="M39" s="24">
        <v>95</v>
      </c>
      <c r="N39" s="25">
        <f t="shared" si="0"/>
        <v>1</v>
      </c>
      <c r="O39" s="25">
        <v>0</v>
      </c>
      <c r="P39" s="26">
        <v>1</v>
      </c>
    </row>
    <row r="40" spans="1:16" ht="13.5">
      <c r="A40" s="24">
        <v>21</v>
      </c>
      <c r="B40" s="25">
        <f>SUM(C40+D40)</f>
        <v>90</v>
      </c>
      <c r="C40" s="25">
        <v>36</v>
      </c>
      <c r="D40" s="26">
        <v>54</v>
      </c>
      <c r="E40" s="24">
        <v>46</v>
      </c>
      <c r="F40" s="25">
        <f>SUM(G40+H40)</f>
        <v>102</v>
      </c>
      <c r="G40" s="25">
        <v>54</v>
      </c>
      <c r="H40" s="26">
        <v>48</v>
      </c>
      <c r="I40" s="24">
        <v>71</v>
      </c>
      <c r="J40" s="25">
        <f>SUM(K40+L40)</f>
        <v>79</v>
      </c>
      <c r="K40" s="25">
        <v>39</v>
      </c>
      <c r="L40" s="26">
        <v>40</v>
      </c>
      <c r="M40" s="24">
        <v>96</v>
      </c>
      <c r="N40" s="25">
        <f t="shared" si="0"/>
        <v>2</v>
      </c>
      <c r="O40" s="25">
        <v>0</v>
      </c>
      <c r="P40" s="26">
        <v>2</v>
      </c>
    </row>
    <row r="41" spans="1:16" ht="13.5">
      <c r="A41" s="24">
        <v>22</v>
      </c>
      <c r="B41" s="25">
        <f>SUM(C41+D41)</f>
        <v>79</v>
      </c>
      <c r="C41" s="25">
        <v>42</v>
      </c>
      <c r="D41" s="26">
        <v>37</v>
      </c>
      <c r="E41" s="24">
        <v>47</v>
      </c>
      <c r="F41" s="25">
        <f>SUM(G41+H41)</f>
        <v>95</v>
      </c>
      <c r="G41" s="25">
        <v>44</v>
      </c>
      <c r="H41" s="26">
        <v>51</v>
      </c>
      <c r="I41" s="24">
        <v>72</v>
      </c>
      <c r="J41" s="25">
        <f>SUM(K41+L41)</f>
        <v>85</v>
      </c>
      <c r="K41" s="25">
        <v>36</v>
      </c>
      <c r="L41" s="26">
        <v>49</v>
      </c>
      <c r="M41" s="24">
        <v>97</v>
      </c>
      <c r="N41" s="25">
        <f t="shared" si="0"/>
        <v>4</v>
      </c>
      <c r="O41" s="25">
        <v>2</v>
      </c>
      <c r="P41" s="26">
        <v>2</v>
      </c>
    </row>
    <row r="42" spans="1:16" ht="13.5">
      <c r="A42" s="24">
        <v>23</v>
      </c>
      <c r="B42" s="25">
        <f>SUM(C42+D42)</f>
        <v>92</v>
      </c>
      <c r="C42" s="25">
        <v>40</v>
      </c>
      <c r="D42" s="26">
        <v>52</v>
      </c>
      <c r="E42" s="24">
        <v>48</v>
      </c>
      <c r="F42" s="25">
        <f>SUM(G42+H42)</f>
        <v>106</v>
      </c>
      <c r="G42" s="25">
        <v>61</v>
      </c>
      <c r="H42" s="26">
        <v>45</v>
      </c>
      <c r="I42" s="24">
        <v>73</v>
      </c>
      <c r="J42" s="25">
        <f>SUM(K42+L42)</f>
        <v>65</v>
      </c>
      <c r="K42" s="25">
        <v>21</v>
      </c>
      <c r="L42" s="26">
        <v>44</v>
      </c>
      <c r="M42" s="24">
        <v>98</v>
      </c>
      <c r="N42" s="25">
        <f t="shared" si="0"/>
        <v>0</v>
      </c>
      <c r="O42" s="25">
        <v>0</v>
      </c>
      <c r="P42" s="26">
        <v>0</v>
      </c>
    </row>
    <row r="43" spans="1:16" ht="13.5">
      <c r="A43" s="24">
        <v>24</v>
      </c>
      <c r="B43" s="25">
        <f>SUM(C43+D43)</f>
        <v>87</v>
      </c>
      <c r="C43" s="25">
        <v>44</v>
      </c>
      <c r="D43" s="26">
        <v>43</v>
      </c>
      <c r="E43" s="24">
        <v>49</v>
      </c>
      <c r="F43" s="25">
        <f>SUM(G43+H43)</f>
        <v>100</v>
      </c>
      <c r="G43" s="25">
        <v>51</v>
      </c>
      <c r="H43" s="26">
        <v>49</v>
      </c>
      <c r="I43" s="24">
        <v>74</v>
      </c>
      <c r="J43" s="25">
        <f>SUM(K43+L43)</f>
        <v>80</v>
      </c>
      <c r="K43" s="25">
        <v>35</v>
      </c>
      <c r="L43" s="26">
        <v>45</v>
      </c>
      <c r="M43" s="24">
        <v>99</v>
      </c>
      <c r="N43" s="25">
        <f t="shared" si="0"/>
        <v>0</v>
      </c>
      <c r="O43" s="25">
        <v>0</v>
      </c>
      <c r="P43" s="26">
        <v>0</v>
      </c>
    </row>
    <row r="44" spans="1:16" ht="13.5">
      <c r="A44" s="24"/>
      <c r="B44" s="25"/>
      <c r="C44" s="25"/>
      <c r="D44" s="34"/>
      <c r="E44" s="24"/>
      <c r="F44" s="25"/>
      <c r="G44" s="25"/>
      <c r="H44" s="33"/>
      <c r="I44" s="35"/>
      <c r="J44" s="25"/>
      <c r="K44" s="25"/>
      <c r="L44" s="33"/>
      <c r="M44" s="35"/>
      <c r="N44" s="25"/>
      <c r="O44" s="25"/>
      <c r="P44" s="26"/>
    </row>
    <row r="45" spans="1:16" ht="14.25" thickBot="1">
      <c r="A45" s="36"/>
      <c r="B45" s="37"/>
      <c r="C45" s="37"/>
      <c r="D45" s="38"/>
      <c r="E45" s="36"/>
      <c r="F45" s="37"/>
      <c r="G45" s="37"/>
      <c r="H45" s="39"/>
      <c r="I45" s="40"/>
      <c r="J45" s="37"/>
      <c r="K45" s="37"/>
      <c r="L45" s="39"/>
      <c r="M45" s="40" t="s">
        <v>27</v>
      </c>
      <c r="N45" s="37">
        <f t="shared" si="0"/>
        <v>0</v>
      </c>
      <c r="O45" s="37">
        <v>0</v>
      </c>
      <c r="P45" s="41">
        <v>0</v>
      </c>
    </row>
    <row r="46" spans="1:16" ht="13.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</row>
    <row r="47" spans="1:16" ht="13.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</row>
    <row r="48" spans="1:16" ht="13.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32" customWidth="1"/>
    <col min="2" max="4" width="6.625" style="32" customWidth="1"/>
    <col min="5" max="5" width="9.00390625" style="32" customWidth="1"/>
    <col min="6" max="8" width="6.625" style="32" customWidth="1"/>
    <col min="9" max="9" width="9.00390625" style="32" customWidth="1"/>
    <col min="10" max="12" width="6.625" style="32" customWidth="1"/>
    <col min="13" max="13" width="9.00390625" style="32" customWidth="1"/>
    <col min="14" max="16" width="6.625" style="32" customWidth="1"/>
    <col min="17" max="16384" width="9.00390625" style="32" customWidth="1"/>
  </cols>
  <sheetData>
    <row r="1" spans="1:16" s="23" customFormat="1" ht="14.25" thickBot="1">
      <c r="A1" s="20" t="s">
        <v>0</v>
      </c>
      <c r="B1" s="21" t="s">
        <v>1</v>
      </c>
      <c r="C1" s="21" t="s">
        <v>2</v>
      </c>
      <c r="D1" s="22" t="s">
        <v>3</v>
      </c>
      <c r="E1" s="20" t="s">
        <v>0</v>
      </c>
      <c r="F1" s="21" t="s">
        <v>1</v>
      </c>
      <c r="G1" s="21" t="s">
        <v>2</v>
      </c>
      <c r="H1" s="42" t="s">
        <v>3</v>
      </c>
      <c r="I1" s="43" t="s">
        <v>0</v>
      </c>
      <c r="J1" s="21" t="s">
        <v>1</v>
      </c>
      <c r="K1" s="21" t="s">
        <v>2</v>
      </c>
      <c r="L1" s="22" t="s">
        <v>3</v>
      </c>
      <c r="M1" s="20" t="s">
        <v>0</v>
      </c>
      <c r="N1" s="21" t="s">
        <v>1</v>
      </c>
      <c r="O1" s="21" t="s">
        <v>2</v>
      </c>
      <c r="P1" s="22" t="s">
        <v>3</v>
      </c>
    </row>
    <row r="2" spans="1:16" ht="13.5">
      <c r="A2" s="24"/>
      <c r="B2" s="25"/>
      <c r="C2" s="25"/>
      <c r="D2" s="26"/>
      <c r="E2" s="24"/>
      <c r="F2" s="25"/>
      <c r="G2" s="25"/>
      <c r="H2" s="33"/>
      <c r="I2" s="35"/>
      <c r="J2" s="25"/>
      <c r="K2" s="25"/>
      <c r="L2" s="26"/>
      <c r="M2" s="24"/>
      <c r="N2" s="25"/>
      <c r="O2" s="25"/>
      <c r="P2" s="26"/>
    </row>
    <row r="3" spans="1:16" ht="13.5">
      <c r="A3" s="24" t="s">
        <v>1</v>
      </c>
      <c r="B3" s="25">
        <f>SUM(C3+D3)</f>
        <v>4359</v>
      </c>
      <c r="C3" s="25">
        <f>SUM(C5,C13,C21,C29,C37,G5,G13,G21,G29,G37,K5,K13,K21,K29,K37,O5,O13,O21,O29,O37,O45)</f>
        <v>2092</v>
      </c>
      <c r="D3" s="33">
        <f>SUM(D5,D13,D21,D29,D37,H5,H13,H21,H29,H37,L5,L13,L21,L29,L37,P5,P13,P21,P29,P37,P45)</f>
        <v>2267</v>
      </c>
      <c r="E3" s="24" t="s">
        <v>4</v>
      </c>
      <c r="F3" s="25">
        <f>SUM(G3+H3)</f>
        <v>1368</v>
      </c>
      <c r="G3" s="25">
        <f>SUM(K21,K29,K37,O5,O13,O21,O29,O37,O45)</f>
        <v>571</v>
      </c>
      <c r="H3" s="33">
        <f>SUM(L21,L29,L37,P5,P13,P21,P29,P37,P45)</f>
        <v>797</v>
      </c>
      <c r="I3" s="24" t="s">
        <v>5</v>
      </c>
      <c r="J3" s="25">
        <f>SUM(K3+L3)</f>
        <v>1080</v>
      </c>
      <c r="K3" s="25">
        <f>SUM(K29,K37,O5,O13,O21,O29,O37,O45)</f>
        <v>425</v>
      </c>
      <c r="L3" s="33">
        <f>SUM(L29,L37,P5,P13,P21,P29,P37,P45)</f>
        <v>655</v>
      </c>
      <c r="M3" s="24" t="s">
        <v>6</v>
      </c>
      <c r="N3" s="25">
        <f>SUM(O3+P3)</f>
        <v>805</v>
      </c>
      <c r="O3" s="25">
        <f>SUM(K37,O5,O13,O21,O29,O37,O45)</f>
        <v>293</v>
      </c>
      <c r="P3" s="33">
        <f>SUM(L37,P5,P13,P21,P29,P37,P45)</f>
        <v>512</v>
      </c>
    </row>
    <row r="4" spans="1:16" ht="13.5">
      <c r="A4" s="24"/>
      <c r="B4" s="25"/>
      <c r="C4" s="25"/>
      <c r="D4" s="26"/>
      <c r="E4" s="24"/>
      <c r="F4" s="25"/>
      <c r="G4" s="25"/>
      <c r="H4" s="26"/>
      <c r="I4" s="24"/>
      <c r="J4" s="25"/>
      <c r="K4" s="25"/>
      <c r="L4" s="26"/>
      <c r="M4" s="24"/>
      <c r="N4" s="25"/>
      <c r="O4" s="25"/>
      <c r="P4" s="26"/>
    </row>
    <row r="5" spans="1:16" ht="13.5">
      <c r="A5" s="24" t="s">
        <v>7</v>
      </c>
      <c r="B5" s="25">
        <f>SUM(C5+D5)</f>
        <v>207</v>
      </c>
      <c r="C5" s="25">
        <f>SUM(C7:C11)</f>
        <v>109</v>
      </c>
      <c r="D5" s="26">
        <f>SUM(D7:D11)</f>
        <v>98</v>
      </c>
      <c r="E5" s="24" t="s">
        <v>8</v>
      </c>
      <c r="F5" s="25">
        <f>SUM(G5+H5)</f>
        <v>252</v>
      </c>
      <c r="G5" s="25">
        <f>SUM(G7:G11)</f>
        <v>129</v>
      </c>
      <c r="H5" s="26">
        <f>SUM(H7:H11)</f>
        <v>123</v>
      </c>
      <c r="I5" s="24" t="s">
        <v>9</v>
      </c>
      <c r="J5" s="25">
        <f>SUM(K5+L5)</f>
        <v>301</v>
      </c>
      <c r="K5" s="25">
        <f>SUM(K7:K11)</f>
        <v>160</v>
      </c>
      <c r="L5" s="26">
        <f>SUM(L7:L11)</f>
        <v>141</v>
      </c>
      <c r="M5" s="24" t="s">
        <v>10</v>
      </c>
      <c r="N5" s="25">
        <f>SUM(O5+P5)</f>
        <v>213</v>
      </c>
      <c r="O5" s="25">
        <f>SUM(O7:O11)</f>
        <v>90</v>
      </c>
      <c r="P5" s="26">
        <f>SUM(P7:P11)</f>
        <v>123</v>
      </c>
    </row>
    <row r="6" spans="1:16" ht="13.5">
      <c r="A6" s="24"/>
      <c r="B6" s="25"/>
      <c r="C6" s="25"/>
      <c r="D6" s="26"/>
      <c r="E6" s="24"/>
      <c r="F6" s="25"/>
      <c r="G6" s="25"/>
      <c r="H6" s="26"/>
      <c r="I6" s="24"/>
      <c r="J6" s="25"/>
      <c r="K6" s="25"/>
      <c r="L6" s="26"/>
      <c r="M6" s="24"/>
      <c r="N6" s="25"/>
      <c r="O6" s="25"/>
      <c r="P6" s="26"/>
    </row>
    <row r="7" spans="1:16" ht="13.5">
      <c r="A7" s="24">
        <v>0</v>
      </c>
      <c r="B7" s="25">
        <f>SUM(C7+D7)</f>
        <v>42</v>
      </c>
      <c r="C7" s="25">
        <v>23</v>
      </c>
      <c r="D7" s="26">
        <v>19</v>
      </c>
      <c r="E7" s="24">
        <v>25</v>
      </c>
      <c r="F7" s="25">
        <f>SUM(G7+H7)</f>
        <v>47</v>
      </c>
      <c r="G7" s="25">
        <v>23</v>
      </c>
      <c r="H7" s="26">
        <v>24</v>
      </c>
      <c r="I7" s="24">
        <v>50</v>
      </c>
      <c r="J7" s="25">
        <f>SUM(K7+L7)</f>
        <v>60</v>
      </c>
      <c r="K7" s="25">
        <v>34</v>
      </c>
      <c r="L7" s="26">
        <v>26</v>
      </c>
      <c r="M7" s="24">
        <v>75</v>
      </c>
      <c r="N7" s="25">
        <f aca="true" t="shared" si="0" ref="N7:N45">SUM(O7+P7)</f>
        <v>51</v>
      </c>
      <c r="O7" s="25">
        <v>24</v>
      </c>
      <c r="P7" s="26">
        <v>27</v>
      </c>
    </row>
    <row r="8" spans="1:16" ht="13.5">
      <c r="A8" s="24">
        <v>1</v>
      </c>
      <c r="B8" s="25">
        <f>SUM(C8+D8)</f>
        <v>39</v>
      </c>
      <c r="C8" s="25">
        <v>18</v>
      </c>
      <c r="D8" s="26">
        <v>21</v>
      </c>
      <c r="E8" s="24">
        <v>26</v>
      </c>
      <c r="F8" s="25">
        <f>SUM(G8+H8)</f>
        <v>52</v>
      </c>
      <c r="G8" s="25">
        <v>30</v>
      </c>
      <c r="H8" s="26">
        <v>22</v>
      </c>
      <c r="I8" s="24">
        <v>51</v>
      </c>
      <c r="J8" s="25">
        <f>SUM(K8+L8)</f>
        <v>62</v>
      </c>
      <c r="K8" s="25">
        <v>31</v>
      </c>
      <c r="L8" s="26">
        <v>31</v>
      </c>
      <c r="M8" s="24">
        <v>76</v>
      </c>
      <c r="N8" s="25">
        <f t="shared" si="0"/>
        <v>37</v>
      </c>
      <c r="O8" s="25">
        <v>16</v>
      </c>
      <c r="P8" s="26">
        <v>21</v>
      </c>
    </row>
    <row r="9" spans="1:16" ht="13.5">
      <c r="A9" s="24">
        <v>2</v>
      </c>
      <c r="B9" s="25">
        <f>SUM(C9+D9)</f>
        <v>38</v>
      </c>
      <c r="C9" s="25">
        <v>18</v>
      </c>
      <c r="D9" s="26">
        <v>20</v>
      </c>
      <c r="E9" s="24">
        <v>27</v>
      </c>
      <c r="F9" s="25">
        <f>SUM(G9+H9)</f>
        <v>35</v>
      </c>
      <c r="G9" s="25">
        <v>15</v>
      </c>
      <c r="H9" s="26">
        <v>20</v>
      </c>
      <c r="I9" s="24">
        <v>52</v>
      </c>
      <c r="J9" s="25">
        <f>SUM(K9+L9)</f>
        <v>47</v>
      </c>
      <c r="K9" s="25">
        <v>24</v>
      </c>
      <c r="L9" s="26">
        <v>23</v>
      </c>
      <c r="M9" s="24">
        <v>77</v>
      </c>
      <c r="N9" s="25">
        <f t="shared" si="0"/>
        <v>49</v>
      </c>
      <c r="O9" s="25">
        <v>22</v>
      </c>
      <c r="P9" s="26">
        <v>27</v>
      </c>
    </row>
    <row r="10" spans="1:16" ht="13.5">
      <c r="A10" s="24">
        <v>3</v>
      </c>
      <c r="B10" s="25">
        <f>SUM(C10+D10)</f>
        <v>36</v>
      </c>
      <c r="C10" s="25">
        <v>19</v>
      </c>
      <c r="D10" s="26">
        <v>17</v>
      </c>
      <c r="E10" s="24">
        <v>28</v>
      </c>
      <c r="F10" s="25">
        <f>SUM(G10+H10)</f>
        <v>60</v>
      </c>
      <c r="G10" s="25">
        <v>34</v>
      </c>
      <c r="H10" s="26">
        <v>26</v>
      </c>
      <c r="I10" s="24">
        <v>53</v>
      </c>
      <c r="J10" s="25">
        <f>SUM(K10+L10)</f>
        <v>67</v>
      </c>
      <c r="K10" s="25">
        <v>35</v>
      </c>
      <c r="L10" s="26">
        <v>32</v>
      </c>
      <c r="M10" s="24">
        <v>78</v>
      </c>
      <c r="N10" s="25">
        <f t="shared" si="0"/>
        <v>37</v>
      </c>
      <c r="O10" s="25">
        <v>15</v>
      </c>
      <c r="P10" s="26">
        <v>22</v>
      </c>
    </row>
    <row r="11" spans="1:16" ht="13.5">
      <c r="A11" s="24">
        <v>4</v>
      </c>
      <c r="B11" s="25">
        <f>SUM(C11+D11)</f>
        <v>52</v>
      </c>
      <c r="C11" s="25">
        <v>31</v>
      </c>
      <c r="D11" s="26">
        <v>21</v>
      </c>
      <c r="E11" s="24">
        <v>29</v>
      </c>
      <c r="F11" s="25">
        <f>SUM(G11+H11)</f>
        <v>58</v>
      </c>
      <c r="G11" s="25">
        <v>27</v>
      </c>
      <c r="H11" s="26">
        <v>31</v>
      </c>
      <c r="I11" s="24">
        <v>54</v>
      </c>
      <c r="J11" s="25">
        <f>SUM(K11+L11)</f>
        <v>65</v>
      </c>
      <c r="K11" s="25">
        <v>36</v>
      </c>
      <c r="L11" s="26">
        <v>29</v>
      </c>
      <c r="M11" s="24">
        <v>79</v>
      </c>
      <c r="N11" s="25">
        <f t="shared" si="0"/>
        <v>39</v>
      </c>
      <c r="O11" s="25">
        <v>13</v>
      </c>
      <c r="P11" s="26">
        <v>26</v>
      </c>
    </row>
    <row r="12" spans="1:16" ht="13.5">
      <c r="A12" s="24"/>
      <c r="B12" s="25"/>
      <c r="C12" s="25"/>
      <c r="D12" s="26"/>
      <c r="E12" s="24"/>
      <c r="F12" s="25"/>
      <c r="G12" s="25"/>
      <c r="H12" s="26"/>
      <c r="I12" s="24"/>
      <c r="J12" s="25"/>
      <c r="K12" s="25"/>
      <c r="L12" s="26"/>
      <c r="M12" s="24"/>
      <c r="N12" s="25"/>
      <c r="O12" s="25"/>
      <c r="P12" s="26"/>
    </row>
    <row r="13" spans="1:16" ht="13.5">
      <c r="A13" s="24" t="s">
        <v>11</v>
      </c>
      <c r="B13" s="25">
        <f>SUM(C13+D13)</f>
        <v>240</v>
      </c>
      <c r="C13" s="25">
        <f>SUM(C15:C19)</f>
        <v>119</v>
      </c>
      <c r="D13" s="26">
        <f>SUM(D15:D19)</f>
        <v>121</v>
      </c>
      <c r="E13" s="24" t="s">
        <v>12</v>
      </c>
      <c r="F13" s="25">
        <f>SUM(G13+H13)</f>
        <v>250</v>
      </c>
      <c r="G13" s="25">
        <f>SUM(G15:G19)</f>
        <v>118</v>
      </c>
      <c r="H13" s="26">
        <f>SUM(H15:H19)</f>
        <v>132</v>
      </c>
      <c r="I13" s="24" t="s">
        <v>13</v>
      </c>
      <c r="J13" s="25">
        <f>SUM(K13+L13)</f>
        <v>345</v>
      </c>
      <c r="K13" s="25">
        <f>SUM(K15:K19)</f>
        <v>177</v>
      </c>
      <c r="L13" s="26">
        <f>SUM(L15:L19)</f>
        <v>168</v>
      </c>
      <c r="M13" s="24" t="s">
        <v>14</v>
      </c>
      <c r="N13" s="25">
        <f t="shared" si="0"/>
        <v>165</v>
      </c>
      <c r="O13" s="25">
        <f>SUM(O15:O19)</f>
        <v>53</v>
      </c>
      <c r="P13" s="26">
        <f>SUM(P15:P19)</f>
        <v>112</v>
      </c>
    </row>
    <row r="14" spans="1:16" ht="13.5">
      <c r="A14" s="24"/>
      <c r="B14" s="25"/>
      <c r="C14" s="25"/>
      <c r="D14" s="26"/>
      <c r="E14" s="24"/>
      <c r="F14" s="25"/>
      <c r="G14" s="25"/>
      <c r="H14" s="26"/>
      <c r="I14" s="24"/>
      <c r="J14" s="25"/>
      <c r="K14" s="25"/>
      <c r="L14" s="26"/>
      <c r="M14" s="24"/>
      <c r="N14" s="25"/>
      <c r="O14" s="25"/>
      <c r="P14" s="26"/>
    </row>
    <row r="15" spans="1:16" ht="13.5">
      <c r="A15" s="24">
        <v>5</v>
      </c>
      <c r="B15" s="25">
        <f>SUM(C15+D15)</f>
        <v>46</v>
      </c>
      <c r="C15" s="25">
        <v>22</v>
      </c>
      <c r="D15" s="26">
        <v>24</v>
      </c>
      <c r="E15" s="24">
        <v>30</v>
      </c>
      <c r="F15" s="25">
        <f>SUM(G15+H15)</f>
        <v>50</v>
      </c>
      <c r="G15" s="25">
        <v>29</v>
      </c>
      <c r="H15" s="26">
        <v>21</v>
      </c>
      <c r="I15" s="24">
        <v>55</v>
      </c>
      <c r="J15" s="25">
        <f>SUM(K15+L15)</f>
        <v>74</v>
      </c>
      <c r="K15" s="25">
        <v>42</v>
      </c>
      <c r="L15" s="26">
        <v>32</v>
      </c>
      <c r="M15" s="24">
        <v>80</v>
      </c>
      <c r="N15" s="25">
        <f t="shared" si="0"/>
        <v>44</v>
      </c>
      <c r="O15" s="25">
        <v>18</v>
      </c>
      <c r="P15" s="26">
        <v>26</v>
      </c>
    </row>
    <row r="16" spans="1:16" ht="13.5">
      <c r="A16" s="24">
        <v>6</v>
      </c>
      <c r="B16" s="25">
        <f>SUM(C16+D16)</f>
        <v>54</v>
      </c>
      <c r="C16" s="25">
        <v>24</v>
      </c>
      <c r="D16" s="26">
        <v>30</v>
      </c>
      <c r="E16" s="24">
        <v>31</v>
      </c>
      <c r="F16" s="25">
        <f>SUM(G16+H16)</f>
        <v>39</v>
      </c>
      <c r="G16" s="25">
        <v>16</v>
      </c>
      <c r="H16" s="26">
        <v>23</v>
      </c>
      <c r="I16" s="24">
        <v>56</v>
      </c>
      <c r="J16" s="25">
        <f>SUM(K16+L16)</f>
        <v>86</v>
      </c>
      <c r="K16" s="25">
        <v>41</v>
      </c>
      <c r="L16" s="26">
        <v>45</v>
      </c>
      <c r="M16" s="24">
        <v>81</v>
      </c>
      <c r="N16" s="25">
        <f t="shared" si="0"/>
        <v>33</v>
      </c>
      <c r="O16" s="25">
        <v>10</v>
      </c>
      <c r="P16" s="26">
        <v>23</v>
      </c>
    </row>
    <row r="17" spans="1:16" ht="13.5">
      <c r="A17" s="24">
        <v>7</v>
      </c>
      <c r="B17" s="25">
        <f>SUM(C17+D17)</f>
        <v>48</v>
      </c>
      <c r="C17" s="25">
        <v>25</v>
      </c>
      <c r="D17" s="26">
        <v>23</v>
      </c>
      <c r="E17" s="24">
        <v>32</v>
      </c>
      <c r="F17" s="25">
        <f>SUM(G17+H17)</f>
        <v>57</v>
      </c>
      <c r="G17" s="25">
        <v>27</v>
      </c>
      <c r="H17" s="26">
        <v>30</v>
      </c>
      <c r="I17" s="24">
        <v>57</v>
      </c>
      <c r="J17" s="25">
        <f>SUM(K17+L17)</f>
        <v>90</v>
      </c>
      <c r="K17" s="25">
        <v>40</v>
      </c>
      <c r="L17" s="26">
        <v>50</v>
      </c>
      <c r="M17" s="24">
        <v>82</v>
      </c>
      <c r="N17" s="25">
        <f t="shared" si="0"/>
        <v>33</v>
      </c>
      <c r="O17" s="25">
        <v>12</v>
      </c>
      <c r="P17" s="26">
        <v>21</v>
      </c>
    </row>
    <row r="18" spans="1:16" ht="13.5">
      <c r="A18" s="24">
        <v>8</v>
      </c>
      <c r="B18" s="25">
        <f>SUM(C18+D18)</f>
        <v>44</v>
      </c>
      <c r="C18" s="25">
        <v>22</v>
      </c>
      <c r="D18" s="26">
        <v>22</v>
      </c>
      <c r="E18" s="24">
        <v>33</v>
      </c>
      <c r="F18" s="25">
        <f>SUM(G18+H18)</f>
        <v>59</v>
      </c>
      <c r="G18" s="25">
        <v>24</v>
      </c>
      <c r="H18" s="26">
        <v>35</v>
      </c>
      <c r="I18" s="24">
        <v>58</v>
      </c>
      <c r="J18" s="25">
        <f>SUM(K18+L18)</f>
        <v>49</v>
      </c>
      <c r="K18" s="25">
        <v>28</v>
      </c>
      <c r="L18" s="26">
        <v>21</v>
      </c>
      <c r="M18" s="24">
        <v>83</v>
      </c>
      <c r="N18" s="25">
        <f t="shared" si="0"/>
        <v>29</v>
      </c>
      <c r="O18" s="25">
        <v>8</v>
      </c>
      <c r="P18" s="26">
        <v>21</v>
      </c>
    </row>
    <row r="19" spans="1:16" ht="13.5">
      <c r="A19" s="24">
        <v>9</v>
      </c>
      <c r="B19" s="25">
        <f>SUM(C19+D19)</f>
        <v>48</v>
      </c>
      <c r="C19" s="25">
        <v>26</v>
      </c>
      <c r="D19" s="26">
        <v>22</v>
      </c>
      <c r="E19" s="24">
        <v>34</v>
      </c>
      <c r="F19" s="25">
        <f>SUM(G19+H19)</f>
        <v>45</v>
      </c>
      <c r="G19" s="25">
        <v>22</v>
      </c>
      <c r="H19" s="26">
        <v>23</v>
      </c>
      <c r="I19" s="24">
        <v>59</v>
      </c>
      <c r="J19" s="25">
        <f>SUM(K19+L19)</f>
        <v>46</v>
      </c>
      <c r="K19" s="25">
        <v>26</v>
      </c>
      <c r="L19" s="26">
        <v>20</v>
      </c>
      <c r="M19" s="24">
        <v>84</v>
      </c>
      <c r="N19" s="25">
        <f t="shared" si="0"/>
        <v>26</v>
      </c>
      <c r="O19" s="25">
        <v>5</v>
      </c>
      <c r="P19" s="26">
        <v>21</v>
      </c>
    </row>
    <row r="20" spans="1:16" ht="13.5">
      <c r="A20" s="24"/>
      <c r="B20" s="25"/>
      <c r="C20" s="25"/>
      <c r="D20" s="26"/>
      <c r="E20" s="24"/>
      <c r="F20" s="25"/>
      <c r="G20" s="25"/>
      <c r="H20" s="26"/>
      <c r="I20" s="24"/>
      <c r="J20" s="25"/>
      <c r="K20" s="25"/>
      <c r="L20" s="26"/>
      <c r="M20" s="24"/>
      <c r="N20" s="25"/>
      <c r="O20" s="25"/>
      <c r="P20" s="26"/>
    </row>
    <row r="21" spans="1:16" ht="13.5">
      <c r="A21" s="24" t="s">
        <v>15</v>
      </c>
      <c r="B21" s="25">
        <f>SUM(C21+D21)</f>
        <v>242</v>
      </c>
      <c r="C21" s="25">
        <f>SUM(C23:C27)</f>
        <v>135</v>
      </c>
      <c r="D21" s="26">
        <f>SUM(D23:D27)</f>
        <v>107</v>
      </c>
      <c r="E21" s="24" t="s">
        <v>16</v>
      </c>
      <c r="F21" s="25">
        <f>SUM(G21+H21)</f>
        <v>296</v>
      </c>
      <c r="G21" s="25">
        <f>SUM(G23:G27)</f>
        <v>154</v>
      </c>
      <c r="H21" s="26">
        <f>SUM(H23:H27)</f>
        <v>142</v>
      </c>
      <c r="I21" s="24" t="s">
        <v>17</v>
      </c>
      <c r="J21" s="25">
        <f>SUM(K21+L21)</f>
        <v>288</v>
      </c>
      <c r="K21" s="25">
        <f>SUM(K23:K27)</f>
        <v>146</v>
      </c>
      <c r="L21" s="26">
        <f>SUM(L23:L27)</f>
        <v>142</v>
      </c>
      <c r="M21" s="24" t="s">
        <v>18</v>
      </c>
      <c r="N21" s="25">
        <f t="shared" si="0"/>
        <v>88</v>
      </c>
      <c r="O21" s="25">
        <f>SUM(O23:O27)</f>
        <v>22</v>
      </c>
      <c r="P21" s="26">
        <f>SUM(P23:P27)</f>
        <v>66</v>
      </c>
    </row>
    <row r="22" spans="1:16" ht="13.5">
      <c r="A22" s="24"/>
      <c r="B22" s="25"/>
      <c r="C22" s="25"/>
      <c r="D22" s="26"/>
      <c r="E22" s="24"/>
      <c r="F22" s="25"/>
      <c r="G22" s="25"/>
      <c r="H22" s="26"/>
      <c r="I22" s="24"/>
      <c r="J22" s="25"/>
      <c r="K22" s="25"/>
      <c r="L22" s="26"/>
      <c r="M22" s="24"/>
      <c r="N22" s="25"/>
      <c r="O22" s="25"/>
      <c r="P22" s="26"/>
    </row>
    <row r="23" spans="1:16" ht="13.5">
      <c r="A23" s="24">
        <v>10</v>
      </c>
      <c r="B23" s="25">
        <f>SUM(C23+D23)</f>
        <v>52</v>
      </c>
      <c r="C23" s="25">
        <v>23</v>
      </c>
      <c r="D23" s="26">
        <v>29</v>
      </c>
      <c r="E23" s="24">
        <v>35</v>
      </c>
      <c r="F23" s="25">
        <f>SUM(G23+H23)</f>
        <v>74</v>
      </c>
      <c r="G23" s="25">
        <v>32</v>
      </c>
      <c r="H23" s="26">
        <v>42</v>
      </c>
      <c r="I23" s="24">
        <v>60</v>
      </c>
      <c r="J23" s="25">
        <f>SUM(K23+L23)</f>
        <v>58</v>
      </c>
      <c r="K23" s="25">
        <v>25</v>
      </c>
      <c r="L23" s="26">
        <v>33</v>
      </c>
      <c r="M23" s="24">
        <v>85</v>
      </c>
      <c r="N23" s="25">
        <f t="shared" si="0"/>
        <v>19</v>
      </c>
      <c r="O23" s="25">
        <v>4</v>
      </c>
      <c r="P23" s="26">
        <v>15</v>
      </c>
    </row>
    <row r="24" spans="1:16" ht="13.5">
      <c r="A24" s="24">
        <v>11</v>
      </c>
      <c r="B24" s="25">
        <f>SUM(C24+D24)</f>
        <v>52</v>
      </c>
      <c r="C24" s="25">
        <v>28</v>
      </c>
      <c r="D24" s="26">
        <v>24</v>
      </c>
      <c r="E24" s="24">
        <v>36</v>
      </c>
      <c r="F24" s="25">
        <f>SUM(G24+H24)</f>
        <v>53</v>
      </c>
      <c r="G24" s="25">
        <v>29</v>
      </c>
      <c r="H24" s="26">
        <v>24</v>
      </c>
      <c r="I24" s="24">
        <v>61</v>
      </c>
      <c r="J24" s="25">
        <f>SUM(K24+L24)</f>
        <v>61</v>
      </c>
      <c r="K24" s="25">
        <v>34</v>
      </c>
      <c r="L24" s="26">
        <v>27</v>
      </c>
      <c r="M24" s="24">
        <v>86</v>
      </c>
      <c r="N24" s="25">
        <f t="shared" si="0"/>
        <v>19</v>
      </c>
      <c r="O24" s="25">
        <v>5</v>
      </c>
      <c r="P24" s="26">
        <v>14</v>
      </c>
    </row>
    <row r="25" spans="1:16" ht="13.5">
      <c r="A25" s="24">
        <v>12</v>
      </c>
      <c r="B25" s="25">
        <f>SUM(C25+D25)</f>
        <v>45</v>
      </c>
      <c r="C25" s="25">
        <v>24</v>
      </c>
      <c r="D25" s="26">
        <v>21</v>
      </c>
      <c r="E25" s="24">
        <v>37</v>
      </c>
      <c r="F25" s="25">
        <f>SUM(G25+H25)</f>
        <v>58</v>
      </c>
      <c r="G25" s="25">
        <v>27</v>
      </c>
      <c r="H25" s="26">
        <v>31</v>
      </c>
      <c r="I25" s="24">
        <v>62</v>
      </c>
      <c r="J25" s="25">
        <f>SUM(K25+L25)</f>
        <v>55</v>
      </c>
      <c r="K25" s="25">
        <v>28</v>
      </c>
      <c r="L25" s="26">
        <v>27</v>
      </c>
      <c r="M25" s="24">
        <v>87</v>
      </c>
      <c r="N25" s="25">
        <f t="shared" si="0"/>
        <v>21</v>
      </c>
      <c r="O25" s="25">
        <v>2</v>
      </c>
      <c r="P25" s="26">
        <v>19</v>
      </c>
    </row>
    <row r="26" spans="1:16" ht="13.5">
      <c r="A26" s="24">
        <v>13</v>
      </c>
      <c r="B26" s="25">
        <f>SUM(C26+D26)</f>
        <v>49</v>
      </c>
      <c r="C26" s="25">
        <v>35</v>
      </c>
      <c r="D26" s="26">
        <v>14</v>
      </c>
      <c r="E26" s="24">
        <v>38</v>
      </c>
      <c r="F26" s="25">
        <f>SUM(G26+H26)</f>
        <v>50</v>
      </c>
      <c r="G26" s="25">
        <v>24</v>
      </c>
      <c r="H26" s="26">
        <v>26</v>
      </c>
      <c r="I26" s="24">
        <v>63</v>
      </c>
      <c r="J26" s="25">
        <f>SUM(K26+L26)</f>
        <v>62</v>
      </c>
      <c r="K26" s="25">
        <v>29</v>
      </c>
      <c r="L26" s="26">
        <v>33</v>
      </c>
      <c r="M26" s="24">
        <v>88</v>
      </c>
      <c r="N26" s="25">
        <f t="shared" si="0"/>
        <v>15</v>
      </c>
      <c r="O26" s="25">
        <v>8</v>
      </c>
      <c r="P26" s="26">
        <v>7</v>
      </c>
    </row>
    <row r="27" spans="1:16" ht="13.5">
      <c r="A27" s="24">
        <v>14</v>
      </c>
      <c r="B27" s="25">
        <f>SUM(C27+D27)</f>
        <v>44</v>
      </c>
      <c r="C27" s="25">
        <v>25</v>
      </c>
      <c r="D27" s="26">
        <v>19</v>
      </c>
      <c r="E27" s="24">
        <v>39</v>
      </c>
      <c r="F27" s="25">
        <f>SUM(G27+H27)</f>
        <v>61</v>
      </c>
      <c r="G27" s="25">
        <v>42</v>
      </c>
      <c r="H27" s="26">
        <v>19</v>
      </c>
      <c r="I27" s="24">
        <v>64</v>
      </c>
      <c r="J27" s="25">
        <f>SUM(K27+L27)</f>
        <v>52</v>
      </c>
      <c r="K27" s="25">
        <v>30</v>
      </c>
      <c r="L27" s="26">
        <v>22</v>
      </c>
      <c r="M27" s="24">
        <v>89</v>
      </c>
      <c r="N27" s="25">
        <f t="shared" si="0"/>
        <v>14</v>
      </c>
      <c r="O27" s="25">
        <v>3</v>
      </c>
      <c r="P27" s="26">
        <v>11</v>
      </c>
    </row>
    <row r="28" spans="1:16" ht="13.5">
      <c r="A28" s="24"/>
      <c r="B28" s="25"/>
      <c r="C28" s="25"/>
      <c r="D28" s="26"/>
      <c r="E28" s="24"/>
      <c r="F28" s="25"/>
      <c r="G28" s="25"/>
      <c r="H28" s="26"/>
      <c r="I28" s="24"/>
      <c r="J28" s="25"/>
      <c r="K28" s="25"/>
      <c r="L28" s="26"/>
      <c r="M28" s="24"/>
      <c r="N28" s="25"/>
      <c r="O28" s="25" t="s">
        <v>30</v>
      </c>
      <c r="P28" s="26"/>
    </row>
    <row r="29" spans="1:16" ht="13.5">
      <c r="A29" s="24" t="s">
        <v>19</v>
      </c>
      <c r="B29" s="25">
        <f>SUM(C29+D29)</f>
        <v>217</v>
      </c>
      <c r="C29" s="25">
        <f>SUM(C31:C35)</f>
        <v>103</v>
      </c>
      <c r="D29" s="26">
        <f>SUM(D31:D35)</f>
        <v>114</v>
      </c>
      <c r="E29" s="24" t="s">
        <v>20</v>
      </c>
      <c r="F29" s="25">
        <f>SUM(G29+H29)</f>
        <v>208</v>
      </c>
      <c r="G29" s="25">
        <f>SUM(G31:G35)</f>
        <v>107</v>
      </c>
      <c r="H29" s="26">
        <f>SUM(H31:H35)</f>
        <v>101</v>
      </c>
      <c r="I29" s="24" t="s">
        <v>21</v>
      </c>
      <c r="J29" s="25">
        <f>SUM(K29+L29)</f>
        <v>275</v>
      </c>
      <c r="K29" s="25">
        <f>SUM(K31:K35)</f>
        <v>132</v>
      </c>
      <c r="L29" s="26">
        <f>SUM(L31:L35)</f>
        <v>143</v>
      </c>
      <c r="M29" s="24" t="s">
        <v>22</v>
      </c>
      <c r="N29" s="25">
        <f t="shared" si="0"/>
        <v>50</v>
      </c>
      <c r="O29" s="25">
        <f>SUM(O31:O35)</f>
        <v>9</v>
      </c>
      <c r="P29" s="26">
        <f>SUM(P31:P35)</f>
        <v>41</v>
      </c>
    </row>
    <row r="30" spans="1:16" ht="13.5">
      <c r="A30" s="24"/>
      <c r="B30" s="25"/>
      <c r="C30" s="25"/>
      <c r="D30" s="26"/>
      <c r="E30" s="24"/>
      <c r="F30" s="25"/>
      <c r="G30" s="25"/>
      <c r="H30" s="26"/>
      <c r="I30" s="24"/>
      <c r="J30" s="25"/>
      <c r="K30" s="25"/>
      <c r="L30" s="26"/>
      <c r="M30" s="24"/>
      <c r="N30" s="25"/>
      <c r="O30" s="25"/>
      <c r="P30" s="26"/>
    </row>
    <row r="31" spans="1:16" ht="13.5">
      <c r="A31" s="24">
        <v>15</v>
      </c>
      <c r="B31" s="25">
        <f>SUM(C31+D31)</f>
        <v>45</v>
      </c>
      <c r="C31" s="25">
        <v>20</v>
      </c>
      <c r="D31" s="26">
        <v>25</v>
      </c>
      <c r="E31" s="24">
        <v>40</v>
      </c>
      <c r="F31" s="25">
        <f>SUM(G31+H31)</f>
        <v>37</v>
      </c>
      <c r="G31" s="25">
        <v>19</v>
      </c>
      <c r="H31" s="26">
        <v>18</v>
      </c>
      <c r="I31" s="24">
        <v>65</v>
      </c>
      <c r="J31" s="25">
        <f>SUM(K31+L31)</f>
        <v>45</v>
      </c>
      <c r="K31" s="25">
        <v>19</v>
      </c>
      <c r="L31" s="26">
        <v>26</v>
      </c>
      <c r="M31" s="24">
        <v>90</v>
      </c>
      <c r="N31" s="25">
        <f t="shared" si="0"/>
        <v>14</v>
      </c>
      <c r="O31" s="25">
        <v>2</v>
      </c>
      <c r="P31" s="26">
        <v>12</v>
      </c>
    </row>
    <row r="32" spans="1:16" ht="13.5">
      <c r="A32" s="24">
        <v>16</v>
      </c>
      <c r="B32" s="25">
        <f>SUM(C32+D32)</f>
        <v>36</v>
      </c>
      <c r="C32" s="25">
        <v>16</v>
      </c>
      <c r="D32" s="26">
        <v>20</v>
      </c>
      <c r="E32" s="24">
        <v>41</v>
      </c>
      <c r="F32" s="25">
        <f>SUM(G32+H32)</f>
        <v>39</v>
      </c>
      <c r="G32" s="25">
        <v>25</v>
      </c>
      <c r="H32" s="26">
        <v>14</v>
      </c>
      <c r="I32" s="24">
        <v>66</v>
      </c>
      <c r="J32" s="25">
        <f>SUM(K32+L32)</f>
        <v>64</v>
      </c>
      <c r="K32" s="25">
        <v>32</v>
      </c>
      <c r="L32" s="26">
        <v>32</v>
      </c>
      <c r="M32" s="24">
        <v>91</v>
      </c>
      <c r="N32" s="25">
        <f t="shared" si="0"/>
        <v>10</v>
      </c>
      <c r="O32" s="25">
        <v>0</v>
      </c>
      <c r="P32" s="26">
        <v>10</v>
      </c>
    </row>
    <row r="33" spans="1:16" ht="13.5">
      <c r="A33" s="24">
        <v>17</v>
      </c>
      <c r="B33" s="25">
        <f>SUM(C33+D33)</f>
        <v>37</v>
      </c>
      <c r="C33" s="25">
        <v>21</v>
      </c>
      <c r="D33" s="26">
        <v>16</v>
      </c>
      <c r="E33" s="24">
        <v>42</v>
      </c>
      <c r="F33" s="25">
        <f>SUM(G33+H33)</f>
        <v>35</v>
      </c>
      <c r="G33" s="25">
        <v>12</v>
      </c>
      <c r="H33" s="26">
        <v>23</v>
      </c>
      <c r="I33" s="24">
        <v>67</v>
      </c>
      <c r="J33" s="25">
        <f>SUM(K33+L33)</f>
        <v>49</v>
      </c>
      <c r="K33" s="25">
        <v>25</v>
      </c>
      <c r="L33" s="26">
        <v>24</v>
      </c>
      <c r="M33" s="24">
        <v>92</v>
      </c>
      <c r="N33" s="25">
        <f t="shared" si="0"/>
        <v>10</v>
      </c>
      <c r="O33" s="25">
        <v>3</v>
      </c>
      <c r="P33" s="26">
        <v>7</v>
      </c>
    </row>
    <row r="34" spans="1:16" ht="13.5">
      <c r="A34" s="24">
        <v>18</v>
      </c>
      <c r="B34" s="25">
        <f>SUM(C34+D34)</f>
        <v>51</v>
      </c>
      <c r="C34" s="25">
        <v>22</v>
      </c>
      <c r="D34" s="26">
        <v>29</v>
      </c>
      <c r="E34" s="24">
        <v>43</v>
      </c>
      <c r="F34" s="25">
        <f>SUM(G34+H34)</f>
        <v>48</v>
      </c>
      <c r="G34" s="25">
        <v>28</v>
      </c>
      <c r="H34" s="26">
        <v>20</v>
      </c>
      <c r="I34" s="24">
        <v>68</v>
      </c>
      <c r="J34" s="25">
        <f>SUM(K34+L34)</f>
        <v>63</v>
      </c>
      <c r="K34" s="25">
        <v>30</v>
      </c>
      <c r="L34" s="26">
        <v>33</v>
      </c>
      <c r="M34" s="24">
        <v>93</v>
      </c>
      <c r="N34" s="25">
        <f t="shared" si="0"/>
        <v>9</v>
      </c>
      <c r="O34" s="25">
        <v>1</v>
      </c>
      <c r="P34" s="26">
        <v>8</v>
      </c>
    </row>
    <row r="35" spans="1:16" ht="13.5">
      <c r="A35" s="24">
        <v>19</v>
      </c>
      <c r="B35" s="25">
        <f>SUM(C35+D35)</f>
        <v>48</v>
      </c>
      <c r="C35" s="25">
        <v>24</v>
      </c>
      <c r="D35" s="26">
        <v>24</v>
      </c>
      <c r="E35" s="24">
        <v>44</v>
      </c>
      <c r="F35" s="25">
        <f>SUM(G35+H35)</f>
        <v>49</v>
      </c>
      <c r="G35" s="25">
        <v>23</v>
      </c>
      <c r="H35" s="26">
        <v>26</v>
      </c>
      <c r="I35" s="24">
        <v>69</v>
      </c>
      <c r="J35" s="25">
        <f>SUM(K35+L35)</f>
        <v>54</v>
      </c>
      <c r="K35" s="25">
        <v>26</v>
      </c>
      <c r="L35" s="26">
        <v>28</v>
      </c>
      <c r="M35" s="24">
        <v>94</v>
      </c>
      <c r="N35" s="25">
        <f t="shared" si="0"/>
        <v>7</v>
      </c>
      <c r="O35" s="25">
        <v>3</v>
      </c>
      <c r="P35" s="26">
        <v>4</v>
      </c>
    </row>
    <row r="36" spans="1:16" ht="13.5">
      <c r="A36" s="24"/>
      <c r="B36" s="25"/>
      <c r="C36" s="25"/>
      <c r="D36" s="26"/>
      <c r="E36" s="24"/>
      <c r="F36" s="25"/>
      <c r="G36" s="25"/>
      <c r="H36" s="26"/>
      <c r="I36" s="24"/>
      <c r="J36" s="25"/>
      <c r="K36" s="25"/>
      <c r="L36" s="26"/>
      <c r="M36" s="24"/>
      <c r="N36" s="25"/>
      <c r="O36" s="25"/>
      <c r="P36" s="26"/>
    </row>
    <row r="37" spans="1:16" ht="13.5">
      <c r="A37" s="24" t="s">
        <v>23</v>
      </c>
      <c r="B37" s="25">
        <f>SUM(C37+D37)</f>
        <v>192</v>
      </c>
      <c r="C37" s="25">
        <f>SUM(C39:C43)</f>
        <v>93</v>
      </c>
      <c r="D37" s="26">
        <f>SUM(D39:D43)</f>
        <v>99</v>
      </c>
      <c r="E37" s="24" t="s">
        <v>24</v>
      </c>
      <c r="F37" s="25">
        <f>SUM(G37+H37)</f>
        <v>241</v>
      </c>
      <c r="G37" s="25">
        <f>SUM(G39:G43)</f>
        <v>117</v>
      </c>
      <c r="H37" s="26">
        <f>SUM(H39:H43)</f>
        <v>124</v>
      </c>
      <c r="I37" s="24" t="s">
        <v>25</v>
      </c>
      <c r="J37" s="25">
        <f>SUM(K37+L37)</f>
        <v>270</v>
      </c>
      <c r="K37" s="25">
        <f>SUM(K39:K43)</f>
        <v>115</v>
      </c>
      <c r="L37" s="26">
        <f>SUM(L39:L43)</f>
        <v>155</v>
      </c>
      <c r="M37" s="24" t="s">
        <v>26</v>
      </c>
      <c r="N37" s="25">
        <f t="shared" si="0"/>
        <v>15</v>
      </c>
      <c r="O37" s="25">
        <f>SUM(O39:O43)</f>
        <v>4</v>
      </c>
      <c r="P37" s="26">
        <f>SUM(P39:P43)</f>
        <v>11</v>
      </c>
    </row>
    <row r="38" spans="1:16" ht="13.5">
      <c r="A38" s="24"/>
      <c r="B38" s="25"/>
      <c r="C38" s="25"/>
      <c r="D38" s="26"/>
      <c r="E38" s="24"/>
      <c r="F38" s="25"/>
      <c r="G38" s="25"/>
      <c r="H38" s="26"/>
      <c r="I38" s="24"/>
      <c r="J38" s="25"/>
      <c r="K38" s="25"/>
      <c r="L38" s="26"/>
      <c r="M38" s="24"/>
      <c r="N38" s="25"/>
      <c r="O38" s="25"/>
      <c r="P38" s="26"/>
    </row>
    <row r="39" spans="1:16" ht="13.5">
      <c r="A39" s="24">
        <v>20</v>
      </c>
      <c r="B39" s="25">
        <f>SUM(C39+D39)</f>
        <v>43</v>
      </c>
      <c r="C39" s="25">
        <v>23</v>
      </c>
      <c r="D39" s="26">
        <v>20</v>
      </c>
      <c r="E39" s="24">
        <v>45</v>
      </c>
      <c r="F39" s="25">
        <f>SUM(G39+H39)</f>
        <v>50</v>
      </c>
      <c r="G39" s="25">
        <v>23</v>
      </c>
      <c r="H39" s="26">
        <v>27</v>
      </c>
      <c r="I39" s="24">
        <v>70</v>
      </c>
      <c r="J39" s="25">
        <f>SUM(K39+L39)</f>
        <v>54</v>
      </c>
      <c r="K39" s="25">
        <v>24</v>
      </c>
      <c r="L39" s="26">
        <v>30</v>
      </c>
      <c r="M39" s="24">
        <v>95</v>
      </c>
      <c r="N39" s="25">
        <f t="shared" si="0"/>
        <v>4</v>
      </c>
      <c r="O39" s="25">
        <v>1</v>
      </c>
      <c r="P39" s="26">
        <v>3</v>
      </c>
    </row>
    <row r="40" spans="1:16" ht="13.5">
      <c r="A40" s="24">
        <v>21</v>
      </c>
      <c r="B40" s="25">
        <f>SUM(C40+D40)</f>
        <v>40</v>
      </c>
      <c r="C40" s="25">
        <v>18</v>
      </c>
      <c r="D40" s="26">
        <v>22</v>
      </c>
      <c r="E40" s="24">
        <v>46</v>
      </c>
      <c r="F40" s="25">
        <f>SUM(G40+H40)</f>
        <v>51</v>
      </c>
      <c r="G40" s="25">
        <v>27</v>
      </c>
      <c r="H40" s="26">
        <v>24</v>
      </c>
      <c r="I40" s="24">
        <v>71</v>
      </c>
      <c r="J40" s="25">
        <f>SUM(K40+L40)</f>
        <v>51</v>
      </c>
      <c r="K40" s="25">
        <v>21</v>
      </c>
      <c r="L40" s="26">
        <v>30</v>
      </c>
      <c r="M40" s="24">
        <v>96</v>
      </c>
      <c r="N40" s="25">
        <f t="shared" si="0"/>
        <v>4</v>
      </c>
      <c r="O40" s="25">
        <v>1</v>
      </c>
      <c r="P40" s="26">
        <v>3</v>
      </c>
    </row>
    <row r="41" spans="1:16" ht="13.5">
      <c r="A41" s="24">
        <v>22</v>
      </c>
      <c r="B41" s="25">
        <f>SUM(C41+D41)</f>
        <v>37</v>
      </c>
      <c r="C41" s="25">
        <v>19</v>
      </c>
      <c r="D41" s="26">
        <v>18</v>
      </c>
      <c r="E41" s="24">
        <v>47</v>
      </c>
      <c r="F41" s="25">
        <f>SUM(G41+H41)</f>
        <v>48</v>
      </c>
      <c r="G41" s="25">
        <v>20</v>
      </c>
      <c r="H41" s="26">
        <v>28</v>
      </c>
      <c r="I41" s="24">
        <v>72</v>
      </c>
      <c r="J41" s="25">
        <f>SUM(K41+L41)</f>
        <v>52</v>
      </c>
      <c r="K41" s="25">
        <v>20</v>
      </c>
      <c r="L41" s="26">
        <v>32</v>
      </c>
      <c r="M41" s="24">
        <v>97</v>
      </c>
      <c r="N41" s="25">
        <f t="shared" si="0"/>
        <v>4</v>
      </c>
      <c r="O41" s="25">
        <v>1</v>
      </c>
      <c r="P41" s="26">
        <v>3</v>
      </c>
    </row>
    <row r="42" spans="1:16" ht="13.5">
      <c r="A42" s="24">
        <v>23</v>
      </c>
      <c r="B42" s="25">
        <f>SUM(C42+D42)</f>
        <v>40</v>
      </c>
      <c r="C42" s="25">
        <v>20</v>
      </c>
      <c r="D42" s="26">
        <v>20</v>
      </c>
      <c r="E42" s="24">
        <v>48</v>
      </c>
      <c r="F42" s="25">
        <f>SUM(G42+H42)</f>
        <v>48</v>
      </c>
      <c r="G42" s="25">
        <v>26</v>
      </c>
      <c r="H42" s="26">
        <v>22</v>
      </c>
      <c r="I42" s="24">
        <v>73</v>
      </c>
      <c r="J42" s="25">
        <f>SUM(K42+L42)</f>
        <v>53</v>
      </c>
      <c r="K42" s="25">
        <v>26</v>
      </c>
      <c r="L42" s="26">
        <v>27</v>
      </c>
      <c r="M42" s="24">
        <v>98</v>
      </c>
      <c r="N42" s="25">
        <f t="shared" si="0"/>
        <v>1</v>
      </c>
      <c r="O42" s="25">
        <v>1</v>
      </c>
      <c r="P42" s="26">
        <v>0</v>
      </c>
    </row>
    <row r="43" spans="1:16" ht="13.5">
      <c r="A43" s="24">
        <v>24</v>
      </c>
      <c r="B43" s="25">
        <f>SUM(C43+D43)</f>
        <v>32</v>
      </c>
      <c r="C43" s="25">
        <v>13</v>
      </c>
      <c r="D43" s="26">
        <v>19</v>
      </c>
      <c r="E43" s="24">
        <v>49</v>
      </c>
      <c r="F43" s="25">
        <f>SUM(G43+H43)</f>
        <v>44</v>
      </c>
      <c r="G43" s="25">
        <v>21</v>
      </c>
      <c r="H43" s="26">
        <v>23</v>
      </c>
      <c r="I43" s="24">
        <v>74</v>
      </c>
      <c r="J43" s="25">
        <f>SUM(K43+L43)</f>
        <v>60</v>
      </c>
      <c r="K43" s="25">
        <v>24</v>
      </c>
      <c r="L43" s="26">
        <v>36</v>
      </c>
      <c r="M43" s="24">
        <v>99</v>
      </c>
      <c r="N43" s="25">
        <f t="shared" si="0"/>
        <v>2</v>
      </c>
      <c r="O43" s="25">
        <v>0</v>
      </c>
      <c r="P43" s="26">
        <v>2</v>
      </c>
    </row>
    <row r="44" spans="1:16" ht="13.5">
      <c r="A44" s="24"/>
      <c r="B44" s="25"/>
      <c r="C44" s="25"/>
      <c r="D44" s="34"/>
      <c r="E44" s="24"/>
      <c r="F44" s="25"/>
      <c r="G44" s="25"/>
      <c r="H44" s="33"/>
      <c r="I44" s="35"/>
      <c r="J44" s="25"/>
      <c r="K44" s="25"/>
      <c r="L44" s="33"/>
      <c r="M44" s="35"/>
      <c r="N44" s="25"/>
      <c r="O44" s="25"/>
      <c r="P44" s="26"/>
    </row>
    <row r="45" spans="1:16" ht="14.25" thickBot="1">
      <c r="A45" s="36"/>
      <c r="B45" s="37"/>
      <c r="C45" s="37"/>
      <c r="D45" s="38"/>
      <c r="E45" s="36"/>
      <c r="F45" s="37"/>
      <c r="G45" s="37"/>
      <c r="H45" s="39"/>
      <c r="I45" s="40"/>
      <c r="J45" s="37"/>
      <c r="K45" s="37"/>
      <c r="L45" s="39"/>
      <c r="M45" s="40" t="s">
        <v>27</v>
      </c>
      <c r="N45" s="37">
        <f t="shared" si="0"/>
        <v>4</v>
      </c>
      <c r="O45" s="37">
        <v>0</v>
      </c>
      <c r="P45" s="41">
        <v>4</v>
      </c>
    </row>
    <row r="46" spans="1:16" ht="13.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</row>
    <row r="47" spans="1:16" ht="13.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</row>
    <row r="48" spans="1:16" ht="13.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</row>
    <row r="49" spans="1:16" ht="13.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</row>
    <row r="50" spans="1:16" ht="13.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32" customWidth="1"/>
    <col min="2" max="4" width="6.625" style="32" customWidth="1"/>
    <col min="5" max="5" width="9.00390625" style="32" customWidth="1"/>
    <col min="6" max="8" width="6.625" style="32" customWidth="1"/>
    <col min="9" max="9" width="9.00390625" style="32" customWidth="1"/>
    <col min="10" max="12" width="6.625" style="32" customWidth="1"/>
    <col min="13" max="13" width="9.00390625" style="32" customWidth="1"/>
    <col min="14" max="16" width="6.625" style="32" customWidth="1"/>
    <col min="17" max="16384" width="9.00390625" style="32" customWidth="1"/>
  </cols>
  <sheetData>
    <row r="1" spans="1:16" s="23" customFormat="1" ht="14.25" thickBot="1">
      <c r="A1" s="20" t="s">
        <v>0</v>
      </c>
      <c r="B1" s="21" t="s">
        <v>1</v>
      </c>
      <c r="C1" s="21" t="s">
        <v>2</v>
      </c>
      <c r="D1" s="22" t="s">
        <v>3</v>
      </c>
      <c r="E1" s="20" t="s">
        <v>0</v>
      </c>
      <c r="F1" s="21" t="s">
        <v>1</v>
      </c>
      <c r="G1" s="21" t="s">
        <v>2</v>
      </c>
      <c r="H1" s="42" t="s">
        <v>3</v>
      </c>
      <c r="I1" s="43" t="s">
        <v>0</v>
      </c>
      <c r="J1" s="21" t="s">
        <v>1</v>
      </c>
      <c r="K1" s="21" t="s">
        <v>2</v>
      </c>
      <c r="L1" s="22" t="s">
        <v>3</v>
      </c>
      <c r="M1" s="20" t="s">
        <v>0</v>
      </c>
      <c r="N1" s="21" t="s">
        <v>1</v>
      </c>
      <c r="O1" s="21" t="s">
        <v>2</v>
      </c>
      <c r="P1" s="22" t="s">
        <v>3</v>
      </c>
    </row>
    <row r="2" spans="1:16" ht="13.5">
      <c r="A2" s="24"/>
      <c r="B2" s="25"/>
      <c r="C2" s="25"/>
      <c r="D2" s="26"/>
      <c r="E2" s="24"/>
      <c r="F2" s="25"/>
      <c r="G2" s="25"/>
      <c r="H2" s="33"/>
      <c r="I2" s="35"/>
      <c r="J2" s="25"/>
      <c r="K2" s="25"/>
      <c r="L2" s="26"/>
      <c r="M2" s="24"/>
      <c r="N2" s="25"/>
      <c r="O2" s="25"/>
      <c r="P2" s="26"/>
    </row>
    <row r="3" spans="1:16" ht="13.5">
      <c r="A3" s="24" t="s">
        <v>1</v>
      </c>
      <c r="B3" s="25">
        <f>SUM(C3+D3)</f>
        <v>1867</v>
      </c>
      <c r="C3" s="25">
        <f>SUM(C5,C13,C21,C29,C37,G5,G13,G21,G29,G37,K5,K13,K21,K29,K37,O5,O13,O21,O29,O37,O45)</f>
        <v>889</v>
      </c>
      <c r="D3" s="33">
        <f>SUM(D5,D13,D21,D29,D37,H5,H13,H21,H29,H37,L5,L13,L21,L29,L37,P5,P13,P21,P29,P37,P45)</f>
        <v>978</v>
      </c>
      <c r="E3" s="24" t="s">
        <v>4</v>
      </c>
      <c r="F3" s="25">
        <f>SUM(G3+H3)</f>
        <v>628</v>
      </c>
      <c r="G3" s="25">
        <f>SUM(K21,K29,K37,O5,O13,O21,O29,O37,O45)</f>
        <v>264</v>
      </c>
      <c r="H3" s="33">
        <f>SUM(L21,L29,L37,P5,P13,P21,P29,P37,P45)</f>
        <v>364</v>
      </c>
      <c r="I3" s="24" t="s">
        <v>5</v>
      </c>
      <c r="J3" s="25">
        <f>SUM(K3+L3)</f>
        <v>520</v>
      </c>
      <c r="K3" s="25">
        <f>SUM(K29,K37,O5,O13,O21,O29,O37,O45)</f>
        <v>215</v>
      </c>
      <c r="L3" s="33">
        <f>SUM(L29,L37,P5,P13,P21,P29,P37,P45)</f>
        <v>305</v>
      </c>
      <c r="M3" s="24" t="s">
        <v>6</v>
      </c>
      <c r="N3" s="25">
        <f>SUM(O3+P3)</f>
        <v>385</v>
      </c>
      <c r="O3" s="25">
        <f>SUM(K37,O5,O13,O21,O29,O37,O45)</f>
        <v>161</v>
      </c>
      <c r="P3" s="33">
        <f>SUM(L37,P5,P13,P21,P29,P37,P45)</f>
        <v>224</v>
      </c>
    </row>
    <row r="4" spans="1:16" ht="13.5">
      <c r="A4" s="24"/>
      <c r="B4" s="25"/>
      <c r="C4" s="25"/>
      <c r="D4" s="26"/>
      <c r="E4" s="24"/>
      <c r="F4" s="25"/>
      <c r="G4" s="25"/>
      <c r="H4" s="26"/>
      <c r="I4" s="24"/>
      <c r="J4" s="25"/>
      <c r="K4" s="25"/>
      <c r="L4" s="26"/>
      <c r="M4" s="24"/>
      <c r="N4" s="25"/>
      <c r="O4" s="25"/>
      <c r="P4" s="26"/>
    </row>
    <row r="5" spans="1:16" ht="13.5">
      <c r="A5" s="24" t="s">
        <v>7</v>
      </c>
      <c r="B5" s="25">
        <f>SUM(C5+D5)</f>
        <v>74</v>
      </c>
      <c r="C5" s="25">
        <f>SUM(C7:C11)</f>
        <v>35</v>
      </c>
      <c r="D5" s="26">
        <f>SUM(D7:D11)</f>
        <v>39</v>
      </c>
      <c r="E5" s="24" t="s">
        <v>8</v>
      </c>
      <c r="F5" s="25">
        <f>SUM(G5+H5)</f>
        <v>126</v>
      </c>
      <c r="G5" s="25">
        <f>SUM(G7:G11)</f>
        <v>53</v>
      </c>
      <c r="H5" s="26">
        <f>SUM(H7:H11)</f>
        <v>73</v>
      </c>
      <c r="I5" s="24" t="s">
        <v>9</v>
      </c>
      <c r="J5" s="25">
        <f>SUM(K5+L5)</f>
        <v>113</v>
      </c>
      <c r="K5" s="25">
        <f>SUM(K7:K11)</f>
        <v>56</v>
      </c>
      <c r="L5" s="26">
        <f>SUM(L7:L11)</f>
        <v>57</v>
      </c>
      <c r="M5" s="24" t="s">
        <v>10</v>
      </c>
      <c r="N5" s="25">
        <f>SUM(O5+P5)</f>
        <v>120</v>
      </c>
      <c r="O5" s="25">
        <f>SUM(O7:O11)</f>
        <v>51</v>
      </c>
      <c r="P5" s="26">
        <f>SUM(P7:P11)</f>
        <v>69</v>
      </c>
    </row>
    <row r="6" spans="1:16" ht="13.5">
      <c r="A6" s="24"/>
      <c r="B6" s="25"/>
      <c r="C6" s="25"/>
      <c r="D6" s="26"/>
      <c r="E6" s="24"/>
      <c r="F6" s="25"/>
      <c r="G6" s="25"/>
      <c r="H6" s="26"/>
      <c r="I6" s="24"/>
      <c r="J6" s="25"/>
      <c r="K6" s="25"/>
      <c r="L6" s="26"/>
      <c r="M6" s="24"/>
      <c r="N6" s="25"/>
      <c r="O6" s="25"/>
      <c r="P6" s="26"/>
    </row>
    <row r="7" spans="1:16" ht="13.5">
      <c r="A7" s="24">
        <v>0</v>
      </c>
      <c r="B7" s="25">
        <f>SUM(C7+D7)</f>
        <v>12</v>
      </c>
      <c r="C7" s="25">
        <v>8</v>
      </c>
      <c r="D7" s="26">
        <v>4</v>
      </c>
      <c r="E7" s="24">
        <v>25</v>
      </c>
      <c r="F7" s="25">
        <f>SUM(G7+H7)</f>
        <v>39</v>
      </c>
      <c r="G7" s="25">
        <v>14</v>
      </c>
      <c r="H7" s="26">
        <v>25</v>
      </c>
      <c r="I7" s="24">
        <v>50</v>
      </c>
      <c r="J7" s="25">
        <f>SUM(K7+L7)</f>
        <v>11</v>
      </c>
      <c r="K7" s="25">
        <v>7</v>
      </c>
      <c r="L7" s="26">
        <v>4</v>
      </c>
      <c r="M7" s="24">
        <v>75</v>
      </c>
      <c r="N7" s="25">
        <f aca="true" t="shared" si="0" ref="N7:N45">SUM(O7+P7)</f>
        <v>29</v>
      </c>
      <c r="O7" s="25">
        <v>12</v>
      </c>
      <c r="P7" s="26">
        <v>17</v>
      </c>
    </row>
    <row r="8" spans="1:16" ht="13.5">
      <c r="A8" s="24">
        <v>1</v>
      </c>
      <c r="B8" s="25">
        <f>SUM(C8+D8)</f>
        <v>12</v>
      </c>
      <c r="C8" s="25">
        <v>6</v>
      </c>
      <c r="D8" s="26">
        <v>6</v>
      </c>
      <c r="E8" s="24">
        <v>26</v>
      </c>
      <c r="F8" s="25">
        <f>SUM(G8+H8)</f>
        <v>27</v>
      </c>
      <c r="G8" s="25">
        <v>13</v>
      </c>
      <c r="H8" s="26">
        <v>14</v>
      </c>
      <c r="I8" s="24">
        <v>51</v>
      </c>
      <c r="J8" s="25">
        <f>SUM(K8+L8)</f>
        <v>20</v>
      </c>
      <c r="K8" s="25">
        <v>8</v>
      </c>
      <c r="L8" s="26">
        <v>12</v>
      </c>
      <c r="M8" s="24">
        <v>76</v>
      </c>
      <c r="N8" s="25">
        <f t="shared" si="0"/>
        <v>24</v>
      </c>
      <c r="O8" s="25">
        <v>9</v>
      </c>
      <c r="P8" s="26">
        <v>15</v>
      </c>
    </row>
    <row r="9" spans="1:16" ht="13.5">
      <c r="A9" s="24">
        <v>2</v>
      </c>
      <c r="B9" s="25">
        <f>SUM(C9+D9)</f>
        <v>10</v>
      </c>
      <c r="C9" s="25">
        <v>5</v>
      </c>
      <c r="D9" s="26">
        <v>5</v>
      </c>
      <c r="E9" s="24">
        <v>27</v>
      </c>
      <c r="F9" s="25">
        <f>SUM(G9+H9)</f>
        <v>25</v>
      </c>
      <c r="G9" s="25">
        <v>11</v>
      </c>
      <c r="H9" s="26">
        <v>14</v>
      </c>
      <c r="I9" s="24">
        <v>52</v>
      </c>
      <c r="J9" s="25">
        <f>SUM(K9+L9)</f>
        <v>29</v>
      </c>
      <c r="K9" s="25">
        <v>14</v>
      </c>
      <c r="L9" s="26">
        <v>15</v>
      </c>
      <c r="M9" s="24">
        <v>77</v>
      </c>
      <c r="N9" s="25">
        <f t="shared" si="0"/>
        <v>22</v>
      </c>
      <c r="O9" s="25">
        <v>10</v>
      </c>
      <c r="P9" s="26">
        <v>12</v>
      </c>
    </row>
    <row r="10" spans="1:16" ht="13.5">
      <c r="A10" s="24">
        <v>3</v>
      </c>
      <c r="B10" s="25">
        <f>SUM(C10+D10)</f>
        <v>17</v>
      </c>
      <c r="C10" s="25">
        <v>5</v>
      </c>
      <c r="D10" s="26">
        <v>12</v>
      </c>
      <c r="E10" s="24">
        <v>28</v>
      </c>
      <c r="F10" s="25">
        <f>SUM(G10+H10)</f>
        <v>18</v>
      </c>
      <c r="G10" s="25">
        <v>6</v>
      </c>
      <c r="H10" s="26">
        <v>12</v>
      </c>
      <c r="I10" s="24">
        <v>53</v>
      </c>
      <c r="J10" s="25">
        <f>SUM(K10+L10)</f>
        <v>31</v>
      </c>
      <c r="K10" s="25">
        <v>15</v>
      </c>
      <c r="L10" s="26">
        <v>16</v>
      </c>
      <c r="M10" s="24">
        <v>78</v>
      </c>
      <c r="N10" s="25">
        <f t="shared" si="0"/>
        <v>22</v>
      </c>
      <c r="O10" s="25">
        <v>9</v>
      </c>
      <c r="P10" s="26">
        <v>13</v>
      </c>
    </row>
    <row r="11" spans="1:16" ht="13.5">
      <c r="A11" s="24">
        <v>4</v>
      </c>
      <c r="B11" s="25">
        <f>SUM(C11+D11)</f>
        <v>23</v>
      </c>
      <c r="C11" s="25">
        <v>11</v>
      </c>
      <c r="D11" s="26">
        <v>12</v>
      </c>
      <c r="E11" s="24">
        <v>29</v>
      </c>
      <c r="F11" s="25">
        <f>SUM(G11+H11)</f>
        <v>17</v>
      </c>
      <c r="G11" s="25">
        <v>9</v>
      </c>
      <c r="H11" s="26">
        <v>8</v>
      </c>
      <c r="I11" s="24">
        <v>54</v>
      </c>
      <c r="J11" s="25">
        <f>SUM(K11+L11)</f>
        <v>22</v>
      </c>
      <c r="K11" s="25">
        <v>12</v>
      </c>
      <c r="L11" s="26">
        <v>10</v>
      </c>
      <c r="M11" s="24">
        <v>79</v>
      </c>
      <c r="N11" s="25">
        <f t="shared" si="0"/>
        <v>23</v>
      </c>
      <c r="O11" s="25">
        <v>11</v>
      </c>
      <c r="P11" s="26">
        <v>12</v>
      </c>
    </row>
    <row r="12" spans="1:16" ht="13.5">
      <c r="A12" s="24"/>
      <c r="B12" s="25"/>
      <c r="C12" s="25"/>
      <c r="D12" s="26"/>
      <c r="E12" s="24"/>
      <c r="F12" s="25"/>
      <c r="G12" s="25"/>
      <c r="H12" s="26"/>
      <c r="I12" s="24"/>
      <c r="J12" s="25"/>
      <c r="K12" s="25"/>
      <c r="L12" s="26"/>
      <c r="M12" s="24"/>
      <c r="N12" s="25"/>
      <c r="O12" s="25"/>
      <c r="P12" s="26"/>
    </row>
    <row r="13" spans="1:16" ht="13.5">
      <c r="A13" s="24" t="s">
        <v>11</v>
      </c>
      <c r="B13" s="25">
        <f>SUM(C13+D13)</f>
        <v>84</v>
      </c>
      <c r="C13" s="25">
        <f>SUM(C15:C19)</f>
        <v>35</v>
      </c>
      <c r="D13" s="26">
        <f>SUM(D15:D19)</f>
        <v>49</v>
      </c>
      <c r="E13" s="24" t="s">
        <v>12</v>
      </c>
      <c r="F13" s="25">
        <f>SUM(G13+H13)</f>
        <v>111</v>
      </c>
      <c r="G13" s="25">
        <f>SUM(G15:G19)</f>
        <v>48</v>
      </c>
      <c r="H13" s="26">
        <f>SUM(H15:H19)</f>
        <v>63</v>
      </c>
      <c r="I13" s="24" t="s">
        <v>13</v>
      </c>
      <c r="J13" s="25">
        <f>SUM(K13+L13)</f>
        <v>138</v>
      </c>
      <c r="K13" s="25">
        <f>SUM(K15:K19)</f>
        <v>72</v>
      </c>
      <c r="L13" s="26">
        <f>SUM(L15:L19)</f>
        <v>66</v>
      </c>
      <c r="M13" s="24" t="s">
        <v>14</v>
      </c>
      <c r="N13" s="25">
        <f t="shared" si="0"/>
        <v>62</v>
      </c>
      <c r="O13" s="25">
        <f>SUM(O15:O19)</f>
        <v>28</v>
      </c>
      <c r="P13" s="26">
        <f>SUM(P15:P19)</f>
        <v>34</v>
      </c>
    </row>
    <row r="14" spans="1:16" ht="13.5">
      <c r="A14" s="24"/>
      <c r="B14" s="25"/>
      <c r="C14" s="25"/>
      <c r="D14" s="26"/>
      <c r="E14" s="24"/>
      <c r="F14" s="25"/>
      <c r="G14" s="25"/>
      <c r="H14" s="26"/>
      <c r="I14" s="24"/>
      <c r="J14" s="25"/>
      <c r="K14" s="25"/>
      <c r="L14" s="26"/>
      <c r="M14" s="24"/>
      <c r="N14" s="25"/>
      <c r="O14" s="25"/>
      <c r="P14" s="26"/>
    </row>
    <row r="15" spans="1:16" ht="13.5">
      <c r="A15" s="24">
        <v>5</v>
      </c>
      <c r="B15" s="25">
        <f>SUM(C15+D15)</f>
        <v>12</v>
      </c>
      <c r="C15" s="25">
        <v>4</v>
      </c>
      <c r="D15" s="26">
        <v>8</v>
      </c>
      <c r="E15" s="24">
        <v>30</v>
      </c>
      <c r="F15" s="25">
        <f>SUM(G15+H15)</f>
        <v>21</v>
      </c>
      <c r="G15" s="25">
        <v>7</v>
      </c>
      <c r="H15" s="26">
        <v>14</v>
      </c>
      <c r="I15" s="24">
        <v>55</v>
      </c>
      <c r="J15" s="25">
        <f>SUM(K15+L15)</f>
        <v>33</v>
      </c>
      <c r="K15" s="25">
        <v>16</v>
      </c>
      <c r="L15" s="26">
        <v>17</v>
      </c>
      <c r="M15" s="24">
        <v>80</v>
      </c>
      <c r="N15" s="25">
        <f t="shared" si="0"/>
        <v>18</v>
      </c>
      <c r="O15" s="25">
        <v>7</v>
      </c>
      <c r="P15" s="26">
        <v>11</v>
      </c>
    </row>
    <row r="16" spans="1:16" ht="13.5">
      <c r="A16" s="24">
        <v>6</v>
      </c>
      <c r="B16" s="25">
        <f>SUM(C16+D16)</f>
        <v>19</v>
      </c>
      <c r="C16" s="25">
        <v>7</v>
      </c>
      <c r="D16" s="26">
        <v>12</v>
      </c>
      <c r="E16" s="24">
        <v>31</v>
      </c>
      <c r="F16" s="25">
        <f>SUM(G16+H16)</f>
        <v>18</v>
      </c>
      <c r="G16" s="25">
        <v>6</v>
      </c>
      <c r="H16" s="26">
        <v>12</v>
      </c>
      <c r="I16" s="24">
        <v>56</v>
      </c>
      <c r="J16" s="25">
        <f>SUM(K16+L16)</f>
        <v>35</v>
      </c>
      <c r="K16" s="25">
        <v>22</v>
      </c>
      <c r="L16" s="26">
        <v>13</v>
      </c>
      <c r="M16" s="24">
        <v>81</v>
      </c>
      <c r="N16" s="25">
        <f t="shared" si="0"/>
        <v>9</v>
      </c>
      <c r="O16" s="25">
        <v>7</v>
      </c>
      <c r="P16" s="26">
        <v>2</v>
      </c>
    </row>
    <row r="17" spans="1:16" ht="13.5">
      <c r="A17" s="24">
        <v>7</v>
      </c>
      <c r="B17" s="25">
        <f>SUM(C17+D17)</f>
        <v>15</v>
      </c>
      <c r="C17" s="25">
        <v>10</v>
      </c>
      <c r="D17" s="26">
        <v>5</v>
      </c>
      <c r="E17" s="24">
        <v>32</v>
      </c>
      <c r="F17" s="25">
        <f>SUM(G17+H17)</f>
        <v>24</v>
      </c>
      <c r="G17" s="25">
        <v>12</v>
      </c>
      <c r="H17" s="26">
        <v>12</v>
      </c>
      <c r="I17" s="24">
        <v>57</v>
      </c>
      <c r="J17" s="25">
        <f>SUM(K17+L17)</f>
        <v>33</v>
      </c>
      <c r="K17" s="25">
        <v>16</v>
      </c>
      <c r="L17" s="26">
        <v>17</v>
      </c>
      <c r="M17" s="24">
        <v>82</v>
      </c>
      <c r="N17" s="25">
        <f t="shared" si="0"/>
        <v>11</v>
      </c>
      <c r="O17" s="25">
        <v>4</v>
      </c>
      <c r="P17" s="26">
        <v>7</v>
      </c>
    </row>
    <row r="18" spans="1:16" ht="13.5">
      <c r="A18" s="24">
        <v>8</v>
      </c>
      <c r="B18" s="25">
        <f>SUM(C18+D18)</f>
        <v>20</v>
      </c>
      <c r="C18" s="25">
        <v>8</v>
      </c>
      <c r="D18" s="26">
        <v>12</v>
      </c>
      <c r="E18" s="24">
        <v>33</v>
      </c>
      <c r="F18" s="25">
        <f>SUM(G18+H18)</f>
        <v>24</v>
      </c>
      <c r="G18" s="25">
        <v>12</v>
      </c>
      <c r="H18" s="26">
        <v>12</v>
      </c>
      <c r="I18" s="24">
        <v>58</v>
      </c>
      <c r="J18" s="25">
        <f>SUM(K18+L18)</f>
        <v>23</v>
      </c>
      <c r="K18" s="25">
        <v>11</v>
      </c>
      <c r="L18" s="26">
        <v>12</v>
      </c>
      <c r="M18" s="24">
        <v>83</v>
      </c>
      <c r="N18" s="25">
        <f t="shared" si="0"/>
        <v>17</v>
      </c>
      <c r="O18" s="25">
        <v>8</v>
      </c>
      <c r="P18" s="26">
        <v>9</v>
      </c>
    </row>
    <row r="19" spans="1:16" ht="13.5">
      <c r="A19" s="24">
        <v>9</v>
      </c>
      <c r="B19" s="25">
        <f>SUM(C19+D19)</f>
        <v>18</v>
      </c>
      <c r="C19" s="25">
        <v>6</v>
      </c>
      <c r="D19" s="26">
        <v>12</v>
      </c>
      <c r="E19" s="24">
        <v>34</v>
      </c>
      <c r="F19" s="25">
        <f>SUM(G19+H19)</f>
        <v>24</v>
      </c>
      <c r="G19" s="25">
        <v>11</v>
      </c>
      <c r="H19" s="26">
        <v>13</v>
      </c>
      <c r="I19" s="24">
        <v>59</v>
      </c>
      <c r="J19" s="25">
        <f>SUM(K19+L19)</f>
        <v>14</v>
      </c>
      <c r="K19" s="25">
        <v>7</v>
      </c>
      <c r="L19" s="26">
        <v>7</v>
      </c>
      <c r="M19" s="24">
        <v>84</v>
      </c>
      <c r="N19" s="25">
        <f t="shared" si="0"/>
        <v>7</v>
      </c>
      <c r="O19" s="25">
        <v>2</v>
      </c>
      <c r="P19" s="26">
        <v>5</v>
      </c>
    </row>
    <row r="20" spans="1:16" ht="13.5">
      <c r="A20" s="24"/>
      <c r="B20" s="25"/>
      <c r="C20" s="25"/>
      <c r="D20" s="26"/>
      <c r="E20" s="24"/>
      <c r="F20" s="25"/>
      <c r="G20" s="25"/>
      <c r="H20" s="26"/>
      <c r="I20" s="24"/>
      <c r="J20" s="25"/>
      <c r="K20" s="25"/>
      <c r="L20" s="26"/>
      <c r="M20" s="24"/>
      <c r="N20" s="25"/>
      <c r="O20" s="25"/>
      <c r="P20" s="26"/>
    </row>
    <row r="21" spans="1:16" ht="13.5">
      <c r="A21" s="24" t="s">
        <v>15</v>
      </c>
      <c r="B21" s="25">
        <f>SUM(C21+D21)</f>
        <v>80</v>
      </c>
      <c r="C21" s="25">
        <f>SUM(C23:C27)</f>
        <v>48</v>
      </c>
      <c r="D21" s="26">
        <f>SUM(D23:D27)</f>
        <v>32</v>
      </c>
      <c r="E21" s="24" t="s">
        <v>16</v>
      </c>
      <c r="F21" s="25">
        <f>SUM(G21+H21)</f>
        <v>111</v>
      </c>
      <c r="G21" s="25">
        <f>SUM(G23:G27)</f>
        <v>58</v>
      </c>
      <c r="H21" s="26">
        <f>SUM(H23:H27)</f>
        <v>53</v>
      </c>
      <c r="I21" s="24" t="s">
        <v>17</v>
      </c>
      <c r="J21" s="25">
        <f>SUM(K21+L21)</f>
        <v>108</v>
      </c>
      <c r="K21" s="25">
        <f>SUM(K23:K27)</f>
        <v>49</v>
      </c>
      <c r="L21" s="26">
        <f>SUM(L23:L27)</f>
        <v>59</v>
      </c>
      <c r="M21" s="24" t="s">
        <v>18</v>
      </c>
      <c r="N21" s="25">
        <f t="shared" si="0"/>
        <v>35</v>
      </c>
      <c r="O21" s="25">
        <f>SUM(O23:O27)</f>
        <v>7</v>
      </c>
      <c r="P21" s="26">
        <f>SUM(P23:P27)</f>
        <v>28</v>
      </c>
    </row>
    <row r="22" spans="1:16" ht="13.5">
      <c r="A22" s="24"/>
      <c r="B22" s="25"/>
      <c r="C22" s="25"/>
      <c r="D22" s="26"/>
      <c r="E22" s="24"/>
      <c r="F22" s="25"/>
      <c r="G22" s="25"/>
      <c r="H22" s="26"/>
      <c r="I22" s="24"/>
      <c r="J22" s="25"/>
      <c r="K22" s="25"/>
      <c r="L22" s="26"/>
      <c r="M22" s="24"/>
      <c r="N22" s="25"/>
      <c r="O22" s="25"/>
      <c r="P22" s="26"/>
    </row>
    <row r="23" spans="1:16" ht="13.5">
      <c r="A23" s="24">
        <v>10</v>
      </c>
      <c r="B23" s="25">
        <f>SUM(C23+D23)</f>
        <v>14</v>
      </c>
      <c r="C23" s="25">
        <v>9</v>
      </c>
      <c r="D23" s="26">
        <v>5</v>
      </c>
      <c r="E23" s="24">
        <v>35</v>
      </c>
      <c r="F23" s="25">
        <f>SUM(G23+H23)</f>
        <v>20</v>
      </c>
      <c r="G23" s="25">
        <v>8</v>
      </c>
      <c r="H23" s="26">
        <v>12</v>
      </c>
      <c r="I23" s="24">
        <v>60</v>
      </c>
      <c r="J23" s="25">
        <f>SUM(K23+L23)</f>
        <v>12</v>
      </c>
      <c r="K23" s="25">
        <v>3</v>
      </c>
      <c r="L23" s="26">
        <v>9</v>
      </c>
      <c r="M23" s="24">
        <v>85</v>
      </c>
      <c r="N23" s="25">
        <f t="shared" si="0"/>
        <v>7</v>
      </c>
      <c r="O23" s="25">
        <v>3</v>
      </c>
      <c r="P23" s="26">
        <v>4</v>
      </c>
    </row>
    <row r="24" spans="1:16" ht="13.5">
      <c r="A24" s="24">
        <v>11</v>
      </c>
      <c r="B24" s="25">
        <f>SUM(C24+D24)</f>
        <v>21</v>
      </c>
      <c r="C24" s="25">
        <v>14</v>
      </c>
      <c r="D24" s="26">
        <v>7</v>
      </c>
      <c r="E24" s="24">
        <v>36</v>
      </c>
      <c r="F24" s="25">
        <f>SUM(G24+H24)</f>
        <v>22</v>
      </c>
      <c r="G24" s="25">
        <v>13</v>
      </c>
      <c r="H24" s="26">
        <v>9</v>
      </c>
      <c r="I24" s="24">
        <v>61</v>
      </c>
      <c r="J24" s="25">
        <f>SUM(K24+L24)</f>
        <v>25</v>
      </c>
      <c r="K24" s="25">
        <v>15</v>
      </c>
      <c r="L24" s="26">
        <v>10</v>
      </c>
      <c r="M24" s="24">
        <v>86</v>
      </c>
      <c r="N24" s="25">
        <f t="shared" si="0"/>
        <v>8</v>
      </c>
      <c r="O24" s="25">
        <v>2</v>
      </c>
      <c r="P24" s="26">
        <v>6</v>
      </c>
    </row>
    <row r="25" spans="1:16" ht="13.5">
      <c r="A25" s="24">
        <v>12</v>
      </c>
      <c r="B25" s="25">
        <f>SUM(C25+D25)</f>
        <v>18</v>
      </c>
      <c r="C25" s="25">
        <v>13</v>
      </c>
      <c r="D25" s="26">
        <v>5</v>
      </c>
      <c r="E25" s="24">
        <v>37</v>
      </c>
      <c r="F25" s="25">
        <f>SUM(G25+H25)</f>
        <v>27</v>
      </c>
      <c r="G25" s="25">
        <v>14</v>
      </c>
      <c r="H25" s="26">
        <v>13</v>
      </c>
      <c r="I25" s="24">
        <v>62</v>
      </c>
      <c r="J25" s="25">
        <f>SUM(K25+L25)</f>
        <v>27</v>
      </c>
      <c r="K25" s="25">
        <v>14</v>
      </c>
      <c r="L25" s="26">
        <v>13</v>
      </c>
      <c r="M25" s="24">
        <v>87</v>
      </c>
      <c r="N25" s="25">
        <f t="shared" si="0"/>
        <v>11</v>
      </c>
      <c r="O25" s="25">
        <v>2</v>
      </c>
      <c r="P25" s="26">
        <v>9</v>
      </c>
    </row>
    <row r="26" spans="1:16" ht="13.5">
      <c r="A26" s="24">
        <v>13</v>
      </c>
      <c r="B26" s="25">
        <f>SUM(C26+D26)</f>
        <v>13</v>
      </c>
      <c r="C26" s="25">
        <v>7</v>
      </c>
      <c r="D26" s="26">
        <v>6</v>
      </c>
      <c r="E26" s="24">
        <v>38</v>
      </c>
      <c r="F26" s="25">
        <f>SUM(G26+H26)</f>
        <v>22</v>
      </c>
      <c r="G26" s="25">
        <v>11</v>
      </c>
      <c r="H26" s="26">
        <v>11</v>
      </c>
      <c r="I26" s="24">
        <v>63</v>
      </c>
      <c r="J26" s="25">
        <f>SUM(K26+L26)</f>
        <v>24</v>
      </c>
      <c r="K26" s="25">
        <v>7</v>
      </c>
      <c r="L26" s="26">
        <v>17</v>
      </c>
      <c r="M26" s="24">
        <v>88</v>
      </c>
      <c r="N26" s="25">
        <f t="shared" si="0"/>
        <v>8</v>
      </c>
      <c r="O26" s="25">
        <v>0</v>
      </c>
      <c r="P26" s="26">
        <v>8</v>
      </c>
    </row>
    <row r="27" spans="1:16" ht="13.5">
      <c r="A27" s="24">
        <v>14</v>
      </c>
      <c r="B27" s="25">
        <f>SUM(C27+D27)</f>
        <v>14</v>
      </c>
      <c r="C27" s="25">
        <v>5</v>
      </c>
      <c r="D27" s="26">
        <v>9</v>
      </c>
      <c r="E27" s="24">
        <v>39</v>
      </c>
      <c r="F27" s="25">
        <f>SUM(G27+H27)</f>
        <v>20</v>
      </c>
      <c r="G27" s="25">
        <v>12</v>
      </c>
      <c r="H27" s="26">
        <v>8</v>
      </c>
      <c r="I27" s="24">
        <v>64</v>
      </c>
      <c r="J27" s="25">
        <f>SUM(K27+L27)</f>
        <v>20</v>
      </c>
      <c r="K27" s="25">
        <v>10</v>
      </c>
      <c r="L27" s="26">
        <v>10</v>
      </c>
      <c r="M27" s="24">
        <v>89</v>
      </c>
      <c r="N27" s="25">
        <f t="shared" si="0"/>
        <v>1</v>
      </c>
      <c r="O27" s="25">
        <v>0</v>
      </c>
      <c r="P27" s="26">
        <v>1</v>
      </c>
    </row>
    <row r="28" spans="1:16" ht="13.5">
      <c r="A28" s="24"/>
      <c r="B28" s="25"/>
      <c r="C28" s="25"/>
      <c r="D28" s="26"/>
      <c r="E28" s="24"/>
      <c r="F28" s="25"/>
      <c r="G28" s="25"/>
      <c r="H28" s="26"/>
      <c r="I28" s="24"/>
      <c r="J28" s="25"/>
      <c r="K28" s="25"/>
      <c r="L28" s="26"/>
      <c r="M28" s="24"/>
      <c r="N28" s="25"/>
      <c r="O28" s="25"/>
      <c r="P28" s="26"/>
    </row>
    <row r="29" spans="1:16" ht="13.5">
      <c r="A29" s="24" t="s">
        <v>19</v>
      </c>
      <c r="B29" s="25">
        <f>SUM(C29+D29)</f>
        <v>96</v>
      </c>
      <c r="C29" s="25">
        <f>SUM(C31:C35)</f>
        <v>60</v>
      </c>
      <c r="D29" s="26">
        <f>SUM(D31:D35)</f>
        <v>36</v>
      </c>
      <c r="E29" s="24" t="s">
        <v>20</v>
      </c>
      <c r="F29" s="25">
        <f>SUM(G29+H29)</f>
        <v>109</v>
      </c>
      <c r="G29" s="25">
        <f>SUM(G31:G35)</f>
        <v>61</v>
      </c>
      <c r="H29" s="26">
        <f>SUM(H31:H35)</f>
        <v>48</v>
      </c>
      <c r="I29" s="24" t="s">
        <v>21</v>
      </c>
      <c r="J29" s="25">
        <f>SUM(K29+L29)</f>
        <v>135</v>
      </c>
      <c r="K29" s="25">
        <f>SUM(K31:K35)</f>
        <v>54</v>
      </c>
      <c r="L29" s="26">
        <f>SUM(L31:L35)</f>
        <v>81</v>
      </c>
      <c r="M29" s="24" t="s">
        <v>22</v>
      </c>
      <c r="N29" s="25">
        <f t="shared" si="0"/>
        <v>17</v>
      </c>
      <c r="O29" s="25">
        <f>SUM(O31:O35)</f>
        <v>2</v>
      </c>
      <c r="P29" s="26">
        <f>SUM(P31:P35)</f>
        <v>15</v>
      </c>
    </row>
    <row r="30" spans="1:16" ht="13.5">
      <c r="A30" s="24"/>
      <c r="B30" s="25"/>
      <c r="C30" s="25"/>
      <c r="D30" s="26"/>
      <c r="E30" s="24"/>
      <c r="F30" s="25"/>
      <c r="G30" s="25"/>
      <c r="H30" s="26"/>
      <c r="I30" s="24"/>
      <c r="J30" s="25"/>
      <c r="K30" s="25"/>
      <c r="L30" s="26"/>
      <c r="M30" s="24"/>
      <c r="N30" s="25"/>
      <c r="O30" s="25"/>
      <c r="P30" s="26"/>
    </row>
    <row r="31" spans="1:16" ht="13.5">
      <c r="A31" s="24">
        <v>15</v>
      </c>
      <c r="B31" s="25">
        <f>SUM(C31+D31)</f>
        <v>21</v>
      </c>
      <c r="C31" s="25">
        <v>12</v>
      </c>
      <c r="D31" s="26">
        <v>9</v>
      </c>
      <c r="E31" s="24">
        <v>40</v>
      </c>
      <c r="F31" s="25">
        <f>SUM(G31+H31)</f>
        <v>14</v>
      </c>
      <c r="G31" s="25">
        <v>8</v>
      </c>
      <c r="H31" s="26">
        <v>6</v>
      </c>
      <c r="I31" s="24">
        <v>65</v>
      </c>
      <c r="J31" s="25">
        <f>SUM(K31+L31)</f>
        <v>20</v>
      </c>
      <c r="K31" s="25">
        <v>9</v>
      </c>
      <c r="L31" s="26">
        <v>11</v>
      </c>
      <c r="M31" s="24">
        <v>90</v>
      </c>
      <c r="N31" s="25">
        <f t="shared" si="0"/>
        <v>6</v>
      </c>
      <c r="O31" s="25">
        <v>0</v>
      </c>
      <c r="P31" s="26">
        <v>6</v>
      </c>
    </row>
    <row r="32" spans="1:16" ht="13.5">
      <c r="A32" s="24">
        <v>16</v>
      </c>
      <c r="B32" s="25">
        <f>SUM(C32+D32)</f>
        <v>17</v>
      </c>
      <c r="C32" s="25">
        <v>11</v>
      </c>
      <c r="D32" s="26">
        <v>6</v>
      </c>
      <c r="E32" s="24">
        <v>41</v>
      </c>
      <c r="F32" s="25">
        <f>SUM(G32+H32)</f>
        <v>24</v>
      </c>
      <c r="G32" s="25">
        <v>14</v>
      </c>
      <c r="H32" s="26">
        <v>10</v>
      </c>
      <c r="I32" s="24">
        <v>66</v>
      </c>
      <c r="J32" s="25">
        <f>SUM(K32+L32)</f>
        <v>20</v>
      </c>
      <c r="K32" s="25">
        <v>9</v>
      </c>
      <c r="L32" s="26">
        <v>11</v>
      </c>
      <c r="M32" s="24">
        <v>91</v>
      </c>
      <c r="N32" s="25">
        <f t="shared" si="0"/>
        <v>0</v>
      </c>
      <c r="O32" s="25">
        <v>0</v>
      </c>
      <c r="P32" s="26">
        <v>0</v>
      </c>
    </row>
    <row r="33" spans="1:16" ht="13.5">
      <c r="A33" s="24">
        <v>17</v>
      </c>
      <c r="B33" s="25">
        <f>SUM(C33+D33)</f>
        <v>21</v>
      </c>
      <c r="C33" s="25">
        <v>15</v>
      </c>
      <c r="D33" s="26">
        <v>6</v>
      </c>
      <c r="E33" s="24">
        <v>42</v>
      </c>
      <c r="F33" s="25">
        <f>SUM(G33+H33)</f>
        <v>31</v>
      </c>
      <c r="G33" s="25">
        <v>20</v>
      </c>
      <c r="H33" s="26">
        <v>11</v>
      </c>
      <c r="I33" s="24">
        <v>67</v>
      </c>
      <c r="J33" s="25">
        <f>SUM(K33+L33)</f>
        <v>38</v>
      </c>
      <c r="K33" s="25">
        <v>15</v>
      </c>
      <c r="L33" s="26">
        <v>23</v>
      </c>
      <c r="M33" s="24">
        <v>92</v>
      </c>
      <c r="N33" s="25">
        <f t="shared" si="0"/>
        <v>3</v>
      </c>
      <c r="O33" s="25">
        <v>0</v>
      </c>
      <c r="P33" s="26">
        <v>3</v>
      </c>
    </row>
    <row r="34" spans="1:16" ht="13.5">
      <c r="A34" s="24">
        <v>18</v>
      </c>
      <c r="B34" s="25">
        <f>SUM(C34+D34)</f>
        <v>17</v>
      </c>
      <c r="C34" s="25">
        <v>10</v>
      </c>
      <c r="D34" s="26">
        <v>7</v>
      </c>
      <c r="E34" s="24">
        <v>43</v>
      </c>
      <c r="F34" s="25">
        <f>SUM(G34+H34)</f>
        <v>18</v>
      </c>
      <c r="G34" s="25">
        <v>6</v>
      </c>
      <c r="H34" s="26">
        <v>12</v>
      </c>
      <c r="I34" s="24">
        <v>68</v>
      </c>
      <c r="J34" s="25">
        <f>SUM(K34+L34)</f>
        <v>31</v>
      </c>
      <c r="K34" s="25">
        <v>10</v>
      </c>
      <c r="L34" s="26">
        <v>21</v>
      </c>
      <c r="M34" s="24">
        <v>93</v>
      </c>
      <c r="N34" s="25">
        <f t="shared" si="0"/>
        <v>4</v>
      </c>
      <c r="O34" s="25">
        <v>1</v>
      </c>
      <c r="P34" s="26">
        <v>3</v>
      </c>
    </row>
    <row r="35" spans="1:16" ht="13.5">
      <c r="A35" s="24">
        <v>19</v>
      </c>
      <c r="B35" s="25">
        <f>SUM(C35+D35)</f>
        <v>20</v>
      </c>
      <c r="C35" s="25">
        <v>12</v>
      </c>
      <c r="D35" s="26">
        <v>8</v>
      </c>
      <c r="E35" s="24">
        <v>44</v>
      </c>
      <c r="F35" s="25">
        <f>SUM(G35+H35)</f>
        <v>22</v>
      </c>
      <c r="G35" s="25">
        <v>13</v>
      </c>
      <c r="H35" s="26">
        <v>9</v>
      </c>
      <c r="I35" s="24">
        <v>69</v>
      </c>
      <c r="J35" s="25">
        <f>SUM(K35+L35)</f>
        <v>26</v>
      </c>
      <c r="K35" s="25">
        <v>11</v>
      </c>
      <c r="L35" s="26">
        <v>15</v>
      </c>
      <c r="M35" s="24">
        <v>94</v>
      </c>
      <c r="N35" s="25">
        <f t="shared" si="0"/>
        <v>4</v>
      </c>
      <c r="O35" s="25">
        <v>1</v>
      </c>
      <c r="P35" s="26">
        <v>3</v>
      </c>
    </row>
    <row r="36" spans="1:16" ht="13.5">
      <c r="A36" s="24"/>
      <c r="B36" s="25"/>
      <c r="C36" s="25"/>
      <c r="D36" s="26"/>
      <c r="E36" s="24"/>
      <c r="F36" s="25"/>
      <c r="G36" s="25"/>
      <c r="H36" s="26"/>
      <c r="I36" s="24"/>
      <c r="J36" s="25"/>
      <c r="K36" s="25"/>
      <c r="L36" s="26"/>
      <c r="M36" s="24"/>
      <c r="N36" s="25"/>
      <c r="O36" s="25"/>
      <c r="P36" s="26"/>
    </row>
    <row r="37" spans="1:16" ht="13.5">
      <c r="A37" s="24" t="s">
        <v>23</v>
      </c>
      <c r="B37" s="25">
        <f>SUM(C37+D37)</f>
        <v>88</v>
      </c>
      <c r="C37" s="25">
        <f>SUM(C39:C43)</f>
        <v>40</v>
      </c>
      <c r="D37" s="26">
        <f>SUM(D39:D43)</f>
        <v>48</v>
      </c>
      <c r="E37" s="24" t="s">
        <v>24</v>
      </c>
      <c r="F37" s="25">
        <f>SUM(G37+H37)</f>
        <v>109</v>
      </c>
      <c r="G37" s="25">
        <f>SUM(G39:G43)</f>
        <v>59</v>
      </c>
      <c r="H37" s="26">
        <f>SUM(H39:H43)</f>
        <v>50</v>
      </c>
      <c r="I37" s="24" t="s">
        <v>25</v>
      </c>
      <c r="J37" s="25">
        <f>SUM(K37+L37)</f>
        <v>144</v>
      </c>
      <c r="K37" s="25">
        <f>SUM(K39:K43)</f>
        <v>73</v>
      </c>
      <c r="L37" s="26">
        <f>SUM(L39:L43)</f>
        <v>71</v>
      </c>
      <c r="M37" s="24" t="s">
        <v>26</v>
      </c>
      <c r="N37" s="25">
        <f t="shared" si="0"/>
        <v>5</v>
      </c>
      <c r="O37" s="25">
        <f>SUM(O39:O43)</f>
        <v>0</v>
      </c>
      <c r="P37" s="26">
        <f>SUM(P39:P43)</f>
        <v>5</v>
      </c>
    </row>
    <row r="38" spans="1:16" ht="13.5">
      <c r="A38" s="24"/>
      <c r="B38" s="25"/>
      <c r="C38" s="25"/>
      <c r="D38" s="26"/>
      <c r="E38" s="24"/>
      <c r="F38" s="25"/>
      <c r="G38" s="25"/>
      <c r="H38" s="26"/>
      <c r="I38" s="24"/>
      <c r="J38" s="25"/>
      <c r="K38" s="25"/>
      <c r="L38" s="26"/>
      <c r="M38" s="24"/>
      <c r="N38" s="25"/>
      <c r="O38" s="25"/>
      <c r="P38" s="26"/>
    </row>
    <row r="39" spans="1:16" ht="13.5">
      <c r="A39" s="24">
        <v>20</v>
      </c>
      <c r="B39" s="25">
        <f>SUM(C39+D39)</f>
        <v>18</v>
      </c>
      <c r="C39" s="25">
        <v>6</v>
      </c>
      <c r="D39" s="26">
        <v>12</v>
      </c>
      <c r="E39" s="24">
        <v>45</v>
      </c>
      <c r="F39" s="25">
        <f>SUM(G39+H39)</f>
        <v>27</v>
      </c>
      <c r="G39" s="25">
        <v>12</v>
      </c>
      <c r="H39" s="26">
        <v>15</v>
      </c>
      <c r="I39" s="24">
        <v>70</v>
      </c>
      <c r="J39" s="25">
        <f>SUM(K39+L39)</f>
        <v>32</v>
      </c>
      <c r="K39" s="25">
        <v>21</v>
      </c>
      <c r="L39" s="26">
        <v>11</v>
      </c>
      <c r="M39" s="24">
        <v>95</v>
      </c>
      <c r="N39" s="25">
        <f t="shared" si="0"/>
        <v>3</v>
      </c>
      <c r="O39" s="25">
        <v>0</v>
      </c>
      <c r="P39" s="26">
        <v>3</v>
      </c>
    </row>
    <row r="40" spans="1:16" ht="13.5">
      <c r="A40" s="24">
        <v>21</v>
      </c>
      <c r="B40" s="25">
        <f>SUM(C40+D40)</f>
        <v>14</v>
      </c>
      <c r="C40" s="25">
        <v>5</v>
      </c>
      <c r="D40" s="26">
        <v>9</v>
      </c>
      <c r="E40" s="24">
        <v>46</v>
      </c>
      <c r="F40" s="25">
        <f>SUM(G40+H40)</f>
        <v>18</v>
      </c>
      <c r="G40" s="25">
        <v>9</v>
      </c>
      <c r="H40" s="26">
        <v>9</v>
      </c>
      <c r="I40" s="24">
        <v>71</v>
      </c>
      <c r="J40" s="25">
        <f>SUM(K40+L40)</f>
        <v>33</v>
      </c>
      <c r="K40" s="25">
        <v>16</v>
      </c>
      <c r="L40" s="26">
        <v>17</v>
      </c>
      <c r="M40" s="24">
        <v>96</v>
      </c>
      <c r="N40" s="25">
        <f t="shared" si="0"/>
        <v>0</v>
      </c>
      <c r="O40" s="25">
        <v>0</v>
      </c>
      <c r="P40" s="26">
        <v>0</v>
      </c>
    </row>
    <row r="41" spans="1:16" ht="13.5">
      <c r="A41" s="24">
        <v>22</v>
      </c>
      <c r="B41" s="25">
        <f>SUM(C41+D41)</f>
        <v>19</v>
      </c>
      <c r="C41" s="25">
        <v>11</v>
      </c>
      <c r="D41" s="26">
        <v>8</v>
      </c>
      <c r="E41" s="24">
        <v>47</v>
      </c>
      <c r="F41" s="25">
        <f>SUM(G41+H41)</f>
        <v>20</v>
      </c>
      <c r="G41" s="25">
        <v>12</v>
      </c>
      <c r="H41" s="26">
        <v>8</v>
      </c>
      <c r="I41" s="24">
        <v>72</v>
      </c>
      <c r="J41" s="25">
        <f>SUM(K41+L41)</f>
        <v>37</v>
      </c>
      <c r="K41" s="25">
        <v>19</v>
      </c>
      <c r="L41" s="26">
        <v>18</v>
      </c>
      <c r="M41" s="24">
        <v>97</v>
      </c>
      <c r="N41" s="25">
        <f t="shared" si="0"/>
        <v>2</v>
      </c>
      <c r="O41" s="25">
        <v>0</v>
      </c>
      <c r="P41" s="26">
        <v>2</v>
      </c>
    </row>
    <row r="42" spans="1:16" ht="13.5">
      <c r="A42" s="24">
        <v>23</v>
      </c>
      <c r="B42" s="25">
        <f>SUM(C42+D42)</f>
        <v>18</v>
      </c>
      <c r="C42" s="25">
        <v>9</v>
      </c>
      <c r="D42" s="26">
        <v>9</v>
      </c>
      <c r="E42" s="24">
        <v>48</v>
      </c>
      <c r="F42" s="25">
        <f>SUM(G42+H42)</f>
        <v>16</v>
      </c>
      <c r="G42" s="25">
        <v>11</v>
      </c>
      <c r="H42" s="26">
        <v>5</v>
      </c>
      <c r="I42" s="24">
        <v>73</v>
      </c>
      <c r="J42" s="25">
        <f>SUM(K42+L42)</f>
        <v>25</v>
      </c>
      <c r="K42" s="25">
        <v>11</v>
      </c>
      <c r="L42" s="26">
        <v>14</v>
      </c>
      <c r="M42" s="24">
        <v>98</v>
      </c>
      <c r="N42" s="25">
        <f t="shared" si="0"/>
        <v>0</v>
      </c>
      <c r="O42" s="25">
        <v>0</v>
      </c>
      <c r="P42" s="26">
        <v>0</v>
      </c>
    </row>
    <row r="43" spans="1:16" ht="13.5">
      <c r="A43" s="24">
        <v>24</v>
      </c>
      <c r="B43" s="25">
        <f>SUM(C43+D43)</f>
        <v>19</v>
      </c>
      <c r="C43" s="25">
        <v>9</v>
      </c>
      <c r="D43" s="26">
        <v>10</v>
      </c>
      <c r="E43" s="24">
        <v>49</v>
      </c>
      <c r="F43" s="25">
        <f>SUM(G43+H43)</f>
        <v>28</v>
      </c>
      <c r="G43" s="25">
        <v>15</v>
      </c>
      <c r="H43" s="26">
        <v>13</v>
      </c>
      <c r="I43" s="24">
        <v>74</v>
      </c>
      <c r="J43" s="25">
        <f>SUM(K43+L43)</f>
        <v>17</v>
      </c>
      <c r="K43" s="25">
        <v>6</v>
      </c>
      <c r="L43" s="26">
        <v>11</v>
      </c>
      <c r="M43" s="24">
        <v>99</v>
      </c>
      <c r="N43" s="25">
        <f t="shared" si="0"/>
        <v>0</v>
      </c>
      <c r="O43" s="25">
        <v>0</v>
      </c>
      <c r="P43" s="26">
        <v>0</v>
      </c>
    </row>
    <row r="44" spans="1:16" ht="13.5">
      <c r="A44" s="24"/>
      <c r="B44" s="25"/>
      <c r="C44" s="25"/>
      <c r="D44" s="34"/>
      <c r="E44" s="24"/>
      <c r="F44" s="25"/>
      <c r="G44" s="25"/>
      <c r="H44" s="33"/>
      <c r="I44" s="35"/>
      <c r="J44" s="25"/>
      <c r="K44" s="25"/>
      <c r="L44" s="33"/>
      <c r="M44" s="35"/>
      <c r="N44" s="25"/>
      <c r="O44" s="25"/>
      <c r="P44" s="26"/>
    </row>
    <row r="45" spans="1:16" ht="14.25" thickBot="1">
      <c r="A45" s="36"/>
      <c r="B45" s="37"/>
      <c r="C45" s="37"/>
      <c r="D45" s="38"/>
      <c r="E45" s="36"/>
      <c r="F45" s="37"/>
      <c r="G45" s="37"/>
      <c r="H45" s="39"/>
      <c r="I45" s="40"/>
      <c r="J45" s="37"/>
      <c r="K45" s="37"/>
      <c r="L45" s="39"/>
      <c r="M45" s="40" t="s">
        <v>27</v>
      </c>
      <c r="N45" s="37">
        <f t="shared" si="0"/>
        <v>2</v>
      </c>
      <c r="O45" s="37">
        <v>0</v>
      </c>
      <c r="P45" s="41">
        <v>2</v>
      </c>
    </row>
    <row r="46" s="45" customFormat="1" ht="13.5"/>
    <row r="47" s="45" customFormat="1" ht="13.5"/>
    <row r="48" s="45" customFormat="1" ht="13.5"/>
    <row r="49" s="45" customFormat="1" ht="13.5"/>
    <row r="50" s="45" customFormat="1" ht="13.5"/>
    <row r="51" s="45" customFormat="1" ht="13.5"/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32" customWidth="1"/>
    <col min="2" max="4" width="6.625" style="32" customWidth="1"/>
    <col min="5" max="5" width="9.00390625" style="32" customWidth="1"/>
    <col min="6" max="8" width="6.625" style="32" customWidth="1"/>
    <col min="9" max="9" width="9.00390625" style="32" customWidth="1"/>
    <col min="10" max="12" width="6.625" style="32" customWidth="1"/>
    <col min="13" max="13" width="9.00390625" style="32" customWidth="1"/>
    <col min="14" max="16" width="6.625" style="32" customWidth="1"/>
    <col min="17" max="16384" width="9.00390625" style="32" customWidth="1"/>
  </cols>
  <sheetData>
    <row r="1" spans="1:16" s="23" customFormat="1" ht="14.25" thickBot="1">
      <c r="A1" s="20" t="s">
        <v>0</v>
      </c>
      <c r="B1" s="21" t="s">
        <v>1</v>
      </c>
      <c r="C1" s="21" t="s">
        <v>2</v>
      </c>
      <c r="D1" s="22" t="s">
        <v>3</v>
      </c>
      <c r="E1" s="20" t="s">
        <v>0</v>
      </c>
      <c r="F1" s="21" t="s">
        <v>1</v>
      </c>
      <c r="G1" s="21" t="s">
        <v>2</v>
      </c>
      <c r="H1" s="42" t="s">
        <v>3</v>
      </c>
      <c r="I1" s="43" t="s">
        <v>0</v>
      </c>
      <c r="J1" s="21" t="s">
        <v>1</v>
      </c>
      <c r="K1" s="21" t="s">
        <v>2</v>
      </c>
      <c r="L1" s="22" t="s">
        <v>3</v>
      </c>
      <c r="M1" s="20" t="s">
        <v>0</v>
      </c>
      <c r="N1" s="21" t="s">
        <v>1</v>
      </c>
      <c r="O1" s="21" t="s">
        <v>2</v>
      </c>
      <c r="P1" s="22" t="s">
        <v>3</v>
      </c>
    </row>
    <row r="2" spans="1:16" ht="12" customHeight="1">
      <c r="A2" s="24"/>
      <c r="B2" s="25"/>
      <c r="C2" s="25"/>
      <c r="D2" s="26"/>
      <c r="E2" s="24"/>
      <c r="F2" s="25"/>
      <c r="G2" s="25"/>
      <c r="H2" s="33"/>
      <c r="I2" s="35"/>
      <c r="J2" s="25"/>
      <c r="K2" s="25"/>
      <c r="L2" s="26"/>
      <c r="M2" s="24"/>
      <c r="N2" s="25"/>
      <c r="O2" s="25"/>
      <c r="P2" s="26"/>
    </row>
    <row r="3" spans="1:16" ht="13.5">
      <c r="A3" s="24" t="s">
        <v>1</v>
      </c>
      <c r="B3" s="25">
        <f>SUM(C3+D3)</f>
        <v>1024</v>
      </c>
      <c r="C3" s="25">
        <f>SUM(C5,C13,C21,C29,C37,G5,G13,G21,G29,G37,K5,K13,K21,K29,K37,O5,O13,O21,O29,O37,O45)</f>
        <v>466</v>
      </c>
      <c r="D3" s="33">
        <f>SUM(D5,D13,D21,D29,D37,H5,H13,H21,H29,H37,L5,L13,L21,L29,L37,P5,P13,P21,P29,P37,P45)</f>
        <v>558</v>
      </c>
      <c r="E3" s="24" t="s">
        <v>4</v>
      </c>
      <c r="F3" s="25">
        <f>SUM(G3+H3)</f>
        <v>500</v>
      </c>
      <c r="G3" s="25">
        <f>SUM(K21,K29,K37,O5,O13,O21,O29,O37,O45)</f>
        <v>187</v>
      </c>
      <c r="H3" s="33">
        <f>SUM(L21,L29,L37,P5,P13,P21,P29,P37,P45)</f>
        <v>313</v>
      </c>
      <c r="I3" s="24" t="s">
        <v>5</v>
      </c>
      <c r="J3" s="25">
        <f>SUM(K3+L3)</f>
        <v>415</v>
      </c>
      <c r="K3" s="25">
        <f>SUM(K29,K37,O5,O13,O21,O29,O37,O45)</f>
        <v>152</v>
      </c>
      <c r="L3" s="33">
        <f>SUM(L29,L37,P5,P13,P21,P29,P37,P45)</f>
        <v>263</v>
      </c>
      <c r="M3" s="24" t="s">
        <v>6</v>
      </c>
      <c r="N3" s="25">
        <f>SUM(O3+P3)</f>
        <v>320</v>
      </c>
      <c r="O3" s="25">
        <f>SUM(K37,O5,O13,O21,O29,O37,O45)</f>
        <v>112</v>
      </c>
      <c r="P3" s="33">
        <f>SUM(L37,P5,P13,P21,P29,P37,P45)</f>
        <v>208</v>
      </c>
    </row>
    <row r="4" spans="1:16" ht="13.5">
      <c r="A4" s="24"/>
      <c r="B4" s="25"/>
      <c r="C4" s="25"/>
      <c r="D4" s="26"/>
      <c r="E4" s="24"/>
      <c r="F4" s="25"/>
      <c r="G4" s="25"/>
      <c r="H4" s="26"/>
      <c r="I4" s="24"/>
      <c r="J4" s="25"/>
      <c r="K4" s="25"/>
      <c r="L4" s="26"/>
      <c r="M4" s="24"/>
      <c r="N4" s="25"/>
      <c r="O4" s="25"/>
      <c r="P4" s="26"/>
    </row>
    <row r="5" spans="1:16" ht="13.5">
      <c r="A5" s="24" t="s">
        <v>7</v>
      </c>
      <c r="B5" s="25">
        <f>SUM(C5+D5)</f>
        <v>17</v>
      </c>
      <c r="C5" s="25">
        <f>SUM(C7:C11)</f>
        <v>10</v>
      </c>
      <c r="D5" s="26">
        <f>SUM(D7:D11)</f>
        <v>7</v>
      </c>
      <c r="E5" s="24" t="s">
        <v>8</v>
      </c>
      <c r="F5" s="25">
        <f>SUM(G5+H5)</f>
        <v>36</v>
      </c>
      <c r="G5" s="25">
        <f>SUM(G7:G11)</f>
        <v>17</v>
      </c>
      <c r="H5" s="26">
        <f>SUM(H7:H11)</f>
        <v>19</v>
      </c>
      <c r="I5" s="24" t="s">
        <v>9</v>
      </c>
      <c r="J5" s="25">
        <f>SUM(K5+L5)</f>
        <v>68</v>
      </c>
      <c r="K5" s="25">
        <f>SUM(K7:K11)</f>
        <v>38</v>
      </c>
      <c r="L5" s="26">
        <f>SUM(L7:L11)</f>
        <v>30</v>
      </c>
      <c r="M5" s="24" t="s">
        <v>10</v>
      </c>
      <c r="N5" s="25">
        <f>SUM(O5+P5)</f>
        <v>96</v>
      </c>
      <c r="O5" s="25">
        <f>SUM(O7:O11)</f>
        <v>36</v>
      </c>
      <c r="P5" s="26">
        <f>SUM(P7:P11)</f>
        <v>60</v>
      </c>
    </row>
    <row r="6" spans="1:16" ht="13.5">
      <c r="A6" s="24"/>
      <c r="B6" s="25"/>
      <c r="C6" s="25"/>
      <c r="D6" s="26"/>
      <c r="E6" s="24"/>
      <c r="F6" s="25"/>
      <c r="G6" s="25"/>
      <c r="H6" s="26"/>
      <c r="I6" s="24"/>
      <c r="J6" s="25"/>
      <c r="K6" s="25"/>
      <c r="L6" s="26"/>
      <c r="M6" s="24"/>
      <c r="N6" s="25"/>
      <c r="O6" s="25"/>
      <c r="P6" s="26"/>
    </row>
    <row r="7" spans="1:16" ht="13.5">
      <c r="A7" s="24">
        <v>0</v>
      </c>
      <c r="B7" s="25">
        <f>SUM(C7+D7)</f>
        <v>2</v>
      </c>
      <c r="C7" s="25">
        <v>1</v>
      </c>
      <c r="D7" s="26">
        <v>1</v>
      </c>
      <c r="E7" s="24">
        <v>25</v>
      </c>
      <c r="F7" s="25">
        <f>SUM(G7+H7)</f>
        <v>10</v>
      </c>
      <c r="G7" s="25">
        <v>6</v>
      </c>
      <c r="H7" s="26">
        <v>4</v>
      </c>
      <c r="I7" s="24">
        <v>50</v>
      </c>
      <c r="J7" s="25">
        <f>SUM(K7+L7)</f>
        <v>13</v>
      </c>
      <c r="K7" s="25">
        <v>9</v>
      </c>
      <c r="L7" s="26">
        <v>4</v>
      </c>
      <c r="M7" s="24">
        <v>75</v>
      </c>
      <c r="N7" s="25">
        <f aca="true" t="shared" si="0" ref="N7:N45">SUM(O7+P7)</f>
        <v>22</v>
      </c>
      <c r="O7" s="25">
        <v>11</v>
      </c>
      <c r="P7" s="26">
        <v>11</v>
      </c>
    </row>
    <row r="8" spans="1:16" ht="13.5">
      <c r="A8" s="24">
        <v>1</v>
      </c>
      <c r="B8" s="25">
        <f>SUM(C8+D8)</f>
        <v>4</v>
      </c>
      <c r="C8" s="25">
        <v>2</v>
      </c>
      <c r="D8" s="26">
        <v>2</v>
      </c>
      <c r="E8" s="24">
        <v>26</v>
      </c>
      <c r="F8" s="25">
        <f>SUM(G8+H8)</f>
        <v>4</v>
      </c>
      <c r="G8" s="25">
        <v>2</v>
      </c>
      <c r="H8" s="26">
        <v>2</v>
      </c>
      <c r="I8" s="24">
        <v>51</v>
      </c>
      <c r="J8" s="25">
        <f>SUM(K8+L8)</f>
        <v>8</v>
      </c>
      <c r="K8" s="25">
        <v>3</v>
      </c>
      <c r="L8" s="26">
        <v>5</v>
      </c>
      <c r="M8" s="24">
        <v>76</v>
      </c>
      <c r="N8" s="25">
        <f t="shared" si="0"/>
        <v>20</v>
      </c>
      <c r="O8" s="25">
        <v>9</v>
      </c>
      <c r="P8" s="26">
        <v>11</v>
      </c>
    </row>
    <row r="9" spans="1:16" ht="13.5">
      <c r="A9" s="24">
        <v>2</v>
      </c>
      <c r="B9" s="25">
        <f>SUM(C9+D9)</f>
        <v>5</v>
      </c>
      <c r="C9" s="25">
        <v>1</v>
      </c>
      <c r="D9" s="26">
        <v>4</v>
      </c>
      <c r="E9" s="24">
        <v>27</v>
      </c>
      <c r="F9" s="25">
        <f>SUM(G9+H9)</f>
        <v>7</v>
      </c>
      <c r="G9" s="25">
        <v>1</v>
      </c>
      <c r="H9" s="26">
        <v>6</v>
      </c>
      <c r="I9" s="24">
        <v>52</v>
      </c>
      <c r="J9" s="25">
        <f>SUM(K9+L9)</f>
        <v>13</v>
      </c>
      <c r="K9" s="25">
        <v>9</v>
      </c>
      <c r="L9" s="26">
        <v>4</v>
      </c>
      <c r="M9" s="24">
        <v>77</v>
      </c>
      <c r="N9" s="25">
        <f t="shared" si="0"/>
        <v>15</v>
      </c>
      <c r="O9" s="25">
        <v>4</v>
      </c>
      <c r="P9" s="26">
        <v>11</v>
      </c>
    </row>
    <row r="10" spans="1:16" ht="13.5">
      <c r="A10" s="24">
        <v>3</v>
      </c>
      <c r="B10" s="25">
        <f>SUM(C10+D10)</f>
        <v>1</v>
      </c>
      <c r="C10" s="25">
        <v>1</v>
      </c>
      <c r="D10" s="26">
        <v>0</v>
      </c>
      <c r="E10" s="24">
        <v>28</v>
      </c>
      <c r="F10" s="25">
        <f>SUM(G10+H10)</f>
        <v>9</v>
      </c>
      <c r="G10" s="25">
        <v>4</v>
      </c>
      <c r="H10" s="26">
        <v>5</v>
      </c>
      <c r="I10" s="24">
        <v>53</v>
      </c>
      <c r="J10" s="25">
        <f>SUM(K10+L10)</f>
        <v>23</v>
      </c>
      <c r="K10" s="25">
        <v>12</v>
      </c>
      <c r="L10" s="26">
        <v>11</v>
      </c>
      <c r="M10" s="24">
        <v>78</v>
      </c>
      <c r="N10" s="25">
        <f t="shared" si="0"/>
        <v>20</v>
      </c>
      <c r="O10" s="25">
        <v>6</v>
      </c>
      <c r="P10" s="26">
        <v>14</v>
      </c>
    </row>
    <row r="11" spans="1:16" ht="13.5">
      <c r="A11" s="24">
        <v>4</v>
      </c>
      <c r="B11" s="25">
        <f>SUM(C11+D11)</f>
        <v>5</v>
      </c>
      <c r="C11" s="25">
        <v>5</v>
      </c>
      <c r="D11" s="26">
        <v>0</v>
      </c>
      <c r="E11" s="24">
        <v>29</v>
      </c>
      <c r="F11" s="25">
        <f>SUM(G11+H11)</f>
        <v>6</v>
      </c>
      <c r="G11" s="25">
        <v>4</v>
      </c>
      <c r="H11" s="26">
        <v>2</v>
      </c>
      <c r="I11" s="24">
        <v>54</v>
      </c>
      <c r="J11" s="25">
        <f>SUM(K11+L11)</f>
        <v>11</v>
      </c>
      <c r="K11" s="25">
        <v>5</v>
      </c>
      <c r="L11" s="26">
        <v>6</v>
      </c>
      <c r="M11" s="24">
        <v>79</v>
      </c>
      <c r="N11" s="25">
        <f t="shared" si="0"/>
        <v>19</v>
      </c>
      <c r="O11" s="25">
        <v>6</v>
      </c>
      <c r="P11" s="26">
        <v>13</v>
      </c>
    </row>
    <row r="12" spans="1:16" ht="13.5">
      <c r="A12" s="24"/>
      <c r="B12" s="25"/>
      <c r="C12" s="25"/>
      <c r="D12" s="26"/>
      <c r="E12" s="24"/>
      <c r="F12" s="25"/>
      <c r="G12" s="25"/>
      <c r="H12" s="26"/>
      <c r="I12" s="24"/>
      <c r="J12" s="25"/>
      <c r="K12" s="25"/>
      <c r="L12" s="26"/>
      <c r="M12" s="24"/>
      <c r="N12" s="25"/>
      <c r="O12" s="25"/>
      <c r="P12" s="26"/>
    </row>
    <row r="13" spans="1:16" ht="13.5">
      <c r="A13" s="24" t="s">
        <v>11</v>
      </c>
      <c r="B13" s="25">
        <f>SUM(C13+D13)</f>
        <v>24</v>
      </c>
      <c r="C13" s="25">
        <f>SUM(C15:C19)</f>
        <v>11</v>
      </c>
      <c r="D13" s="26">
        <f>SUM(D15:D19)</f>
        <v>13</v>
      </c>
      <c r="E13" s="24" t="s">
        <v>12</v>
      </c>
      <c r="F13" s="25">
        <f>SUM(G13+H13)</f>
        <v>42</v>
      </c>
      <c r="G13" s="25">
        <f>SUM(G15:G19)</f>
        <v>24</v>
      </c>
      <c r="H13" s="26">
        <f>SUM(H15:H19)</f>
        <v>18</v>
      </c>
      <c r="I13" s="24" t="s">
        <v>13</v>
      </c>
      <c r="J13" s="25">
        <f>SUM(K13+L13)</f>
        <v>80</v>
      </c>
      <c r="K13" s="25">
        <f>SUM(K15:K19)</f>
        <v>39</v>
      </c>
      <c r="L13" s="26">
        <f>SUM(L15:L19)</f>
        <v>41</v>
      </c>
      <c r="M13" s="24" t="s">
        <v>14</v>
      </c>
      <c r="N13" s="25">
        <f t="shared" si="0"/>
        <v>58</v>
      </c>
      <c r="O13" s="25">
        <f>SUM(O15:O19)</f>
        <v>19</v>
      </c>
      <c r="P13" s="26">
        <f>SUM(P15:P19)</f>
        <v>39</v>
      </c>
    </row>
    <row r="14" spans="1:16" ht="13.5">
      <c r="A14" s="24"/>
      <c r="B14" s="25"/>
      <c r="C14" s="25"/>
      <c r="D14" s="26"/>
      <c r="E14" s="24"/>
      <c r="F14" s="25"/>
      <c r="G14" s="25"/>
      <c r="H14" s="26"/>
      <c r="I14" s="24"/>
      <c r="J14" s="25"/>
      <c r="K14" s="25"/>
      <c r="L14" s="26"/>
      <c r="M14" s="24"/>
      <c r="N14" s="25"/>
      <c r="O14" s="25"/>
      <c r="P14" s="26"/>
    </row>
    <row r="15" spans="1:16" ht="13.5">
      <c r="A15" s="24">
        <v>5</v>
      </c>
      <c r="B15" s="25">
        <f>SUM(C15+D15)</f>
        <v>6</v>
      </c>
      <c r="C15" s="25">
        <v>2</v>
      </c>
      <c r="D15" s="26">
        <v>4</v>
      </c>
      <c r="E15" s="24">
        <v>30</v>
      </c>
      <c r="F15" s="25">
        <f>SUM(G15+H15)</f>
        <v>7</v>
      </c>
      <c r="G15" s="25">
        <v>2</v>
      </c>
      <c r="H15" s="26">
        <v>5</v>
      </c>
      <c r="I15" s="24">
        <v>55</v>
      </c>
      <c r="J15" s="25">
        <f>SUM(K15+L15)</f>
        <v>19</v>
      </c>
      <c r="K15" s="25">
        <v>11</v>
      </c>
      <c r="L15" s="26">
        <v>8</v>
      </c>
      <c r="M15" s="24">
        <v>80</v>
      </c>
      <c r="N15" s="25">
        <f t="shared" si="0"/>
        <v>19</v>
      </c>
      <c r="O15" s="25">
        <v>7</v>
      </c>
      <c r="P15" s="26">
        <v>12</v>
      </c>
    </row>
    <row r="16" spans="1:16" ht="13.5">
      <c r="A16" s="24">
        <v>6</v>
      </c>
      <c r="B16" s="25">
        <f>SUM(C16+D16)</f>
        <v>6</v>
      </c>
      <c r="C16" s="25">
        <v>5</v>
      </c>
      <c r="D16" s="26">
        <v>1</v>
      </c>
      <c r="E16" s="24">
        <v>31</v>
      </c>
      <c r="F16" s="25">
        <f>SUM(G16+H16)</f>
        <v>7</v>
      </c>
      <c r="G16" s="25">
        <v>3</v>
      </c>
      <c r="H16" s="26">
        <v>4</v>
      </c>
      <c r="I16" s="24">
        <v>56</v>
      </c>
      <c r="J16" s="25">
        <f>SUM(K16+L16)</f>
        <v>17</v>
      </c>
      <c r="K16" s="25">
        <v>9</v>
      </c>
      <c r="L16" s="26">
        <v>8</v>
      </c>
      <c r="M16" s="24">
        <v>81</v>
      </c>
      <c r="N16" s="25">
        <f t="shared" si="0"/>
        <v>12</v>
      </c>
      <c r="O16" s="25">
        <v>3</v>
      </c>
      <c r="P16" s="26">
        <v>9</v>
      </c>
    </row>
    <row r="17" spans="1:16" ht="13.5">
      <c r="A17" s="24">
        <v>7</v>
      </c>
      <c r="B17" s="25">
        <f>SUM(C17+D17)</f>
        <v>4</v>
      </c>
      <c r="C17" s="25">
        <v>2</v>
      </c>
      <c r="D17" s="26">
        <v>2</v>
      </c>
      <c r="E17" s="24">
        <v>32</v>
      </c>
      <c r="F17" s="25">
        <f>SUM(G17+H17)</f>
        <v>3</v>
      </c>
      <c r="G17" s="25">
        <v>3</v>
      </c>
      <c r="H17" s="26">
        <v>0</v>
      </c>
      <c r="I17" s="24">
        <v>57</v>
      </c>
      <c r="J17" s="25">
        <f>SUM(K17+L17)</f>
        <v>18</v>
      </c>
      <c r="K17" s="25">
        <v>11</v>
      </c>
      <c r="L17" s="26">
        <v>7</v>
      </c>
      <c r="M17" s="24">
        <v>82</v>
      </c>
      <c r="N17" s="25">
        <f t="shared" si="0"/>
        <v>15</v>
      </c>
      <c r="O17" s="25">
        <v>5</v>
      </c>
      <c r="P17" s="26">
        <v>10</v>
      </c>
    </row>
    <row r="18" spans="1:16" ht="13.5">
      <c r="A18" s="24">
        <v>8</v>
      </c>
      <c r="B18" s="25">
        <f>SUM(C18+D18)</f>
        <v>5</v>
      </c>
      <c r="C18" s="25">
        <v>1</v>
      </c>
      <c r="D18" s="26">
        <v>4</v>
      </c>
      <c r="E18" s="24">
        <v>33</v>
      </c>
      <c r="F18" s="25">
        <f>SUM(G18+H18)</f>
        <v>11</v>
      </c>
      <c r="G18" s="25">
        <v>6</v>
      </c>
      <c r="H18" s="26">
        <v>5</v>
      </c>
      <c r="I18" s="24">
        <v>58</v>
      </c>
      <c r="J18" s="25">
        <f>SUM(K18+L18)</f>
        <v>11</v>
      </c>
      <c r="K18" s="25">
        <v>2</v>
      </c>
      <c r="L18" s="26">
        <v>9</v>
      </c>
      <c r="M18" s="24">
        <v>83</v>
      </c>
      <c r="N18" s="25">
        <f t="shared" si="0"/>
        <v>8</v>
      </c>
      <c r="O18" s="25">
        <v>2</v>
      </c>
      <c r="P18" s="26">
        <v>6</v>
      </c>
    </row>
    <row r="19" spans="1:16" ht="13.5">
      <c r="A19" s="24">
        <v>9</v>
      </c>
      <c r="B19" s="25">
        <f>SUM(C19+D19)</f>
        <v>3</v>
      </c>
      <c r="C19" s="25">
        <v>1</v>
      </c>
      <c r="D19" s="26">
        <v>2</v>
      </c>
      <c r="E19" s="24">
        <v>34</v>
      </c>
      <c r="F19" s="25">
        <f>SUM(G19+H19)</f>
        <v>14</v>
      </c>
      <c r="G19" s="25">
        <v>10</v>
      </c>
      <c r="H19" s="26">
        <v>4</v>
      </c>
      <c r="I19" s="24">
        <v>59</v>
      </c>
      <c r="J19" s="25">
        <f>SUM(K19+L19)</f>
        <v>15</v>
      </c>
      <c r="K19" s="25">
        <v>6</v>
      </c>
      <c r="L19" s="26">
        <v>9</v>
      </c>
      <c r="M19" s="24">
        <v>84</v>
      </c>
      <c r="N19" s="25">
        <f t="shared" si="0"/>
        <v>4</v>
      </c>
      <c r="O19" s="25">
        <v>2</v>
      </c>
      <c r="P19" s="26">
        <v>2</v>
      </c>
    </row>
    <row r="20" spans="1:16" ht="13.5">
      <c r="A20" s="24"/>
      <c r="B20" s="25"/>
      <c r="C20" s="25"/>
      <c r="D20" s="26"/>
      <c r="E20" s="24"/>
      <c r="F20" s="25"/>
      <c r="G20" s="25"/>
      <c r="H20" s="26"/>
      <c r="I20" s="24"/>
      <c r="J20" s="25"/>
      <c r="K20" s="25"/>
      <c r="L20" s="26"/>
      <c r="M20" s="24"/>
      <c r="N20" s="25"/>
      <c r="O20" s="25"/>
      <c r="P20" s="26"/>
    </row>
    <row r="21" spans="1:16" ht="13.5">
      <c r="A21" s="24" t="s">
        <v>15</v>
      </c>
      <c r="B21" s="25">
        <f>SUM(C21+D21)</f>
        <v>31</v>
      </c>
      <c r="C21" s="25">
        <f>SUM(C23:C27)</f>
        <v>18</v>
      </c>
      <c r="D21" s="26">
        <f>SUM(D23:D27)</f>
        <v>13</v>
      </c>
      <c r="E21" s="24" t="s">
        <v>16</v>
      </c>
      <c r="F21" s="25">
        <f>SUM(G21+H21)</f>
        <v>40</v>
      </c>
      <c r="G21" s="25">
        <f>SUM(G23:G27)</f>
        <v>19</v>
      </c>
      <c r="H21" s="26">
        <f>SUM(H23:H27)</f>
        <v>21</v>
      </c>
      <c r="I21" s="24" t="s">
        <v>17</v>
      </c>
      <c r="J21" s="25">
        <f>SUM(K21+L21)</f>
        <v>85</v>
      </c>
      <c r="K21" s="25">
        <f>SUM(K23:K27)</f>
        <v>35</v>
      </c>
      <c r="L21" s="26">
        <f>SUM(L23:L27)</f>
        <v>50</v>
      </c>
      <c r="M21" s="24" t="s">
        <v>18</v>
      </c>
      <c r="N21" s="25">
        <f t="shared" si="0"/>
        <v>39</v>
      </c>
      <c r="O21" s="25">
        <f>SUM(O23:O27)</f>
        <v>7</v>
      </c>
      <c r="P21" s="26">
        <f>SUM(P23:P27)</f>
        <v>32</v>
      </c>
    </row>
    <row r="22" spans="1:16" ht="13.5">
      <c r="A22" s="24"/>
      <c r="B22" s="25"/>
      <c r="C22" s="25"/>
      <c r="D22" s="26"/>
      <c r="E22" s="24"/>
      <c r="F22" s="25"/>
      <c r="G22" s="25"/>
      <c r="H22" s="26"/>
      <c r="I22" s="24"/>
      <c r="J22" s="25"/>
      <c r="K22" s="25"/>
      <c r="L22" s="26"/>
      <c r="M22" s="24"/>
      <c r="N22" s="25"/>
      <c r="O22" s="25"/>
      <c r="P22" s="26"/>
    </row>
    <row r="23" spans="1:16" ht="13.5">
      <c r="A23" s="24">
        <v>10</v>
      </c>
      <c r="B23" s="25">
        <f>SUM(C23+D23)</f>
        <v>9</v>
      </c>
      <c r="C23" s="25">
        <v>6</v>
      </c>
      <c r="D23" s="26">
        <v>3</v>
      </c>
      <c r="E23" s="24">
        <v>35</v>
      </c>
      <c r="F23" s="25">
        <f>SUM(G23+H23)</f>
        <v>10</v>
      </c>
      <c r="G23" s="25">
        <v>6</v>
      </c>
      <c r="H23" s="26">
        <v>4</v>
      </c>
      <c r="I23" s="24">
        <v>60</v>
      </c>
      <c r="J23" s="25">
        <f>SUM(K23+L23)</f>
        <v>11</v>
      </c>
      <c r="K23" s="25">
        <v>5</v>
      </c>
      <c r="L23" s="26">
        <v>6</v>
      </c>
      <c r="M23" s="24">
        <v>85</v>
      </c>
      <c r="N23" s="25">
        <f t="shared" si="0"/>
        <v>5</v>
      </c>
      <c r="O23" s="25">
        <v>2</v>
      </c>
      <c r="P23" s="26">
        <v>3</v>
      </c>
    </row>
    <row r="24" spans="1:16" ht="13.5">
      <c r="A24" s="24">
        <v>11</v>
      </c>
      <c r="B24" s="25">
        <f>SUM(C24+D24)</f>
        <v>3</v>
      </c>
      <c r="C24" s="25">
        <v>1</v>
      </c>
      <c r="D24" s="26">
        <v>2</v>
      </c>
      <c r="E24" s="24">
        <v>36</v>
      </c>
      <c r="F24" s="25">
        <f>SUM(G24+H24)</f>
        <v>6</v>
      </c>
      <c r="G24" s="25">
        <v>2</v>
      </c>
      <c r="H24" s="26">
        <v>4</v>
      </c>
      <c r="I24" s="24">
        <v>61</v>
      </c>
      <c r="J24" s="25">
        <f>SUM(K24+L24)</f>
        <v>21</v>
      </c>
      <c r="K24" s="25">
        <v>12</v>
      </c>
      <c r="L24" s="26">
        <v>9</v>
      </c>
      <c r="M24" s="24">
        <v>86</v>
      </c>
      <c r="N24" s="25">
        <f t="shared" si="0"/>
        <v>5</v>
      </c>
      <c r="O24" s="25">
        <v>1</v>
      </c>
      <c r="P24" s="26">
        <v>4</v>
      </c>
    </row>
    <row r="25" spans="1:16" ht="13.5">
      <c r="A25" s="24">
        <v>12</v>
      </c>
      <c r="B25" s="25">
        <f>SUM(C25+D25)</f>
        <v>2</v>
      </c>
      <c r="C25" s="25">
        <v>2</v>
      </c>
      <c r="D25" s="26">
        <v>0</v>
      </c>
      <c r="E25" s="24">
        <v>37</v>
      </c>
      <c r="F25" s="25">
        <f>SUM(G25+H25)</f>
        <v>7</v>
      </c>
      <c r="G25" s="25">
        <v>6</v>
      </c>
      <c r="H25" s="26">
        <v>1</v>
      </c>
      <c r="I25" s="24">
        <v>62</v>
      </c>
      <c r="J25" s="25">
        <f>SUM(K25+L25)</f>
        <v>18</v>
      </c>
      <c r="K25" s="25">
        <v>7</v>
      </c>
      <c r="L25" s="26">
        <v>11</v>
      </c>
      <c r="M25" s="24">
        <v>87</v>
      </c>
      <c r="N25" s="25">
        <f t="shared" si="0"/>
        <v>14</v>
      </c>
      <c r="O25" s="25">
        <v>2</v>
      </c>
      <c r="P25" s="26">
        <v>12</v>
      </c>
    </row>
    <row r="26" spans="1:16" ht="13.5">
      <c r="A26" s="24">
        <v>13</v>
      </c>
      <c r="B26" s="25">
        <f>SUM(C26+D26)</f>
        <v>8</v>
      </c>
      <c r="C26" s="25">
        <v>6</v>
      </c>
      <c r="D26" s="26">
        <v>2</v>
      </c>
      <c r="E26" s="24">
        <v>38</v>
      </c>
      <c r="F26" s="25">
        <f>SUM(G26+H26)</f>
        <v>6</v>
      </c>
      <c r="G26" s="25">
        <v>2</v>
      </c>
      <c r="H26" s="26">
        <v>4</v>
      </c>
      <c r="I26" s="24">
        <v>63</v>
      </c>
      <c r="J26" s="25">
        <f>SUM(K26+L26)</f>
        <v>19</v>
      </c>
      <c r="K26" s="25">
        <v>7</v>
      </c>
      <c r="L26" s="26">
        <v>12</v>
      </c>
      <c r="M26" s="24">
        <v>88</v>
      </c>
      <c r="N26" s="25">
        <f t="shared" si="0"/>
        <v>8</v>
      </c>
      <c r="O26" s="25">
        <v>2</v>
      </c>
      <c r="P26" s="26">
        <v>6</v>
      </c>
    </row>
    <row r="27" spans="1:16" ht="13.5">
      <c r="A27" s="24">
        <v>14</v>
      </c>
      <c r="B27" s="25">
        <f>SUM(C27+D27)</f>
        <v>9</v>
      </c>
      <c r="C27" s="25">
        <v>3</v>
      </c>
      <c r="D27" s="26">
        <v>6</v>
      </c>
      <c r="E27" s="24">
        <v>39</v>
      </c>
      <c r="F27" s="25">
        <f>SUM(G27+H27)</f>
        <v>11</v>
      </c>
      <c r="G27" s="25">
        <v>3</v>
      </c>
      <c r="H27" s="26">
        <v>8</v>
      </c>
      <c r="I27" s="24">
        <v>64</v>
      </c>
      <c r="J27" s="25">
        <f>SUM(K27+L27)</f>
        <v>16</v>
      </c>
      <c r="K27" s="25">
        <v>4</v>
      </c>
      <c r="L27" s="26">
        <v>12</v>
      </c>
      <c r="M27" s="24">
        <v>89</v>
      </c>
      <c r="N27" s="25">
        <f t="shared" si="0"/>
        <v>7</v>
      </c>
      <c r="O27" s="25">
        <v>0</v>
      </c>
      <c r="P27" s="26">
        <v>7</v>
      </c>
    </row>
    <row r="28" spans="1:16" ht="13.5">
      <c r="A28" s="24"/>
      <c r="B28" s="25"/>
      <c r="C28" s="25"/>
      <c r="D28" s="26"/>
      <c r="E28" s="24"/>
      <c r="F28" s="25"/>
      <c r="G28" s="25"/>
      <c r="H28" s="26"/>
      <c r="I28" s="24"/>
      <c r="J28" s="25"/>
      <c r="K28" s="25"/>
      <c r="L28" s="26"/>
      <c r="M28" s="24"/>
      <c r="N28" s="25"/>
      <c r="O28" s="25"/>
      <c r="P28" s="26"/>
    </row>
    <row r="29" spans="1:16" ht="13.5">
      <c r="A29" s="24" t="s">
        <v>19</v>
      </c>
      <c r="B29" s="25">
        <f>SUM(C29+D29)</f>
        <v>36</v>
      </c>
      <c r="C29" s="25">
        <f>SUM(C31:C35)</f>
        <v>22</v>
      </c>
      <c r="D29" s="26">
        <f>SUM(D31:D35)</f>
        <v>14</v>
      </c>
      <c r="E29" s="24" t="s">
        <v>20</v>
      </c>
      <c r="F29" s="25">
        <f>SUM(G29+H29)</f>
        <v>40</v>
      </c>
      <c r="G29" s="25">
        <f>SUM(G31:G35)</f>
        <v>19</v>
      </c>
      <c r="H29" s="26">
        <f>SUM(H31:H35)</f>
        <v>21</v>
      </c>
      <c r="I29" s="24" t="s">
        <v>21</v>
      </c>
      <c r="J29" s="25">
        <f>SUM(K29+L29)</f>
        <v>95</v>
      </c>
      <c r="K29" s="25">
        <f>SUM(K31:K35)</f>
        <v>40</v>
      </c>
      <c r="L29" s="26">
        <f>SUM(L31:L35)</f>
        <v>55</v>
      </c>
      <c r="M29" s="24" t="s">
        <v>22</v>
      </c>
      <c r="N29" s="25">
        <f t="shared" si="0"/>
        <v>23</v>
      </c>
      <c r="O29" s="25">
        <f>SUM(O31:O35)</f>
        <v>4</v>
      </c>
      <c r="P29" s="26">
        <f>SUM(P31:P35)</f>
        <v>19</v>
      </c>
    </row>
    <row r="30" spans="1:16" ht="13.5">
      <c r="A30" s="24"/>
      <c r="B30" s="25"/>
      <c r="C30" s="25"/>
      <c r="D30" s="26"/>
      <c r="E30" s="24"/>
      <c r="F30" s="25"/>
      <c r="G30" s="25"/>
      <c r="H30" s="26"/>
      <c r="I30" s="24"/>
      <c r="J30" s="25"/>
      <c r="K30" s="25"/>
      <c r="L30" s="26"/>
      <c r="M30" s="24"/>
      <c r="N30" s="25"/>
      <c r="O30" s="25"/>
      <c r="P30" s="26"/>
    </row>
    <row r="31" spans="1:16" ht="13.5">
      <c r="A31" s="24">
        <v>15</v>
      </c>
      <c r="B31" s="25">
        <f>SUM(C31+D31)</f>
        <v>6</v>
      </c>
      <c r="C31" s="25">
        <v>2</v>
      </c>
      <c r="D31" s="26">
        <v>4</v>
      </c>
      <c r="E31" s="24">
        <v>40</v>
      </c>
      <c r="F31" s="25">
        <f>SUM(G31+H31)</f>
        <v>6</v>
      </c>
      <c r="G31" s="25">
        <v>4</v>
      </c>
      <c r="H31" s="26">
        <v>2</v>
      </c>
      <c r="I31" s="24">
        <v>65</v>
      </c>
      <c r="J31" s="25">
        <f>SUM(K31+L31)</f>
        <v>17</v>
      </c>
      <c r="K31" s="25">
        <v>6</v>
      </c>
      <c r="L31" s="26">
        <v>11</v>
      </c>
      <c r="M31" s="24">
        <v>90</v>
      </c>
      <c r="N31" s="25">
        <f t="shared" si="0"/>
        <v>4</v>
      </c>
      <c r="O31" s="25">
        <v>1</v>
      </c>
      <c r="P31" s="26">
        <v>3</v>
      </c>
    </row>
    <row r="32" spans="1:16" ht="13.5">
      <c r="A32" s="24">
        <v>16</v>
      </c>
      <c r="B32" s="25">
        <f>SUM(C32+D32)</f>
        <v>10</v>
      </c>
      <c r="C32" s="25">
        <v>7</v>
      </c>
      <c r="D32" s="26">
        <v>3</v>
      </c>
      <c r="E32" s="24">
        <v>41</v>
      </c>
      <c r="F32" s="25">
        <f>SUM(G32+H32)</f>
        <v>7</v>
      </c>
      <c r="G32" s="25">
        <v>3</v>
      </c>
      <c r="H32" s="26">
        <v>4</v>
      </c>
      <c r="I32" s="24">
        <v>66</v>
      </c>
      <c r="J32" s="25">
        <f>SUM(K32+L32)</f>
        <v>13</v>
      </c>
      <c r="K32" s="25">
        <v>6</v>
      </c>
      <c r="L32" s="26">
        <v>7</v>
      </c>
      <c r="M32" s="24">
        <v>91</v>
      </c>
      <c r="N32" s="25">
        <f t="shared" si="0"/>
        <v>7</v>
      </c>
      <c r="O32" s="25">
        <v>1</v>
      </c>
      <c r="P32" s="26">
        <v>6</v>
      </c>
    </row>
    <row r="33" spans="1:16" ht="13.5">
      <c r="A33" s="24">
        <v>17</v>
      </c>
      <c r="B33" s="25">
        <f>SUM(C33+D33)</f>
        <v>5</v>
      </c>
      <c r="C33" s="25">
        <v>4</v>
      </c>
      <c r="D33" s="26">
        <v>1</v>
      </c>
      <c r="E33" s="24">
        <v>42</v>
      </c>
      <c r="F33" s="25">
        <f>SUM(G33+H33)</f>
        <v>10</v>
      </c>
      <c r="G33" s="25">
        <v>4</v>
      </c>
      <c r="H33" s="26">
        <v>6</v>
      </c>
      <c r="I33" s="24">
        <v>67</v>
      </c>
      <c r="J33" s="25">
        <f>SUM(K33+L33)</f>
        <v>26</v>
      </c>
      <c r="K33" s="25">
        <v>12</v>
      </c>
      <c r="L33" s="26">
        <v>14</v>
      </c>
      <c r="M33" s="24">
        <v>92</v>
      </c>
      <c r="N33" s="25">
        <f t="shared" si="0"/>
        <v>4</v>
      </c>
      <c r="O33" s="25">
        <v>1</v>
      </c>
      <c r="P33" s="26">
        <v>3</v>
      </c>
    </row>
    <row r="34" spans="1:16" ht="13.5">
      <c r="A34" s="24">
        <v>18</v>
      </c>
      <c r="B34" s="25">
        <f>SUM(C34+D34)</f>
        <v>7</v>
      </c>
      <c r="C34" s="25">
        <v>6</v>
      </c>
      <c r="D34" s="26">
        <v>1</v>
      </c>
      <c r="E34" s="24">
        <v>43</v>
      </c>
      <c r="F34" s="25">
        <f>SUM(G34+H34)</f>
        <v>13</v>
      </c>
      <c r="G34" s="25">
        <v>8</v>
      </c>
      <c r="H34" s="26">
        <v>5</v>
      </c>
      <c r="I34" s="24">
        <v>68</v>
      </c>
      <c r="J34" s="25">
        <f>SUM(K34+L34)</f>
        <v>17</v>
      </c>
      <c r="K34" s="25">
        <v>8</v>
      </c>
      <c r="L34" s="26">
        <v>9</v>
      </c>
      <c r="M34" s="24">
        <v>93</v>
      </c>
      <c r="N34" s="25">
        <f t="shared" si="0"/>
        <v>3</v>
      </c>
      <c r="O34" s="25">
        <v>0</v>
      </c>
      <c r="P34" s="26">
        <v>3</v>
      </c>
    </row>
    <row r="35" spans="1:16" ht="13.5">
      <c r="A35" s="24">
        <v>19</v>
      </c>
      <c r="B35" s="25">
        <f>SUM(C35+D35)</f>
        <v>8</v>
      </c>
      <c r="C35" s="25">
        <v>3</v>
      </c>
      <c r="D35" s="26">
        <v>5</v>
      </c>
      <c r="E35" s="24">
        <v>44</v>
      </c>
      <c r="F35" s="25">
        <f>SUM(G35+H35)</f>
        <v>4</v>
      </c>
      <c r="G35" s="25">
        <v>0</v>
      </c>
      <c r="H35" s="26">
        <v>4</v>
      </c>
      <c r="I35" s="24">
        <v>69</v>
      </c>
      <c r="J35" s="25">
        <f>SUM(K35+L35)</f>
        <v>22</v>
      </c>
      <c r="K35" s="25">
        <v>8</v>
      </c>
      <c r="L35" s="26">
        <v>14</v>
      </c>
      <c r="M35" s="24">
        <v>94</v>
      </c>
      <c r="N35" s="25">
        <f t="shared" si="0"/>
        <v>5</v>
      </c>
      <c r="O35" s="25">
        <v>1</v>
      </c>
      <c r="P35" s="26">
        <v>4</v>
      </c>
    </row>
    <row r="36" spans="1:16" ht="13.5">
      <c r="A36" s="24"/>
      <c r="B36" s="25"/>
      <c r="C36" s="25"/>
      <c r="D36" s="26"/>
      <c r="E36" s="24"/>
      <c r="F36" s="25"/>
      <c r="G36" s="25"/>
      <c r="H36" s="26"/>
      <c r="I36" s="24"/>
      <c r="J36" s="25"/>
      <c r="K36" s="25"/>
      <c r="L36" s="26"/>
      <c r="M36" s="24"/>
      <c r="N36" s="25"/>
      <c r="O36" s="25"/>
      <c r="P36" s="26"/>
    </row>
    <row r="37" spans="1:16" ht="13.5">
      <c r="A37" s="24" t="s">
        <v>23</v>
      </c>
      <c r="B37" s="25">
        <f>SUM(C37+D37)</f>
        <v>49</v>
      </c>
      <c r="C37" s="25">
        <f>SUM(C39:C43)</f>
        <v>28</v>
      </c>
      <c r="D37" s="26">
        <f>SUM(D39:D43)</f>
        <v>21</v>
      </c>
      <c r="E37" s="24" t="s">
        <v>24</v>
      </c>
      <c r="F37" s="25">
        <f>SUM(G37+H37)</f>
        <v>61</v>
      </c>
      <c r="G37" s="25">
        <f>SUM(G39:G43)</f>
        <v>34</v>
      </c>
      <c r="H37" s="26">
        <f>SUM(H39:H43)</f>
        <v>27</v>
      </c>
      <c r="I37" s="24" t="s">
        <v>25</v>
      </c>
      <c r="J37" s="25">
        <f>SUM(K37+L37)</f>
        <v>100</v>
      </c>
      <c r="K37" s="25">
        <f>SUM(K39:K43)</f>
        <v>44</v>
      </c>
      <c r="L37" s="26">
        <f>SUM(L39:L43)</f>
        <v>56</v>
      </c>
      <c r="M37" s="24" t="s">
        <v>26</v>
      </c>
      <c r="N37" s="25">
        <f t="shared" si="0"/>
        <v>4</v>
      </c>
      <c r="O37" s="25">
        <f>SUM(O39:O43)</f>
        <v>2</v>
      </c>
      <c r="P37" s="26">
        <f>SUM(P39:P43)</f>
        <v>2</v>
      </c>
    </row>
    <row r="38" spans="1:16" ht="13.5">
      <c r="A38" s="24"/>
      <c r="B38" s="25"/>
      <c r="C38" s="25"/>
      <c r="D38" s="26"/>
      <c r="E38" s="24"/>
      <c r="F38" s="25"/>
      <c r="G38" s="25"/>
      <c r="H38" s="26"/>
      <c r="I38" s="24"/>
      <c r="J38" s="25"/>
      <c r="K38" s="25"/>
      <c r="L38" s="26"/>
      <c r="M38" s="24"/>
      <c r="N38" s="25"/>
      <c r="O38" s="25"/>
      <c r="P38" s="26"/>
    </row>
    <row r="39" spans="1:16" ht="13.5">
      <c r="A39" s="24">
        <v>20</v>
      </c>
      <c r="B39" s="25">
        <f>SUM(C39+D39)</f>
        <v>9</v>
      </c>
      <c r="C39" s="25">
        <v>5</v>
      </c>
      <c r="D39" s="26">
        <v>4</v>
      </c>
      <c r="E39" s="24">
        <v>45</v>
      </c>
      <c r="F39" s="25">
        <f>SUM(G39+H39)</f>
        <v>16</v>
      </c>
      <c r="G39" s="25">
        <v>13</v>
      </c>
      <c r="H39" s="26">
        <v>3</v>
      </c>
      <c r="I39" s="24">
        <v>70</v>
      </c>
      <c r="J39" s="25">
        <f>SUM(K39+L39)</f>
        <v>22</v>
      </c>
      <c r="K39" s="25">
        <v>12</v>
      </c>
      <c r="L39" s="26">
        <v>10</v>
      </c>
      <c r="M39" s="24">
        <v>95</v>
      </c>
      <c r="N39" s="25">
        <f t="shared" si="0"/>
        <v>0</v>
      </c>
      <c r="O39" s="25">
        <v>0</v>
      </c>
      <c r="P39" s="26">
        <v>0</v>
      </c>
    </row>
    <row r="40" spans="1:16" ht="13.5">
      <c r="A40" s="24">
        <v>21</v>
      </c>
      <c r="B40" s="25">
        <f>SUM(C40+D40)</f>
        <v>8</v>
      </c>
      <c r="C40" s="25">
        <v>4</v>
      </c>
      <c r="D40" s="26">
        <v>4</v>
      </c>
      <c r="E40" s="24">
        <v>46</v>
      </c>
      <c r="F40" s="25">
        <f>SUM(G40+H40)</f>
        <v>8</v>
      </c>
      <c r="G40" s="25">
        <v>3</v>
      </c>
      <c r="H40" s="26">
        <v>5</v>
      </c>
      <c r="I40" s="24">
        <v>71</v>
      </c>
      <c r="J40" s="25">
        <f>SUM(K40+L40)</f>
        <v>16</v>
      </c>
      <c r="K40" s="25">
        <v>10</v>
      </c>
      <c r="L40" s="26">
        <v>6</v>
      </c>
      <c r="M40" s="24">
        <v>96</v>
      </c>
      <c r="N40" s="25">
        <f t="shared" si="0"/>
        <v>1</v>
      </c>
      <c r="O40" s="25">
        <v>1</v>
      </c>
      <c r="P40" s="26">
        <v>0</v>
      </c>
    </row>
    <row r="41" spans="1:16" ht="13.5">
      <c r="A41" s="24">
        <v>22</v>
      </c>
      <c r="B41" s="25">
        <f>SUM(C41+D41)</f>
        <v>11</v>
      </c>
      <c r="C41" s="25">
        <v>6</v>
      </c>
      <c r="D41" s="26">
        <v>5</v>
      </c>
      <c r="E41" s="24">
        <v>47</v>
      </c>
      <c r="F41" s="25">
        <f>SUM(G41+H41)</f>
        <v>11</v>
      </c>
      <c r="G41" s="25">
        <v>5</v>
      </c>
      <c r="H41" s="26">
        <v>6</v>
      </c>
      <c r="I41" s="24">
        <v>72</v>
      </c>
      <c r="J41" s="25">
        <f>SUM(K41+L41)</f>
        <v>18</v>
      </c>
      <c r="K41" s="25">
        <v>7</v>
      </c>
      <c r="L41" s="26">
        <v>11</v>
      </c>
      <c r="M41" s="24">
        <v>97</v>
      </c>
      <c r="N41" s="25">
        <f t="shared" si="0"/>
        <v>2</v>
      </c>
      <c r="O41" s="25">
        <v>1</v>
      </c>
      <c r="P41" s="26">
        <v>1</v>
      </c>
    </row>
    <row r="42" spans="1:16" ht="13.5">
      <c r="A42" s="24">
        <v>23</v>
      </c>
      <c r="B42" s="25">
        <f>SUM(C42+D42)</f>
        <v>11</v>
      </c>
      <c r="C42" s="25">
        <v>6</v>
      </c>
      <c r="D42" s="26">
        <v>5</v>
      </c>
      <c r="E42" s="24">
        <v>48</v>
      </c>
      <c r="F42" s="25">
        <f>SUM(G42+H42)</f>
        <v>9</v>
      </c>
      <c r="G42" s="25">
        <v>4</v>
      </c>
      <c r="H42" s="26">
        <v>5</v>
      </c>
      <c r="I42" s="24">
        <v>73</v>
      </c>
      <c r="J42" s="25">
        <f>SUM(K42+L42)</f>
        <v>19</v>
      </c>
      <c r="K42" s="25">
        <v>5</v>
      </c>
      <c r="L42" s="26">
        <v>14</v>
      </c>
      <c r="M42" s="24">
        <v>98</v>
      </c>
      <c r="N42" s="25">
        <f t="shared" si="0"/>
        <v>1</v>
      </c>
      <c r="O42" s="25">
        <v>0</v>
      </c>
      <c r="P42" s="26">
        <v>1</v>
      </c>
    </row>
    <row r="43" spans="1:16" ht="13.5">
      <c r="A43" s="24">
        <v>24</v>
      </c>
      <c r="B43" s="25">
        <f>SUM(C43+D43)</f>
        <v>10</v>
      </c>
      <c r="C43" s="25">
        <v>7</v>
      </c>
      <c r="D43" s="26">
        <v>3</v>
      </c>
      <c r="E43" s="24">
        <v>49</v>
      </c>
      <c r="F43" s="25">
        <f>SUM(G43+H43)</f>
        <v>17</v>
      </c>
      <c r="G43" s="25">
        <v>9</v>
      </c>
      <c r="H43" s="26">
        <v>8</v>
      </c>
      <c r="I43" s="24">
        <v>74</v>
      </c>
      <c r="J43" s="25">
        <f>SUM(K43+L43)</f>
        <v>25</v>
      </c>
      <c r="K43" s="25">
        <v>10</v>
      </c>
      <c r="L43" s="26">
        <v>15</v>
      </c>
      <c r="M43" s="24">
        <v>99</v>
      </c>
      <c r="N43" s="25">
        <f t="shared" si="0"/>
        <v>0</v>
      </c>
      <c r="O43" s="25">
        <v>0</v>
      </c>
      <c r="P43" s="26">
        <v>0</v>
      </c>
    </row>
    <row r="44" spans="1:16" ht="13.5">
      <c r="A44" s="24"/>
      <c r="B44" s="25"/>
      <c r="C44" s="25"/>
      <c r="D44" s="34"/>
      <c r="E44" s="24"/>
      <c r="F44" s="25"/>
      <c r="G44" s="25"/>
      <c r="H44" s="33"/>
      <c r="I44" s="35"/>
      <c r="J44" s="25"/>
      <c r="K44" s="25"/>
      <c r="L44" s="33"/>
      <c r="M44" s="35"/>
      <c r="N44" s="25"/>
      <c r="O44" s="25"/>
      <c r="P44" s="26"/>
    </row>
    <row r="45" spans="1:16" ht="14.25" thickBot="1">
      <c r="A45" s="36"/>
      <c r="B45" s="37"/>
      <c r="C45" s="37"/>
      <c r="D45" s="38"/>
      <c r="E45" s="36"/>
      <c r="F45" s="37"/>
      <c r="G45" s="37"/>
      <c r="H45" s="39"/>
      <c r="I45" s="40"/>
      <c r="J45" s="37"/>
      <c r="K45" s="37"/>
      <c r="L45" s="39"/>
      <c r="M45" s="40" t="s">
        <v>27</v>
      </c>
      <c r="N45" s="37">
        <f t="shared" si="0"/>
        <v>0</v>
      </c>
      <c r="O45" s="37">
        <v>0</v>
      </c>
      <c r="P45" s="41">
        <v>0</v>
      </c>
    </row>
    <row r="46" spans="1:16" ht="13.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</row>
    <row r="47" spans="1:16" ht="13.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32" customWidth="1"/>
    <col min="2" max="4" width="6.625" style="32" customWidth="1"/>
    <col min="5" max="5" width="9.00390625" style="32" customWidth="1"/>
    <col min="6" max="8" width="6.625" style="32" customWidth="1"/>
    <col min="9" max="9" width="9.00390625" style="32" customWidth="1"/>
    <col min="10" max="12" width="6.625" style="32" customWidth="1"/>
    <col min="13" max="13" width="9.00390625" style="32" customWidth="1"/>
    <col min="14" max="16" width="6.625" style="32" customWidth="1"/>
    <col min="17" max="16384" width="9.00390625" style="32" customWidth="1"/>
  </cols>
  <sheetData>
    <row r="1" spans="1:16" s="23" customFormat="1" ht="14.25" thickBot="1">
      <c r="A1" s="20" t="s">
        <v>0</v>
      </c>
      <c r="B1" s="21" t="s">
        <v>1</v>
      </c>
      <c r="C1" s="21" t="s">
        <v>2</v>
      </c>
      <c r="D1" s="22" t="s">
        <v>3</v>
      </c>
      <c r="E1" s="20" t="s">
        <v>0</v>
      </c>
      <c r="F1" s="21" t="s">
        <v>1</v>
      </c>
      <c r="G1" s="21" t="s">
        <v>2</v>
      </c>
      <c r="H1" s="42" t="s">
        <v>3</v>
      </c>
      <c r="I1" s="43" t="s">
        <v>0</v>
      </c>
      <c r="J1" s="21" t="s">
        <v>1</v>
      </c>
      <c r="K1" s="21" t="s">
        <v>2</v>
      </c>
      <c r="L1" s="22" t="s">
        <v>3</v>
      </c>
      <c r="M1" s="20" t="s">
        <v>0</v>
      </c>
      <c r="N1" s="21" t="s">
        <v>1</v>
      </c>
      <c r="O1" s="21" t="s">
        <v>2</v>
      </c>
      <c r="P1" s="22" t="s">
        <v>3</v>
      </c>
    </row>
    <row r="2" spans="1:16" ht="13.5">
      <c r="A2" s="24"/>
      <c r="B2" s="25"/>
      <c r="C2" s="25"/>
      <c r="D2" s="26"/>
      <c r="E2" s="24"/>
      <c r="F2" s="25"/>
      <c r="G2" s="25"/>
      <c r="H2" s="33"/>
      <c r="I2" s="35"/>
      <c r="J2" s="25"/>
      <c r="K2" s="25"/>
      <c r="L2" s="26"/>
      <c r="M2" s="24"/>
      <c r="N2" s="25"/>
      <c r="O2" s="25"/>
      <c r="P2" s="26"/>
    </row>
    <row r="3" spans="1:16" ht="13.5">
      <c r="A3" s="24" t="s">
        <v>1</v>
      </c>
      <c r="B3" s="25">
        <f>SUM(C3+D3)</f>
        <v>14704</v>
      </c>
      <c r="C3" s="25">
        <f>SUM(C5,C13,C21,C29,C37,G5,G13,G21,G29,G37,K5,K13,K21,K29,K37,O5,O13,O21,O29,O37,O45)</f>
        <v>6922</v>
      </c>
      <c r="D3" s="33">
        <f>SUM(D5,D13,D21,D29,D37,H5,H13,H21,H29,H37,L5,L13,L21,L29,L37,P5,P13,P21,P29,P37,P45)</f>
        <v>7782</v>
      </c>
      <c r="E3" s="24" t="s">
        <v>4</v>
      </c>
      <c r="F3" s="25">
        <f>SUM(G3+H3)</f>
        <v>4905</v>
      </c>
      <c r="G3" s="25">
        <f>SUM(K21,K29,K37,O5,O13,O21,O29,O37,O45)</f>
        <v>2067</v>
      </c>
      <c r="H3" s="33">
        <f>SUM(L21,L29,L37,P5,P13,P21,P29,P37,P45)</f>
        <v>2838</v>
      </c>
      <c r="I3" s="24" t="s">
        <v>5</v>
      </c>
      <c r="J3" s="25">
        <f>SUM(K3+L3)</f>
        <v>3655</v>
      </c>
      <c r="K3" s="25">
        <f>SUM(K29,K37,O5,O13,O21,O29,O37,O45)</f>
        <v>1486</v>
      </c>
      <c r="L3" s="33">
        <f>SUM(L29,L37,P5,P13,P21,P29,P37,P45)</f>
        <v>2169</v>
      </c>
      <c r="M3" s="24" t="s">
        <v>6</v>
      </c>
      <c r="N3" s="25">
        <f>SUM(O3+P3)</f>
        <v>2581</v>
      </c>
      <c r="O3" s="25">
        <f>SUM(K37,O5,O13,O21,O29,O37,O45)</f>
        <v>970</v>
      </c>
      <c r="P3" s="33">
        <f>SUM(L37,P5,P13,P21,P29,P37,P45)</f>
        <v>1611</v>
      </c>
    </row>
    <row r="4" spans="1:16" ht="13.5">
      <c r="A4" s="24"/>
      <c r="B4" s="25"/>
      <c r="C4" s="25"/>
      <c r="D4" s="26"/>
      <c r="E4" s="24"/>
      <c r="F4" s="25"/>
      <c r="G4" s="25"/>
      <c r="H4" s="26"/>
      <c r="I4" s="24"/>
      <c r="J4" s="25"/>
      <c r="K4" s="25"/>
      <c r="L4" s="26"/>
      <c r="M4" s="24"/>
      <c r="N4" s="25"/>
      <c r="O4" s="25"/>
      <c r="P4" s="26"/>
    </row>
    <row r="5" spans="1:16" ht="13.5">
      <c r="A5" s="24" t="s">
        <v>7</v>
      </c>
      <c r="B5" s="25">
        <f>SUM(C5+D5)</f>
        <v>504</v>
      </c>
      <c r="C5" s="25">
        <f>SUM(C7:C11)</f>
        <v>277</v>
      </c>
      <c r="D5" s="26">
        <f>SUM(D7:D11)</f>
        <v>227</v>
      </c>
      <c r="E5" s="24" t="s">
        <v>8</v>
      </c>
      <c r="F5" s="25">
        <f>SUM(G5+H5)</f>
        <v>781</v>
      </c>
      <c r="G5" s="25">
        <f>SUM(G7:G11)</f>
        <v>364</v>
      </c>
      <c r="H5" s="26">
        <f>SUM(H7:H11)</f>
        <v>417</v>
      </c>
      <c r="I5" s="24" t="s">
        <v>9</v>
      </c>
      <c r="J5" s="25">
        <f>SUM(K5+L5)</f>
        <v>1092</v>
      </c>
      <c r="K5" s="25">
        <f>SUM(K7:K11)</f>
        <v>557</v>
      </c>
      <c r="L5" s="26">
        <f>SUM(L7:L11)</f>
        <v>535</v>
      </c>
      <c r="M5" s="24" t="s">
        <v>10</v>
      </c>
      <c r="N5" s="25">
        <f>SUM(O5+P5)</f>
        <v>739</v>
      </c>
      <c r="O5" s="25">
        <f>SUM(O7:O11)</f>
        <v>307</v>
      </c>
      <c r="P5" s="26">
        <f>SUM(P7:P11)</f>
        <v>432</v>
      </c>
    </row>
    <row r="6" spans="1:16" ht="13.5">
      <c r="A6" s="24"/>
      <c r="B6" s="25"/>
      <c r="C6" s="25"/>
      <c r="D6" s="26"/>
      <c r="E6" s="24"/>
      <c r="F6" s="25"/>
      <c r="G6" s="25"/>
      <c r="H6" s="26"/>
      <c r="I6" s="24"/>
      <c r="J6" s="25"/>
      <c r="K6" s="25"/>
      <c r="L6" s="26"/>
      <c r="M6" s="24"/>
      <c r="N6" s="25"/>
      <c r="O6" s="25"/>
      <c r="P6" s="26"/>
    </row>
    <row r="7" spans="1:16" ht="13.5">
      <c r="A7" s="24">
        <v>0</v>
      </c>
      <c r="B7" s="25">
        <f>SUM(C7+D7)</f>
        <v>97</v>
      </c>
      <c r="C7" s="25">
        <v>52</v>
      </c>
      <c r="D7" s="26">
        <v>45</v>
      </c>
      <c r="E7" s="24">
        <v>25</v>
      </c>
      <c r="F7" s="25">
        <f>SUM(G7+H7)</f>
        <v>138</v>
      </c>
      <c r="G7" s="25">
        <v>59</v>
      </c>
      <c r="H7" s="26">
        <v>79</v>
      </c>
      <c r="I7" s="24">
        <v>50</v>
      </c>
      <c r="J7" s="25">
        <f>SUM(K7+L7)</f>
        <v>165</v>
      </c>
      <c r="K7" s="25">
        <v>81</v>
      </c>
      <c r="L7" s="26">
        <v>84</v>
      </c>
      <c r="M7" s="24">
        <v>75</v>
      </c>
      <c r="N7" s="25">
        <f aca="true" t="shared" si="0" ref="N7:N45">SUM(O7+P7)</f>
        <v>159</v>
      </c>
      <c r="O7" s="25">
        <v>80</v>
      </c>
      <c r="P7" s="26">
        <v>79</v>
      </c>
    </row>
    <row r="8" spans="1:16" ht="13.5">
      <c r="A8" s="24">
        <v>1</v>
      </c>
      <c r="B8" s="25">
        <f>SUM(C8+D8)</f>
        <v>96</v>
      </c>
      <c r="C8" s="25">
        <v>55</v>
      </c>
      <c r="D8" s="26">
        <v>41</v>
      </c>
      <c r="E8" s="24">
        <v>26</v>
      </c>
      <c r="F8" s="25">
        <f>SUM(G8+H8)</f>
        <v>152</v>
      </c>
      <c r="G8" s="25">
        <v>66</v>
      </c>
      <c r="H8" s="26">
        <v>86</v>
      </c>
      <c r="I8" s="24">
        <v>51</v>
      </c>
      <c r="J8" s="25">
        <f>SUM(K8+L8)</f>
        <v>195</v>
      </c>
      <c r="K8" s="25">
        <v>102</v>
      </c>
      <c r="L8" s="26">
        <v>93</v>
      </c>
      <c r="M8" s="24">
        <v>76</v>
      </c>
      <c r="N8" s="25">
        <f t="shared" si="0"/>
        <v>159</v>
      </c>
      <c r="O8" s="25">
        <v>65</v>
      </c>
      <c r="P8" s="26">
        <v>94</v>
      </c>
    </row>
    <row r="9" spans="1:16" ht="13.5">
      <c r="A9" s="24">
        <v>2</v>
      </c>
      <c r="B9" s="25">
        <f>SUM(C9+D9)</f>
        <v>77</v>
      </c>
      <c r="C9" s="25">
        <v>44</v>
      </c>
      <c r="D9" s="26">
        <v>33</v>
      </c>
      <c r="E9" s="24">
        <v>27</v>
      </c>
      <c r="F9" s="25">
        <f>SUM(G9+H9)</f>
        <v>142</v>
      </c>
      <c r="G9" s="25">
        <v>58</v>
      </c>
      <c r="H9" s="26">
        <v>84</v>
      </c>
      <c r="I9" s="24">
        <v>52</v>
      </c>
      <c r="J9" s="25">
        <f>SUM(K9+L9)</f>
        <v>242</v>
      </c>
      <c r="K9" s="25">
        <v>133</v>
      </c>
      <c r="L9" s="26">
        <v>109</v>
      </c>
      <c r="M9" s="24">
        <v>77</v>
      </c>
      <c r="N9" s="25">
        <f t="shared" si="0"/>
        <v>158</v>
      </c>
      <c r="O9" s="25">
        <v>69</v>
      </c>
      <c r="P9" s="26">
        <v>89</v>
      </c>
    </row>
    <row r="10" spans="1:16" ht="13.5">
      <c r="A10" s="24">
        <v>3</v>
      </c>
      <c r="B10" s="25">
        <f>SUM(C10+D10)</f>
        <v>113</v>
      </c>
      <c r="C10" s="25">
        <v>60</v>
      </c>
      <c r="D10" s="26">
        <v>53</v>
      </c>
      <c r="E10" s="24">
        <v>28</v>
      </c>
      <c r="F10" s="25">
        <f>SUM(G10+H10)</f>
        <v>178</v>
      </c>
      <c r="G10" s="25">
        <v>99</v>
      </c>
      <c r="H10" s="26">
        <v>79</v>
      </c>
      <c r="I10" s="24">
        <v>53</v>
      </c>
      <c r="J10" s="25">
        <f>SUM(K10+L10)</f>
        <v>214</v>
      </c>
      <c r="K10" s="25">
        <v>102</v>
      </c>
      <c r="L10" s="26">
        <v>112</v>
      </c>
      <c r="M10" s="24">
        <v>78</v>
      </c>
      <c r="N10" s="25">
        <f t="shared" si="0"/>
        <v>137</v>
      </c>
      <c r="O10" s="25">
        <v>46</v>
      </c>
      <c r="P10" s="26">
        <v>91</v>
      </c>
    </row>
    <row r="11" spans="1:16" ht="13.5">
      <c r="A11" s="24">
        <v>4</v>
      </c>
      <c r="B11" s="25">
        <f>SUM(C11+D11)</f>
        <v>121</v>
      </c>
      <c r="C11" s="25">
        <v>66</v>
      </c>
      <c r="D11" s="26">
        <v>55</v>
      </c>
      <c r="E11" s="24">
        <v>29</v>
      </c>
      <c r="F11" s="25">
        <f>SUM(G11+H11)</f>
        <v>171</v>
      </c>
      <c r="G11" s="25">
        <v>82</v>
      </c>
      <c r="H11" s="26">
        <v>89</v>
      </c>
      <c r="I11" s="24">
        <v>54</v>
      </c>
      <c r="J11" s="25">
        <f>SUM(K11+L11)</f>
        <v>276</v>
      </c>
      <c r="K11" s="25">
        <v>139</v>
      </c>
      <c r="L11" s="26">
        <v>137</v>
      </c>
      <c r="M11" s="24">
        <v>79</v>
      </c>
      <c r="N11" s="25">
        <f t="shared" si="0"/>
        <v>126</v>
      </c>
      <c r="O11" s="25">
        <v>47</v>
      </c>
      <c r="P11" s="26">
        <v>79</v>
      </c>
    </row>
    <row r="12" spans="1:16" ht="13.5">
      <c r="A12" s="24"/>
      <c r="B12" s="25"/>
      <c r="C12" s="25"/>
      <c r="D12" s="26"/>
      <c r="E12" s="24"/>
      <c r="F12" s="25"/>
      <c r="G12" s="25"/>
      <c r="H12" s="26"/>
      <c r="I12" s="24"/>
      <c r="J12" s="25"/>
      <c r="K12" s="25"/>
      <c r="L12" s="26"/>
      <c r="M12" s="24"/>
      <c r="N12" s="25"/>
      <c r="O12" s="25"/>
      <c r="P12" s="26"/>
    </row>
    <row r="13" spans="1:16" ht="13.5">
      <c r="A13" s="24" t="s">
        <v>11</v>
      </c>
      <c r="B13" s="25">
        <f>SUM(C13+D13)</f>
        <v>570</v>
      </c>
      <c r="C13" s="25">
        <f>SUM(C15:C19)</f>
        <v>298</v>
      </c>
      <c r="D13" s="26">
        <f>SUM(D15:D19)</f>
        <v>272</v>
      </c>
      <c r="E13" s="24" t="s">
        <v>12</v>
      </c>
      <c r="F13" s="25">
        <f>SUM(G13+H13)</f>
        <v>811</v>
      </c>
      <c r="G13" s="25">
        <f>SUM(G15:G19)</f>
        <v>404</v>
      </c>
      <c r="H13" s="26">
        <f>SUM(H15:H19)</f>
        <v>407</v>
      </c>
      <c r="I13" s="24" t="s">
        <v>13</v>
      </c>
      <c r="J13" s="25">
        <f>SUM(K13+L13)</f>
        <v>1289</v>
      </c>
      <c r="K13" s="25">
        <f>SUM(K15:K19)</f>
        <v>631</v>
      </c>
      <c r="L13" s="26">
        <f>SUM(L15:L19)</f>
        <v>658</v>
      </c>
      <c r="M13" s="24" t="s">
        <v>14</v>
      </c>
      <c r="N13" s="25">
        <f t="shared" si="0"/>
        <v>478</v>
      </c>
      <c r="O13" s="25">
        <f>SUM(O15:O19)</f>
        <v>149</v>
      </c>
      <c r="P13" s="26">
        <f>SUM(P15:P19)</f>
        <v>329</v>
      </c>
    </row>
    <row r="14" spans="1:16" ht="13.5">
      <c r="A14" s="24"/>
      <c r="B14" s="25"/>
      <c r="C14" s="25"/>
      <c r="D14" s="26"/>
      <c r="E14" s="24"/>
      <c r="F14" s="25"/>
      <c r="G14" s="25"/>
      <c r="H14" s="26"/>
      <c r="I14" s="24"/>
      <c r="J14" s="25"/>
      <c r="K14" s="25"/>
      <c r="L14" s="26"/>
      <c r="M14" s="24"/>
      <c r="N14" s="25"/>
      <c r="O14" s="25"/>
      <c r="P14" s="26"/>
    </row>
    <row r="15" spans="1:16" ht="13.5">
      <c r="A15" s="24">
        <v>5</v>
      </c>
      <c r="B15" s="25">
        <f>SUM(C15+D15)</f>
        <v>91</v>
      </c>
      <c r="C15" s="25">
        <v>49</v>
      </c>
      <c r="D15" s="26">
        <v>42</v>
      </c>
      <c r="E15" s="24">
        <v>30</v>
      </c>
      <c r="F15" s="25">
        <f>SUM(G15+H15)</f>
        <v>136</v>
      </c>
      <c r="G15" s="25">
        <v>73</v>
      </c>
      <c r="H15" s="26">
        <v>63</v>
      </c>
      <c r="I15" s="24">
        <v>55</v>
      </c>
      <c r="J15" s="25">
        <f>SUM(K15+L15)</f>
        <v>328</v>
      </c>
      <c r="K15" s="25">
        <v>167</v>
      </c>
      <c r="L15" s="26">
        <v>161</v>
      </c>
      <c r="M15" s="24">
        <v>80</v>
      </c>
      <c r="N15" s="25">
        <f t="shared" si="0"/>
        <v>107</v>
      </c>
      <c r="O15" s="25">
        <v>39</v>
      </c>
      <c r="P15" s="26">
        <v>68</v>
      </c>
    </row>
    <row r="16" spans="1:16" ht="13.5">
      <c r="A16" s="24">
        <v>6</v>
      </c>
      <c r="B16" s="25">
        <f>SUM(C16+D16)</f>
        <v>107</v>
      </c>
      <c r="C16" s="25">
        <v>60</v>
      </c>
      <c r="D16" s="26">
        <v>47</v>
      </c>
      <c r="E16" s="24">
        <v>31</v>
      </c>
      <c r="F16" s="25">
        <f>SUM(G16+H16)</f>
        <v>162</v>
      </c>
      <c r="G16" s="25">
        <v>77</v>
      </c>
      <c r="H16" s="26">
        <v>85</v>
      </c>
      <c r="I16" s="24">
        <v>56</v>
      </c>
      <c r="J16" s="25">
        <f>SUM(K16+L16)</f>
        <v>311</v>
      </c>
      <c r="K16" s="25">
        <v>139</v>
      </c>
      <c r="L16" s="26">
        <v>172</v>
      </c>
      <c r="M16" s="24">
        <v>81</v>
      </c>
      <c r="N16" s="25">
        <f t="shared" si="0"/>
        <v>107</v>
      </c>
      <c r="O16" s="25">
        <v>28</v>
      </c>
      <c r="P16" s="26">
        <v>79</v>
      </c>
    </row>
    <row r="17" spans="1:16" ht="13.5">
      <c r="A17" s="24">
        <v>7</v>
      </c>
      <c r="B17" s="25">
        <f>SUM(C17+D17)</f>
        <v>134</v>
      </c>
      <c r="C17" s="25">
        <v>61</v>
      </c>
      <c r="D17" s="26">
        <v>73</v>
      </c>
      <c r="E17" s="24">
        <v>32</v>
      </c>
      <c r="F17" s="25">
        <f>SUM(G17+H17)</f>
        <v>190</v>
      </c>
      <c r="G17" s="25">
        <v>93</v>
      </c>
      <c r="H17" s="26">
        <v>97</v>
      </c>
      <c r="I17" s="24">
        <v>57</v>
      </c>
      <c r="J17" s="25">
        <f>SUM(K17+L17)</f>
        <v>282</v>
      </c>
      <c r="K17" s="25">
        <v>151</v>
      </c>
      <c r="L17" s="26">
        <v>131</v>
      </c>
      <c r="M17" s="24">
        <v>82</v>
      </c>
      <c r="N17" s="25">
        <f t="shared" si="0"/>
        <v>99</v>
      </c>
      <c r="O17" s="25">
        <v>30</v>
      </c>
      <c r="P17" s="26">
        <v>69</v>
      </c>
    </row>
    <row r="18" spans="1:16" ht="13.5">
      <c r="A18" s="24">
        <v>8</v>
      </c>
      <c r="B18" s="25">
        <f>SUM(C18+D18)</f>
        <v>116</v>
      </c>
      <c r="C18" s="25">
        <v>63</v>
      </c>
      <c r="D18" s="26">
        <v>53</v>
      </c>
      <c r="E18" s="24">
        <v>33</v>
      </c>
      <c r="F18" s="25">
        <f>SUM(G18+H18)</f>
        <v>164</v>
      </c>
      <c r="G18" s="25">
        <v>86</v>
      </c>
      <c r="H18" s="26">
        <v>78</v>
      </c>
      <c r="I18" s="24">
        <v>58</v>
      </c>
      <c r="J18" s="25">
        <f>SUM(K18+L18)</f>
        <v>214</v>
      </c>
      <c r="K18" s="25">
        <v>109</v>
      </c>
      <c r="L18" s="26">
        <v>105</v>
      </c>
      <c r="M18" s="24">
        <v>83</v>
      </c>
      <c r="N18" s="25">
        <f t="shared" si="0"/>
        <v>76</v>
      </c>
      <c r="O18" s="25">
        <v>21</v>
      </c>
      <c r="P18" s="26">
        <v>55</v>
      </c>
    </row>
    <row r="19" spans="1:16" ht="13.5">
      <c r="A19" s="24">
        <v>9</v>
      </c>
      <c r="B19" s="25">
        <f>SUM(C19+D19)</f>
        <v>122</v>
      </c>
      <c r="C19" s="25">
        <v>65</v>
      </c>
      <c r="D19" s="26">
        <v>57</v>
      </c>
      <c r="E19" s="24">
        <v>34</v>
      </c>
      <c r="F19" s="25">
        <f>SUM(G19+H19)</f>
        <v>159</v>
      </c>
      <c r="G19" s="25">
        <v>75</v>
      </c>
      <c r="H19" s="26">
        <v>84</v>
      </c>
      <c r="I19" s="24">
        <v>59</v>
      </c>
      <c r="J19" s="25">
        <f>SUM(K19+L19)</f>
        <v>154</v>
      </c>
      <c r="K19" s="25">
        <v>65</v>
      </c>
      <c r="L19" s="26">
        <v>89</v>
      </c>
      <c r="M19" s="24">
        <v>84</v>
      </c>
      <c r="N19" s="25">
        <f t="shared" si="0"/>
        <v>89</v>
      </c>
      <c r="O19" s="25">
        <v>31</v>
      </c>
      <c r="P19" s="26">
        <v>58</v>
      </c>
    </row>
    <row r="20" spans="1:16" ht="13.5">
      <c r="A20" s="24"/>
      <c r="B20" s="25"/>
      <c r="C20" s="25"/>
      <c r="D20" s="26"/>
      <c r="E20" s="24"/>
      <c r="F20" s="25"/>
      <c r="G20" s="25"/>
      <c r="H20" s="26"/>
      <c r="I20" s="24"/>
      <c r="J20" s="25"/>
      <c r="K20" s="25"/>
      <c r="L20" s="26"/>
      <c r="M20" s="24"/>
      <c r="N20" s="25"/>
      <c r="O20" s="25"/>
      <c r="P20" s="26"/>
    </row>
    <row r="21" spans="1:16" ht="13.5">
      <c r="A21" s="24" t="s">
        <v>15</v>
      </c>
      <c r="B21" s="25">
        <f>SUM(C21+D21)</f>
        <v>723</v>
      </c>
      <c r="C21" s="25">
        <f>SUM(C23:C27)</f>
        <v>377</v>
      </c>
      <c r="D21" s="26">
        <f>SUM(D23:D27)</f>
        <v>346</v>
      </c>
      <c r="E21" s="24" t="s">
        <v>16</v>
      </c>
      <c r="F21" s="25">
        <f>SUM(G21+H21)</f>
        <v>824</v>
      </c>
      <c r="G21" s="25">
        <f>SUM(G23:G27)</f>
        <v>398</v>
      </c>
      <c r="H21" s="26">
        <f>SUM(H23:H27)</f>
        <v>426</v>
      </c>
      <c r="I21" s="24" t="s">
        <v>17</v>
      </c>
      <c r="J21" s="25">
        <f>SUM(K21+L21)</f>
        <v>1250</v>
      </c>
      <c r="K21" s="25">
        <f>SUM(K23:K27)</f>
        <v>581</v>
      </c>
      <c r="L21" s="26">
        <f>SUM(L23:L27)</f>
        <v>669</v>
      </c>
      <c r="M21" s="24" t="s">
        <v>18</v>
      </c>
      <c r="N21" s="25">
        <f t="shared" si="0"/>
        <v>294</v>
      </c>
      <c r="O21" s="25">
        <f>SUM(O23:O27)</f>
        <v>72</v>
      </c>
      <c r="P21" s="26">
        <f>SUM(P23:P27)</f>
        <v>222</v>
      </c>
    </row>
    <row r="22" spans="1:16" ht="13.5">
      <c r="A22" s="24"/>
      <c r="B22" s="25"/>
      <c r="C22" s="25"/>
      <c r="D22" s="26"/>
      <c r="E22" s="24"/>
      <c r="F22" s="25"/>
      <c r="G22" s="25"/>
      <c r="H22" s="26"/>
      <c r="I22" s="24"/>
      <c r="J22" s="25"/>
      <c r="K22" s="25"/>
      <c r="L22" s="26"/>
      <c r="M22" s="24"/>
      <c r="N22" s="25"/>
      <c r="O22" s="25"/>
      <c r="P22" s="26"/>
    </row>
    <row r="23" spans="1:16" ht="13.5">
      <c r="A23" s="24">
        <v>10</v>
      </c>
      <c r="B23" s="25">
        <f>SUM(C23+D23)</f>
        <v>150</v>
      </c>
      <c r="C23" s="25">
        <v>83</v>
      </c>
      <c r="D23" s="26">
        <v>67</v>
      </c>
      <c r="E23" s="24">
        <v>35</v>
      </c>
      <c r="F23" s="25">
        <f>SUM(G23+H23)</f>
        <v>193</v>
      </c>
      <c r="G23" s="25">
        <v>88</v>
      </c>
      <c r="H23" s="26">
        <v>105</v>
      </c>
      <c r="I23" s="24">
        <v>60</v>
      </c>
      <c r="J23" s="25">
        <f>SUM(K23+L23)</f>
        <v>231</v>
      </c>
      <c r="K23" s="25">
        <v>103</v>
      </c>
      <c r="L23" s="26">
        <v>128</v>
      </c>
      <c r="M23" s="24">
        <v>85</v>
      </c>
      <c r="N23" s="25">
        <f t="shared" si="0"/>
        <v>70</v>
      </c>
      <c r="O23" s="25">
        <v>13</v>
      </c>
      <c r="P23" s="26">
        <v>57</v>
      </c>
    </row>
    <row r="24" spans="1:16" ht="13.5">
      <c r="A24" s="24">
        <v>11</v>
      </c>
      <c r="B24" s="25">
        <f>SUM(C24+D24)</f>
        <v>129</v>
      </c>
      <c r="C24" s="25">
        <v>65</v>
      </c>
      <c r="D24" s="26">
        <v>64</v>
      </c>
      <c r="E24" s="24">
        <v>36</v>
      </c>
      <c r="F24" s="25">
        <f>SUM(G24+H24)</f>
        <v>164</v>
      </c>
      <c r="G24" s="25">
        <v>92</v>
      </c>
      <c r="H24" s="26">
        <v>72</v>
      </c>
      <c r="I24" s="24">
        <v>61</v>
      </c>
      <c r="J24" s="25">
        <f>SUM(K24+L24)</f>
        <v>246</v>
      </c>
      <c r="K24" s="25">
        <v>111</v>
      </c>
      <c r="L24" s="26">
        <v>135</v>
      </c>
      <c r="M24" s="24">
        <v>86</v>
      </c>
      <c r="N24" s="25">
        <f t="shared" si="0"/>
        <v>70</v>
      </c>
      <c r="O24" s="25">
        <v>20</v>
      </c>
      <c r="P24" s="26">
        <v>50</v>
      </c>
    </row>
    <row r="25" spans="1:16" ht="13.5">
      <c r="A25" s="24">
        <v>12</v>
      </c>
      <c r="B25" s="25">
        <f>SUM(C25+D25)</f>
        <v>151</v>
      </c>
      <c r="C25" s="25">
        <v>83</v>
      </c>
      <c r="D25" s="26">
        <v>68</v>
      </c>
      <c r="E25" s="24">
        <v>37</v>
      </c>
      <c r="F25" s="25">
        <f>SUM(G25+H25)</f>
        <v>184</v>
      </c>
      <c r="G25" s="25">
        <v>88</v>
      </c>
      <c r="H25" s="26">
        <v>96</v>
      </c>
      <c r="I25" s="24">
        <v>62</v>
      </c>
      <c r="J25" s="25">
        <f>SUM(K25+L25)</f>
        <v>258</v>
      </c>
      <c r="K25" s="25">
        <v>110</v>
      </c>
      <c r="L25" s="26">
        <v>148</v>
      </c>
      <c r="M25" s="24">
        <v>87</v>
      </c>
      <c r="N25" s="25">
        <f t="shared" si="0"/>
        <v>58</v>
      </c>
      <c r="O25" s="25">
        <v>19</v>
      </c>
      <c r="P25" s="26">
        <v>39</v>
      </c>
    </row>
    <row r="26" spans="1:16" ht="13.5">
      <c r="A26" s="24">
        <v>13</v>
      </c>
      <c r="B26" s="25">
        <f>SUM(C26+D26)</f>
        <v>149</v>
      </c>
      <c r="C26" s="25">
        <v>78</v>
      </c>
      <c r="D26" s="26">
        <v>71</v>
      </c>
      <c r="E26" s="24">
        <v>38</v>
      </c>
      <c r="F26" s="25">
        <f>SUM(G26+H26)</f>
        <v>125</v>
      </c>
      <c r="G26" s="25">
        <v>71</v>
      </c>
      <c r="H26" s="26">
        <v>54</v>
      </c>
      <c r="I26" s="24">
        <v>63</v>
      </c>
      <c r="J26" s="25">
        <f>SUM(K26+L26)</f>
        <v>270</v>
      </c>
      <c r="K26" s="25">
        <v>135</v>
      </c>
      <c r="L26" s="26">
        <v>135</v>
      </c>
      <c r="M26" s="24">
        <v>88</v>
      </c>
      <c r="N26" s="25">
        <f t="shared" si="0"/>
        <v>54</v>
      </c>
      <c r="O26" s="25">
        <v>10</v>
      </c>
      <c r="P26" s="26">
        <v>44</v>
      </c>
    </row>
    <row r="27" spans="1:16" ht="13.5">
      <c r="A27" s="24">
        <v>14</v>
      </c>
      <c r="B27" s="25">
        <f>SUM(C27+D27)</f>
        <v>144</v>
      </c>
      <c r="C27" s="25">
        <v>68</v>
      </c>
      <c r="D27" s="26">
        <v>76</v>
      </c>
      <c r="E27" s="24">
        <v>39</v>
      </c>
      <c r="F27" s="25">
        <f>SUM(G27+H27)</f>
        <v>158</v>
      </c>
      <c r="G27" s="25">
        <v>59</v>
      </c>
      <c r="H27" s="26">
        <v>99</v>
      </c>
      <c r="I27" s="24">
        <v>64</v>
      </c>
      <c r="J27" s="25">
        <f>SUM(K27+L27)</f>
        <v>245</v>
      </c>
      <c r="K27" s="25">
        <v>122</v>
      </c>
      <c r="L27" s="26">
        <v>123</v>
      </c>
      <c r="M27" s="24">
        <v>89</v>
      </c>
      <c r="N27" s="25">
        <f t="shared" si="0"/>
        <v>42</v>
      </c>
      <c r="O27" s="25">
        <v>10</v>
      </c>
      <c r="P27" s="26">
        <v>32</v>
      </c>
    </row>
    <row r="28" spans="1:16" ht="13.5">
      <c r="A28" s="24"/>
      <c r="B28" s="25"/>
      <c r="C28" s="25"/>
      <c r="D28" s="26"/>
      <c r="E28" s="24"/>
      <c r="F28" s="25"/>
      <c r="G28" s="25"/>
      <c r="H28" s="26"/>
      <c r="I28" s="24"/>
      <c r="J28" s="25"/>
      <c r="K28" s="25"/>
      <c r="L28" s="26"/>
      <c r="M28" s="24"/>
      <c r="N28" s="25"/>
      <c r="O28" s="25"/>
      <c r="P28" s="26"/>
    </row>
    <row r="29" spans="1:16" ht="13.5">
      <c r="A29" s="24" t="s">
        <v>19</v>
      </c>
      <c r="B29" s="25">
        <f>SUM(C29+D29)</f>
        <v>800</v>
      </c>
      <c r="C29" s="25">
        <f>SUM(C31:C35)</f>
        <v>391</v>
      </c>
      <c r="D29" s="26">
        <f>SUM(D31:D35)</f>
        <v>409</v>
      </c>
      <c r="E29" s="24" t="s">
        <v>20</v>
      </c>
      <c r="F29" s="25">
        <f>SUM(G29+H29)</f>
        <v>796</v>
      </c>
      <c r="G29" s="25">
        <f>SUM(G31:G35)</f>
        <v>399</v>
      </c>
      <c r="H29" s="26">
        <f>SUM(H31:H35)</f>
        <v>397</v>
      </c>
      <c r="I29" s="24" t="s">
        <v>21</v>
      </c>
      <c r="J29" s="25">
        <f>SUM(K29+L29)</f>
        <v>1074</v>
      </c>
      <c r="K29" s="25">
        <f>SUM(K31:K35)</f>
        <v>516</v>
      </c>
      <c r="L29" s="26">
        <f>SUM(L31:L35)</f>
        <v>558</v>
      </c>
      <c r="M29" s="24" t="s">
        <v>22</v>
      </c>
      <c r="N29" s="25">
        <f t="shared" si="0"/>
        <v>139</v>
      </c>
      <c r="O29" s="25">
        <f>SUM(O31:O35)</f>
        <v>31</v>
      </c>
      <c r="P29" s="26">
        <f>SUM(P31:P35)</f>
        <v>108</v>
      </c>
    </row>
    <row r="30" spans="1:16" ht="13.5">
      <c r="A30" s="24"/>
      <c r="B30" s="25"/>
      <c r="C30" s="25"/>
      <c r="D30" s="26"/>
      <c r="E30" s="24"/>
      <c r="F30" s="25"/>
      <c r="G30" s="25"/>
      <c r="H30" s="26"/>
      <c r="I30" s="24"/>
      <c r="J30" s="25"/>
      <c r="K30" s="25"/>
      <c r="L30" s="26"/>
      <c r="M30" s="24"/>
      <c r="N30" s="25"/>
      <c r="O30" s="25"/>
      <c r="P30" s="26"/>
    </row>
    <row r="31" spans="1:16" ht="13.5">
      <c r="A31" s="24">
        <v>15</v>
      </c>
      <c r="B31" s="25">
        <f>SUM(C31+D31)</f>
        <v>144</v>
      </c>
      <c r="C31" s="25">
        <v>71</v>
      </c>
      <c r="D31" s="26">
        <v>73</v>
      </c>
      <c r="E31" s="24">
        <v>40</v>
      </c>
      <c r="F31" s="25">
        <f>SUM(G31+H31)</f>
        <v>152</v>
      </c>
      <c r="G31" s="25">
        <v>77</v>
      </c>
      <c r="H31" s="26">
        <v>75</v>
      </c>
      <c r="I31" s="24">
        <v>65</v>
      </c>
      <c r="J31" s="25">
        <f>SUM(K31+L31)</f>
        <v>206</v>
      </c>
      <c r="K31" s="25">
        <v>104</v>
      </c>
      <c r="L31" s="26">
        <v>102</v>
      </c>
      <c r="M31" s="24">
        <v>90</v>
      </c>
      <c r="N31" s="25">
        <f t="shared" si="0"/>
        <v>29</v>
      </c>
      <c r="O31" s="25">
        <v>8</v>
      </c>
      <c r="P31" s="26">
        <v>21</v>
      </c>
    </row>
    <row r="32" spans="1:16" ht="13.5">
      <c r="A32" s="24">
        <v>16</v>
      </c>
      <c r="B32" s="25">
        <f>SUM(C32+D32)</f>
        <v>154</v>
      </c>
      <c r="C32" s="25">
        <v>75</v>
      </c>
      <c r="D32" s="26">
        <v>79</v>
      </c>
      <c r="E32" s="24">
        <v>41</v>
      </c>
      <c r="F32" s="25">
        <f>SUM(G32+H32)</f>
        <v>155</v>
      </c>
      <c r="G32" s="25">
        <v>71</v>
      </c>
      <c r="H32" s="26">
        <v>84</v>
      </c>
      <c r="I32" s="24">
        <v>66</v>
      </c>
      <c r="J32" s="25">
        <f>SUM(K32+L32)</f>
        <v>216</v>
      </c>
      <c r="K32" s="25">
        <v>111</v>
      </c>
      <c r="L32" s="26">
        <v>105</v>
      </c>
      <c r="M32" s="24">
        <v>91</v>
      </c>
      <c r="N32" s="25">
        <f t="shared" si="0"/>
        <v>37</v>
      </c>
      <c r="O32" s="25">
        <v>12</v>
      </c>
      <c r="P32" s="26">
        <v>25</v>
      </c>
    </row>
    <row r="33" spans="1:16" ht="13.5">
      <c r="A33" s="24">
        <v>17</v>
      </c>
      <c r="B33" s="25">
        <f>SUM(C33+D33)</f>
        <v>163</v>
      </c>
      <c r="C33" s="25">
        <v>81</v>
      </c>
      <c r="D33" s="26">
        <v>82</v>
      </c>
      <c r="E33" s="24">
        <v>42</v>
      </c>
      <c r="F33" s="25">
        <f>SUM(G33+H33)</f>
        <v>144</v>
      </c>
      <c r="G33" s="25">
        <v>71</v>
      </c>
      <c r="H33" s="26">
        <v>73</v>
      </c>
      <c r="I33" s="24">
        <v>67</v>
      </c>
      <c r="J33" s="25">
        <f>SUM(K33+L33)</f>
        <v>201</v>
      </c>
      <c r="K33" s="25">
        <v>92</v>
      </c>
      <c r="L33" s="26">
        <v>109</v>
      </c>
      <c r="M33" s="24">
        <v>92</v>
      </c>
      <c r="N33" s="25">
        <f t="shared" si="0"/>
        <v>32</v>
      </c>
      <c r="O33" s="25">
        <v>5</v>
      </c>
      <c r="P33" s="26">
        <v>27</v>
      </c>
    </row>
    <row r="34" spans="1:16" ht="13.5">
      <c r="A34" s="24">
        <v>18</v>
      </c>
      <c r="B34" s="25">
        <f>SUM(C34+D34)</f>
        <v>168</v>
      </c>
      <c r="C34" s="25">
        <v>80</v>
      </c>
      <c r="D34" s="26">
        <v>88</v>
      </c>
      <c r="E34" s="24">
        <v>43</v>
      </c>
      <c r="F34" s="25">
        <f>SUM(G34+H34)</f>
        <v>154</v>
      </c>
      <c r="G34" s="25">
        <v>82</v>
      </c>
      <c r="H34" s="26">
        <v>72</v>
      </c>
      <c r="I34" s="24">
        <v>68</v>
      </c>
      <c r="J34" s="25">
        <f>SUM(K34+L34)</f>
        <v>222</v>
      </c>
      <c r="K34" s="25">
        <v>112</v>
      </c>
      <c r="L34" s="26">
        <v>110</v>
      </c>
      <c r="M34" s="24">
        <v>93</v>
      </c>
      <c r="N34" s="25">
        <f t="shared" si="0"/>
        <v>29</v>
      </c>
      <c r="O34" s="25">
        <v>5</v>
      </c>
      <c r="P34" s="26">
        <v>24</v>
      </c>
    </row>
    <row r="35" spans="1:16" ht="13.5">
      <c r="A35" s="24">
        <v>19</v>
      </c>
      <c r="B35" s="25">
        <f>SUM(C35+D35)</f>
        <v>171</v>
      </c>
      <c r="C35" s="25">
        <v>84</v>
      </c>
      <c r="D35" s="26">
        <v>87</v>
      </c>
      <c r="E35" s="24">
        <v>44</v>
      </c>
      <c r="F35" s="25">
        <f>SUM(G35+H35)</f>
        <v>191</v>
      </c>
      <c r="G35" s="25">
        <v>98</v>
      </c>
      <c r="H35" s="26">
        <v>93</v>
      </c>
      <c r="I35" s="24">
        <v>69</v>
      </c>
      <c r="J35" s="25">
        <f>SUM(K35+L35)</f>
        <v>229</v>
      </c>
      <c r="K35" s="25">
        <v>97</v>
      </c>
      <c r="L35" s="26">
        <v>132</v>
      </c>
      <c r="M35" s="24">
        <v>94</v>
      </c>
      <c r="N35" s="25">
        <f t="shared" si="0"/>
        <v>12</v>
      </c>
      <c r="O35" s="25">
        <v>1</v>
      </c>
      <c r="P35" s="26">
        <v>11</v>
      </c>
    </row>
    <row r="36" spans="1:16" ht="13.5">
      <c r="A36" s="24"/>
      <c r="B36" s="25"/>
      <c r="C36" s="25"/>
      <c r="D36" s="26"/>
      <c r="E36" s="24"/>
      <c r="F36" s="25"/>
      <c r="G36" s="25"/>
      <c r="H36" s="26"/>
      <c r="I36" s="24"/>
      <c r="J36" s="25"/>
      <c r="K36" s="25"/>
      <c r="L36" s="26"/>
      <c r="M36" s="24"/>
      <c r="N36" s="25"/>
      <c r="O36" s="25"/>
      <c r="P36" s="26"/>
    </row>
    <row r="37" spans="1:16" ht="13.5">
      <c r="A37" s="24" t="s">
        <v>23</v>
      </c>
      <c r="B37" s="25">
        <f>SUM(C37+D37)</f>
        <v>771</v>
      </c>
      <c r="C37" s="25">
        <f>SUM(C39:C43)</f>
        <v>353</v>
      </c>
      <c r="D37" s="26">
        <f>SUM(D39:D43)</f>
        <v>418</v>
      </c>
      <c r="E37" s="24" t="s">
        <v>24</v>
      </c>
      <c r="F37" s="25">
        <f>SUM(G37+H37)</f>
        <v>838</v>
      </c>
      <c r="G37" s="25">
        <f>SUM(G39:G43)</f>
        <v>406</v>
      </c>
      <c r="H37" s="26">
        <f>SUM(H39:H43)</f>
        <v>432</v>
      </c>
      <c r="I37" s="24" t="s">
        <v>25</v>
      </c>
      <c r="J37" s="25">
        <f>SUM(K37+L37)</f>
        <v>892</v>
      </c>
      <c r="K37" s="25">
        <f>SUM(K39:K43)</f>
        <v>404</v>
      </c>
      <c r="L37" s="26">
        <f>SUM(L39:L43)</f>
        <v>488</v>
      </c>
      <c r="M37" s="24" t="s">
        <v>26</v>
      </c>
      <c r="N37" s="25">
        <f t="shared" si="0"/>
        <v>34</v>
      </c>
      <c r="O37" s="25">
        <f>SUM(O39:O43)</f>
        <v>7</v>
      </c>
      <c r="P37" s="26">
        <f>SUM(P39:P43)</f>
        <v>27</v>
      </c>
    </row>
    <row r="38" spans="1:16" ht="13.5">
      <c r="A38" s="24"/>
      <c r="B38" s="25"/>
      <c r="C38" s="25"/>
      <c r="D38" s="26"/>
      <c r="E38" s="24"/>
      <c r="F38" s="25"/>
      <c r="G38" s="25"/>
      <c r="H38" s="26"/>
      <c r="I38" s="24"/>
      <c r="J38" s="25"/>
      <c r="K38" s="25"/>
      <c r="L38" s="26"/>
      <c r="M38" s="24"/>
      <c r="N38" s="25"/>
      <c r="O38" s="25"/>
      <c r="P38" s="26"/>
    </row>
    <row r="39" spans="1:16" ht="13.5">
      <c r="A39" s="24">
        <v>20</v>
      </c>
      <c r="B39" s="25">
        <f>SUM(C39+D39)</f>
        <v>152</v>
      </c>
      <c r="C39" s="25">
        <v>67</v>
      </c>
      <c r="D39" s="26">
        <v>85</v>
      </c>
      <c r="E39" s="24">
        <v>45</v>
      </c>
      <c r="F39" s="25">
        <f>SUM(G39+H39)</f>
        <v>172</v>
      </c>
      <c r="G39" s="25">
        <v>83</v>
      </c>
      <c r="H39" s="26">
        <v>89</v>
      </c>
      <c r="I39" s="24">
        <v>70</v>
      </c>
      <c r="J39" s="25">
        <f>SUM(K39+L39)</f>
        <v>195</v>
      </c>
      <c r="K39" s="25">
        <v>95</v>
      </c>
      <c r="L39" s="26">
        <v>100</v>
      </c>
      <c r="M39" s="24">
        <v>95</v>
      </c>
      <c r="N39" s="25">
        <f t="shared" si="0"/>
        <v>8</v>
      </c>
      <c r="O39" s="25">
        <v>1</v>
      </c>
      <c r="P39" s="26">
        <v>7</v>
      </c>
    </row>
    <row r="40" spans="1:16" ht="13.5">
      <c r="A40" s="24">
        <v>21</v>
      </c>
      <c r="B40" s="25">
        <f>SUM(C40+D40)</f>
        <v>175</v>
      </c>
      <c r="C40" s="25">
        <v>73</v>
      </c>
      <c r="D40" s="26">
        <v>102</v>
      </c>
      <c r="E40" s="24">
        <v>46</v>
      </c>
      <c r="F40" s="25">
        <f>SUM(G40+H40)</f>
        <v>169</v>
      </c>
      <c r="G40" s="25">
        <v>87</v>
      </c>
      <c r="H40" s="26">
        <v>82</v>
      </c>
      <c r="I40" s="24">
        <v>71</v>
      </c>
      <c r="J40" s="25">
        <f>SUM(K40+L40)</f>
        <v>196</v>
      </c>
      <c r="K40" s="25">
        <v>89</v>
      </c>
      <c r="L40" s="26">
        <v>107</v>
      </c>
      <c r="M40" s="24">
        <v>96</v>
      </c>
      <c r="N40" s="25">
        <f t="shared" si="0"/>
        <v>7</v>
      </c>
      <c r="O40" s="25">
        <v>1</v>
      </c>
      <c r="P40" s="26">
        <v>6</v>
      </c>
    </row>
    <row r="41" spans="1:16" ht="13.5">
      <c r="A41" s="24">
        <v>22</v>
      </c>
      <c r="B41" s="25">
        <f>SUM(C41+D41)</f>
        <v>145</v>
      </c>
      <c r="C41" s="25">
        <v>70</v>
      </c>
      <c r="D41" s="26">
        <v>75</v>
      </c>
      <c r="E41" s="24">
        <v>47</v>
      </c>
      <c r="F41" s="25">
        <f>SUM(G41+H41)</f>
        <v>168</v>
      </c>
      <c r="G41" s="25">
        <v>82</v>
      </c>
      <c r="H41" s="26">
        <v>86</v>
      </c>
      <c r="I41" s="24">
        <v>72</v>
      </c>
      <c r="J41" s="25">
        <f>SUM(K41+L41)</f>
        <v>186</v>
      </c>
      <c r="K41" s="25">
        <v>84</v>
      </c>
      <c r="L41" s="26">
        <v>102</v>
      </c>
      <c r="M41" s="24">
        <v>97</v>
      </c>
      <c r="N41" s="25">
        <f t="shared" si="0"/>
        <v>7</v>
      </c>
      <c r="O41" s="25">
        <v>2</v>
      </c>
      <c r="P41" s="26">
        <v>5</v>
      </c>
    </row>
    <row r="42" spans="1:16" ht="13.5">
      <c r="A42" s="24">
        <v>23</v>
      </c>
      <c r="B42" s="25">
        <f>SUM(C42+D42)</f>
        <v>141</v>
      </c>
      <c r="C42" s="25">
        <v>70</v>
      </c>
      <c r="D42" s="26">
        <v>71</v>
      </c>
      <c r="E42" s="24">
        <v>48</v>
      </c>
      <c r="F42" s="25">
        <f>SUM(G42+H42)</f>
        <v>175</v>
      </c>
      <c r="G42" s="25">
        <v>84</v>
      </c>
      <c r="H42" s="26">
        <v>91</v>
      </c>
      <c r="I42" s="24">
        <v>73</v>
      </c>
      <c r="J42" s="25">
        <f>SUM(K42+L42)</f>
        <v>165</v>
      </c>
      <c r="K42" s="25">
        <v>69</v>
      </c>
      <c r="L42" s="26">
        <v>96</v>
      </c>
      <c r="M42" s="24">
        <v>98</v>
      </c>
      <c r="N42" s="25">
        <f t="shared" si="0"/>
        <v>10</v>
      </c>
      <c r="O42" s="25">
        <v>3</v>
      </c>
      <c r="P42" s="26">
        <v>7</v>
      </c>
    </row>
    <row r="43" spans="1:16" ht="13.5">
      <c r="A43" s="24">
        <v>24</v>
      </c>
      <c r="B43" s="25">
        <f>SUM(C43+D43)</f>
        <v>158</v>
      </c>
      <c r="C43" s="25">
        <v>73</v>
      </c>
      <c r="D43" s="26">
        <v>85</v>
      </c>
      <c r="E43" s="24">
        <v>49</v>
      </c>
      <c r="F43" s="25">
        <f>SUM(G43+H43)</f>
        <v>154</v>
      </c>
      <c r="G43" s="25">
        <v>70</v>
      </c>
      <c r="H43" s="26">
        <v>84</v>
      </c>
      <c r="I43" s="24">
        <v>74</v>
      </c>
      <c r="J43" s="25">
        <f>SUM(K43+L43)</f>
        <v>150</v>
      </c>
      <c r="K43" s="25">
        <v>67</v>
      </c>
      <c r="L43" s="26">
        <v>83</v>
      </c>
      <c r="M43" s="24">
        <v>99</v>
      </c>
      <c r="N43" s="25">
        <f t="shared" si="0"/>
        <v>2</v>
      </c>
      <c r="O43" s="25">
        <v>0</v>
      </c>
      <c r="P43" s="26">
        <v>2</v>
      </c>
    </row>
    <row r="44" spans="1:16" ht="13.5">
      <c r="A44" s="24"/>
      <c r="B44" s="25"/>
      <c r="C44" s="25"/>
      <c r="D44" s="34"/>
      <c r="E44" s="24"/>
      <c r="F44" s="25"/>
      <c r="G44" s="25"/>
      <c r="H44" s="33"/>
      <c r="I44" s="35"/>
      <c r="J44" s="25"/>
      <c r="K44" s="25"/>
      <c r="L44" s="33"/>
      <c r="M44" s="24"/>
      <c r="N44" s="25"/>
      <c r="O44" s="25"/>
      <c r="P44" s="26"/>
    </row>
    <row r="45" spans="1:16" ht="14.25" thickBot="1">
      <c r="A45" s="36"/>
      <c r="B45" s="37"/>
      <c r="C45" s="37"/>
      <c r="D45" s="38"/>
      <c r="E45" s="36"/>
      <c r="F45" s="37"/>
      <c r="G45" s="37"/>
      <c r="H45" s="39"/>
      <c r="I45" s="40"/>
      <c r="J45" s="37"/>
      <c r="K45" s="37"/>
      <c r="L45" s="39"/>
      <c r="M45" s="36" t="s">
        <v>27</v>
      </c>
      <c r="N45" s="37">
        <f t="shared" si="0"/>
        <v>5</v>
      </c>
      <c r="O45" s="37">
        <v>0</v>
      </c>
      <c r="P45" s="41">
        <v>5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2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32" customWidth="1"/>
    <col min="2" max="4" width="6.625" style="32" customWidth="1"/>
    <col min="5" max="5" width="9.00390625" style="32" customWidth="1"/>
    <col min="6" max="8" width="6.625" style="32" customWidth="1"/>
    <col min="9" max="9" width="9.00390625" style="32" customWidth="1"/>
    <col min="10" max="12" width="6.625" style="32" customWidth="1"/>
    <col min="13" max="13" width="9.00390625" style="32" customWidth="1"/>
    <col min="14" max="16" width="6.625" style="32" customWidth="1"/>
    <col min="17" max="16384" width="9.00390625" style="32" customWidth="1"/>
  </cols>
  <sheetData>
    <row r="1" spans="1:16" s="23" customFormat="1" ht="14.25" thickBot="1">
      <c r="A1" s="20" t="s">
        <v>0</v>
      </c>
      <c r="B1" s="21" t="s">
        <v>1</v>
      </c>
      <c r="C1" s="21" t="s">
        <v>2</v>
      </c>
      <c r="D1" s="22" t="s">
        <v>3</v>
      </c>
      <c r="E1" s="20" t="s">
        <v>0</v>
      </c>
      <c r="F1" s="21" t="s">
        <v>1</v>
      </c>
      <c r="G1" s="21" t="s">
        <v>2</v>
      </c>
      <c r="H1" s="42" t="s">
        <v>3</v>
      </c>
      <c r="I1" s="43" t="s">
        <v>0</v>
      </c>
      <c r="J1" s="21" t="s">
        <v>1</v>
      </c>
      <c r="K1" s="21" t="s">
        <v>2</v>
      </c>
      <c r="L1" s="22" t="s">
        <v>3</v>
      </c>
      <c r="M1" s="20" t="s">
        <v>0</v>
      </c>
      <c r="N1" s="21" t="s">
        <v>1</v>
      </c>
      <c r="O1" s="21" t="s">
        <v>2</v>
      </c>
      <c r="P1" s="22" t="s">
        <v>3</v>
      </c>
    </row>
    <row r="2" spans="1:16" ht="13.5">
      <c r="A2" s="24"/>
      <c r="B2" s="25"/>
      <c r="C2" s="25"/>
      <c r="D2" s="26"/>
      <c r="E2" s="24"/>
      <c r="F2" s="25"/>
      <c r="G2" s="25"/>
      <c r="H2" s="33"/>
      <c r="I2" s="35"/>
      <c r="J2" s="25"/>
      <c r="K2" s="25"/>
      <c r="L2" s="26"/>
      <c r="M2" s="24"/>
      <c r="N2" s="25"/>
      <c r="O2" s="25"/>
      <c r="P2" s="26"/>
    </row>
    <row r="3" spans="1:16" ht="13.5">
      <c r="A3" s="24" t="s">
        <v>1</v>
      </c>
      <c r="B3" s="25">
        <f>SUM(C3+D3)</f>
        <v>13507</v>
      </c>
      <c r="C3" s="25">
        <f>SUM(C5,C13,C21,C29,C37,G5,G13,G21,G29,G37,K5,K13,K21,K29,K37,O5,O13,O21,O29,O37,O45)</f>
        <v>6548</v>
      </c>
      <c r="D3" s="33">
        <f>SUM(D5,D13,D21,D29,D37,H5,H13,H21,H29,H37,L5,L13,L21,L29,L37,P5,P13,P21,P29,P37,P45)</f>
        <v>6959</v>
      </c>
      <c r="E3" s="24" t="s">
        <v>4</v>
      </c>
      <c r="F3" s="25">
        <f>SUM(G3+H3)</f>
        <v>4098</v>
      </c>
      <c r="G3" s="25">
        <f>SUM(K21,K29,K37,O5,O13,O21,O29,O37,O45)</f>
        <v>1713</v>
      </c>
      <c r="H3" s="33">
        <f>SUM(L21,L29,L37,P5,P13,P21,P29,P37,P45)</f>
        <v>2385</v>
      </c>
      <c r="I3" s="24" t="s">
        <v>5</v>
      </c>
      <c r="J3" s="25">
        <f>SUM(K3+L3)</f>
        <v>3135</v>
      </c>
      <c r="K3" s="25">
        <f>SUM(K29,K37,O5,O13,O21,O29,O37,O45)</f>
        <v>1257</v>
      </c>
      <c r="L3" s="33">
        <f>SUM(L29,L37,P5,P13,P21,P29,P37,P45)</f>
        <v>1878</v>
      </c>
      <c r="M3" s="24" t="s">
        <v>6</v>
      </c>
      <c r="N3" s="25">
        <f>SUM(O3+P3)</f>
        <v>2262</v>
      </c>
      <c r="O3" s="25">
        <f>SUM(K37,O5,O13,O21,O29,O37,O45)</f>
        <v>868</v>
      </c>
      <c r="P3" s="33">
        <f>SUM(L37,P5,P13,P21,P29,P37,P45)</f>
        <v>1394</v>
      </c>
    </row>
    <row r="4" spans="1:16" ht="13.5">
      <c r="A4" s="24"/>
      <c r="B4" s="25"/>
      <c r="C4" s="25"/>
      <c r="D4" s="26"/>
      <c r="E4" s="24"/>
      <c r="F4" s="25"/>
      <c r="G4" s="25"/>
      <c r="H4" s="26"/>
      <c r="I4" s="24"/>
      <c r="J4" s="25"/>
      <c r="K4" s="25"/>
      <c r="L4" s="26"/>
      <c r="M4" s="24"/>
      <c r="N4" s="25"/>
      <c r="O4" s="25"/>
      <c r="P4" s="26"/>
    </row>
    <row r="5" spans="1:16" ht="13.5">
      <c r="A5" s="24" t="s">
        <v>7</v>
      </c>
      <c r="B5" s="25">
        <f>SUM(C5+D5)</f>
        <v>566</v>
      </c>
      <c r="C5" s="25">
        <f>SUM(C7:C11)</f>
        <v>302</v>
      </c>
      <c r="D5" s="26">
        <f>SUM(D7:D11)</f>
        <v>264</v>
      </c>
      <c r="E5" s="24" t="s">
        <v>8</v>
      </c>
      <c r="F5" s="25">
        <f>SUM(G5+H5)</f>
        <v>868</v>
      </c>
      <c r="G5" s="25">
        <f>SUM(G7:G11)</f>
        <v>445</v>
      </c>
      <c r="H5" s="26">
        <f>SUM(H7:H11)</f>
        <v>423</v>
      </c>
      <c r="I5" s="24" t="s">
        <v>9</v>
      </c>
      <c r="J5" s="25">
        <f>SUM(K5+L5)</f>
        <v>1049</v>
      </c>
      <c r="K5" s="25">
        <f>SUM(K7:K11)</f>
        <v>530</v>
      </c>
      <c r="L5" s="26">
        <f>SUM(L7:L11)</f>
        <v>519</v>
      </c>
      <c r="M5" s="24" t="s">
        <v>10</v>
      </c>
      <c r="N5" s="25">
        <f>SUM(O5+P5)</f>
        <v>651</v>
      </c>
      <c r="O5" s="25">
        <f>SUM(O7:O11)</f>
        <v>267</v>
      </c>
      <c r="P5" s="26">
        <f>SUM(P7:P11)</f>
        <v>384</v>
      </c>
    </row>
    <row r="6" spans="1:16" ht="13.5">
      <c r="A6" s="24"/>
      <c r="B6" s="25"/>
      <c r="C6" s="25"/>
      <c r="D6" s="26"/>
      <c r="E6" s="24"/>
      <c r="F6" s="25"/>
      <c r="G6" s="25"/>
      <c r="H6" s="26"/>
      <c r="I6" s="24"/>
      <c r="J6" s="25"/>
      <c r="K6" s="25"/>
      <c r="L6" s="26"/>
      <c r="M6" s="24"/>
      <c r="N6" s="25"/>
      <c r="O6" s="25"/>
      <c r="P6" s="26"/>
    </row>
    <row r="7" spans="1:16" ht="13.5">
      <c r="A7" s="24">
        <v>0</v>
      </c>
      <c r="B7" s="25">
        <f>SUM(C7+D7)</f>
        <v>119</v>
      </c>
      <c r="C7" s="25">
        <v>62</v>
      </c>
      <c r="D7" s="26">
        <v>57</v>
      </c>
      <c r="E7" s="24">
        <v>25</v>
      </c>
      <c r="F7" s="25">
        <f>SUM(G7+H7)</f>
        <v>152</v>
      </c>
      <c r="G7" s="25">
        <v>75</v>
      </c>
      <c r="H7" s="26">
        <v>77</v>
      </c>
      <c r="I7" s="24">
        <v>50</v>
      </c>
      <c r="J7" s="25">
        <f>SUM(K7+L7)</f>
        <v>170</v>
      </c>
      <c r="K7" s="25">
        <v>83</v>
      </c>
      <c r="L7" s="26">
        <v>87</v>
      </c>
      <c r="M7" s="24">
        <v>75</v>
      </c>
      <c r="N7" s="25">
        <f aca="true" t="shared" si="0" ref="N7:N45">SUM(O7+P7)</f>
        <v>145</v>
      </c>
      <c r="O7" s="25">
        <v>69</v>
      </c>
      <c r="P7" s="26">
        <v>76</v>
      </c>
    </row>
    <row r="8" spans="1:16" ht="13.5">
      <c r="A8" s="24">
        <v>1</v>
      </c>
      <c r="B8" s="25">
        <f>SUM(C8+D8)</f>
        <v>118</v>
      </c>
      <c r="C8" s="25">
        <v>69</v>
      </c>
      <c r="D8" s="26">
        <v>49</v>
      </c>
      <c r="E8" s="24">
        <v>26</v>
      </c>
      <c r="F8" s="25">
        <f>SUM(G8+H8)</f>
        <v>168</v>
      </c>
      <c r="G8" s="25">
        <v>90</v>
      </c>
      <c r="H8" s="26">
        <v>78</v>
      </c>
      <c r="I8" s="24">
        <v>51</v>
      </c>
      <c r="J8" s="25">
        <f>SUM(K8+L8)</f>
        <v>195</v>
      </c>
      <c r="K8" s="25">
        <v>90</v>
      </c>
      <c r="L8" s="26">
        <v>105</v>
      </c>
      <c r="M8" s="24">
        <v>76</v>
      </c>
      <c r="N8" s="25">
        <f t="shared" si="0"/>
        <v>136</v>
      </c>
      <c r="O8" s="25">
        <v>64</v>
      </c>
      <c r="P8" s="26">
        <v>72</v>
      </c>
    </row>
    <row r="9" spans="1:16" ht="13.5">
      <c r="A9" s="24">
        <v>2</v>
      </c>
      <c r="B9" s="25">
        <f>SUM(C9+D9)</f>
        <v>120</v>
      </c>
      <c r="C9" s="25">
        <v>62</v>
      </c>
      <c r="D9" s="26">
        <v>58</v>
      </c>
      <c r="E9" s="24">
        <v>27</v>
      </c>
      <c r="F9" s="25">
        <f>SUM(G9+H9)</f>
        <v>178</v>
      </c>
      <c r="G9" s="25">
        <v>94</v>
      </c>
      <c r="H9" s="26">
        <v>84</v>
      </c>
      <c r="I9" s="24">
        <v>52</v>
      </c>
      <c r="J9" s="25">
        <f>SUM(K9+L9)</f>
        <v>201</v>
      </c>
      <c r="K9" s="25">
        <v>111</v>
      </c>
      <c r="L9" s="26">
        <v>90</v>
      </c>
      <c r="M9" s="24">
        <v>77</v>
      </c>
      <c r="N9" s="25">
        <f t="shared" si="0"/>
        <v>114</v>
      </c>
      <c r="O9" s="25">
        <v>50</v>
      </c>
      <c r="P9" s="26">
        <v>64</v>
      </c>
    </row>
    <row r="10" spans="1:16" ht="13.5">
      <c r="A10" s="24">
        <v>3</v>
      </c>
      <c r="B10" s="25">
        <f>SUM(C10+D10)</f>
        <v>91</v>
      </c>
      <c r="C10" s="25">
        <v>54</v>
      </c>
      <c r="D10" s="26">
        <v>37</v>
      </c>
      <c r="E10" s="24">
        <v>28</v>
      </c>
      <c r="F10" s="25">
        <f>SUM(G10+H10)</f>
        <v>172</v>
      </c>
      <c r="G10" s="25">
        <v>90</v>
      </c>
      <c r="H10" s="26">
        <v>82</v>
      </c>
      <c r="I10" s="24">
        <v>53</v>
      </c>
      <c r="J10" s="25">
        <f>SUM(K10+L10)</f>
        <v>232</v>
      </c>
      <c r="K10" s="25">
        <v>114</v>
      </c>
      <c r="L10" s="26">
        <v>118</v>
      </c>
      <c r="M10" s="24">
        <v>78</v>
      </c>
      <c r="N10" s="25">
        <f t="shared" si="0"/>
        <v>123</v>
      </c>
      <c r="O10" s="25">
        <v>40</v>
      </c>
      <c r="P10" s="26">
        <v>83</v>
      </c>
    </row>
    <row r="11" spans="1:16" ht="13.5">
      <c r="A11" s="24">
        <v>4</v>
      </c>
      <c r="B11" s="25">
        <f>SUM(C11+D11)</f>
        <v>118</v>
      </c>
      <c r="C11" s="25">
        <v>55</v>
      </c>
      <c r="D11" s="26">
        <v>63</v>
      </c>
      <c r="E11" s="24">
        <v>29</v>
      </c>
      <c r="F11" s="25">
        <f>SUM(G11+H11)</f>
        <v>198</v>
      </c>
      <c r="G11" s="25">
        <v>96</v>
      </c>
      <c r="H11" s="26">
        <v>102</v>
      </c>
      <c r="I11" s="24">
        <v>54</v>
      </c>
      <c r="J11" s="25">
        <f>SUM(K11+L11)</f>
        <v>251</v>
      </c>
      <c r="K11" s="25">
        <v>132</v>
      </c>
      <c r="L11" s="26">
        <v>119</v>
      </c>
      <c r="M11" s="24">
        <v>79</v>
      </c>
      <c r="N11" s="25">
        <f t="shared" si="0"/>
        <v>133</v>
      </c>
      <c r="O11" s="25">
        <v>44</v>
      </c>
      <c r="P11" s="26">
        <v>89</v>
      </c>
    </row>
    <row r="12" spans="1:16" ht="13.5">
      <c r="A12" s="24"/>
      <c r="B12" s="25"/>
      <c r="C12" s="25"/>
      <c r="D12" s="26"/>
      <c r="E12" s="24"/>
      <c r="F12" s="25"/>
      <c r="G12" s="25"/>
      <c r="H12" s="26"/>
      <c r="I12" s="24"/>
      <c r="J12" s="25"/>
      <c r="K12" s="25"/>
      <c r="L12" s="26"/>
      <c r="M12" s="24"/>
      <c r="N12" s="25"/>
      <c r="O12" s="25"/>
      <c r="P12" s="26"/>
    </row>
    <row r="13" spans="1:16" ht="13.5">
      <c r="A13" s="24" t="s">
        <v>11</v>
      </c>
      <c r="B13" s="25">
        <f>SUM(C13+D13)</f>
        <v>577</v>
      </c>
      <c r="C13" s="25">
        <f>SUM(C15:C19)</f>
        <v>286</v>
      </c>
      <c r="D13" s="26">
        <f>SUM(D15:D19)</f>
        <v>291</v>
      </c>
      <c r="E13" s="24" t="s">
        <v>12</v>
      </c>
      <c r="F13" s="25">
        <f>SUM(G13+H13)</f>
        <v>967</v>
      </c>
      <c r="G13" s="25">
        <f>SUM(G15:G19)</f>
        <v>523</v>
      </c>
      <c r="H13" s="26">
        <f>SUM(H15:H19)</f>
        <v>444</v>
      </c>
      <c r="I13" s="24" t="s">
        <v>13</v>
      </c>
      <c r="J13" s="25">
        <f>SUM(K13+L13)</f>
        <v>1165</v>
      </c>
      <c r="K13" s="25">
        <f>SUM(K15:K19)</f>
        <v>573</v>
      </c>
      <c r="L13" s="26">
        <f>SUM(L15:L19)</f>
        <v>592</v>
      </c>
      <c r="M13" s="24" t="s">
        <v>14</v>
      </c>
      <c r="N13" s="25">
        <f t="shared" si="0"/>
        <v>481</v>
      </c>
      <c r="O13" s="25">
        <f>SUM(O15:O19)</f>
        <v>160</v>
      </c>
      <c r="P13" s="26">
        <f>SUM(P15:P19)</f>
        <v>321</v>
      </c>
    </row>
    <row r="14" spans="1:16" ht="13.5">
      <c r="A14" s="24"/>
      <c r="B14" s="25"/>
      <c r="C14" s="25"/>
      <c r="D14" s="26"/>
      <c r="E14" s="24"/>
      <c r="F14" s="25"/>
      <c r="G14" s="25"/>
      <c r="H14" s="26"/>
      <c r="I14" s="24"/>
      <c r="J14" s="25"/>
      <c r="K14" s="25"/>
      <c r="L14" s="26"/>
      <c r="M14" s="24"/>
      <c r="N14" s="25"/>
      <c r="O14" s="25"/>
      <c r="P14" s="26"/>
    </row>
    <row r="15" spans="1:16" ht="13.5">
      <c r="A15" s="24">
        <v>5</v>
      </c>
      <c r="B15" s="25">
        <f>SUM(C15+D15)</f>
        <v>131</v>
      </c>
      <c r="C15" s="25">
        <v>60</v>
      </c>
      <c r="D15" s="26">
        <v>71</v>
      </c>
      <c r="E15" s="24">
        <v>30</v>
      </c>
      <c r="F15" s="25">
        <f>SUM(G15+H15)</f>
        <v>200</v>
      </c>
      <c r="G15" s="25">
        <v>108</v>
      </c>
      <c r="H15" s="26">
        <v>92</v>
      </c>
      <c r="I15" s="24">
        <v>55</v>
      </c>
      <c r="J15" s="25">
        <f>SUM(K15+L15)</f>
        <v>279</v>
      </c>
      <c r="K15" s="25">
        <v>126</v>
      </c>
      <c r="L15" s="26">
        <v>153</v>
      </c>
      <c r="M15" s="24">
        <v>80</v>
      </c>
      <c r="N15" s="25">
        <f t="shared" si="0"/>
        <v>101</v>
      </c>
      <c r="O15" s="25">
        <v>34</v>
      </c>
      <c r="P15" s="26">
        <v>67</v>
      </c>
    </row>
    <row r="16" spans="1:16" ht="13.5">
      <c r="A16" s="24">
        <v>6</v>
      </c>
      <c r="B16" s="25">
        <f>SUM(C16+D16)</f>
        <v>117</v>
      </c>
      <c r="C16" s="25">
        <v>54</v>
      </c>
      <c r="D16" s="26">
        <v>63</v>
      </c>
      <c r="E16" s="24">
        <v>31</v>
      </c>
      <c r="F16" s="25">
        <f>SUM(G16+H16)</f>
        <v>197</v>
      </c>
      <c r="G16" s="25">
        <v>100</v>
      </c>
      <c r="H16" s="26">
        <v>97</v>
      </c>
      <c r="I16" s="24">
        <v>56</v>
      </c>
      <c r="J16" s="25">
        <f>SUM(K16+L16)</f>
        <v>278</v>
      </c>
      <c r="K16" s="25">
        <v>149</v>
      </c>
      <c r="L16" s="26">
        <v>129</v>
      </c>
      <c r="M16" s="24">
        <v>81</v>
      </c>
      <c r="N16" s="25">
        <f t="shared" si="0"/>
        <v>112</v>
      </c>
      <c r="O16" s="25">
        <v>35</v>
      </c>
      <c r="P16" s="26">
        <v>77</v>
      </c>
    </row>
    <row r="17" spans="1:16" ht="13.5">
      <c r="A17" s="24">
        <v>7</v>
      </c>
      <c r="B17" s="25">
        <f>SUM(C17+D17)</f>
        <v>101</v>
      </c>
      <c r="C17" s="25">
        <v>46</v>
      </c>
      <c r="D17" s="26">
        <v>55</v>
      </c>
      <c r="E17" s="24">
        <v>32</v>
      </c>
      <c r="F17" s="25">
        <f>SUM(G17+H17)</f>
        <v>211</v>
      </c>
      <c r="G17" s="25">
        <v>125</v>
      </c>
      <c r="H17" s="26">
        <v>86</v>
      </c>
      <c r="I17" s="24">
        <v>57</v>
      </c>
      <c r="J17" s="25">
        <f>SUM(K17+L17)</f>
        <v>269</v>
      </c>
      <c r="K17" s="25">
        <v>142</v>
      </c>
      <c r="L17" s="26">
        <v>127</v>
      </c>
      <c r="M17" s="24">
        <v>82</v>
      </c>
      <c r="N17" s="25">
        <f t="shared" si="0"/>
        <v>94</v>
      </c>
      <c r="O17" s="25">
        <v>36</v>
      </c>
      <c r="P17" s="26">
        <v>58</v>
      </c>
    </row>
    <row r="18" spans="1:16" ht="13.5">
      <c r="A18" s="24">
        <v>8</v>
      </c>
      <c r="B18" s="25">
        <f>SUM(C18+D18)</f>
        <v>119</v>
      </c>
      <c r="C18" s="25">
        <v>68</v>
      </c>
      <c r="D18" s="26">
        <v>51</v>
      </c>
      <c r="E18" s="24">
        <v>33</v>
      </c>
      <c r="F18" s="25">
        <f>SUM(G18+H18)</f>
        <v>190</v>
      </c>
      <c r="G18" s="25">
        <v>103</v>
      </c>
      <c r="H18" s="26">
        <v>87</v>
      </c>
      <c r="I18" s="24">
        <v>58</v>
      </c>
      <c r="J18" s="25">
        <f>SUM(K18+L18)</f>
        <v>189</v>
      </c>
      <c r="K18" s="25">
        <v>86</v>
      </c>
      <c r="L18" s="26">
        <v>103</v>
      </c>
      <c r="M18" s="24">
        <v>83</v>
      </c>
      <c r="N18" s="25">
        <f t="shared" si="0"/>
        <v>88</v>
      </c>
      <c r="O18" s="25">
        <v>29</v>
      </c>
      <c r="P18" s="26">
        <v>59</v>
      </c>
    </row>
    <row r="19" spans="1:16" ht="13.5">
      <c r="A19" s="24">
        <v>9</v>
      </c>
      <c r="B19" s="25">
        <f>SUM(C19+D19)</f>
        <v>109</v>
      </c>
      <c r="C19" s="25">
        <v>58</v>
      </c>
      <c r="D19" s="26">
        <v>51</v>
      </c>
      <c r="E19" s="24">
        <v>34</v>
      </c>
      <c r="F19" s="25">
        <f>SUM(G19+H19)</f>
        <v>169</v>
      </c>
      <c r="G19" s="25">
        <v>87</v>
      </c>
      <c r="H19" s="26">
        <v>82</v>
      </c>
      <c r="I19" s="24">
        <v>59</v>
      </c>
      <c r="J19" s="25">
        <f>SUM(K19+L19)</f>
        <v>150</v>
      </c>
      <c r="K19" s="25">
        <v>70</v>
      </c>
      <c r="L19" s="26">
        <v>80</v>
      </c>
      <c r="M19" s="24">
        <v>84</v>
      </c>
      <c r="N19" s="25">
        <f t="shared" si="0"/>
        <v>86</v>
      </c>
      <c r="O19" s="25">
        <v>26</v>
      </c>
      <c r="P19" s="26">
        <v>60</v>
      </c>
    </row>
    <row r="20" spans="1:16" ht="13.5">
      <c r="A20" s="24"/>
      <c r="B20" s="25"/>
      <c r="C20" s="25"/>
      <c r="D20" s="26"/>
      <c r="E20" s="24"/>
      <c r="F20" s="25"/>
      <c r="G20" s="25"/>
      <c r="H20" s="26"/>
      <c r="I20" s="24"/>
      <c r="J20" s="25"/>
      <c r="K20" s="25"/>
      <c r="L20" s="26"/>
      <c r="M20" s="24"/>
      <c r="N20" s="25"/>
      <c r="O20" s="25"/>
      <c r="P20" s="26"/>
    </row>
    <row r="21" spans="1:16" ht="13.5">
      <c r="A21" s="24" t="s">
        <v>15</v>
      </c>
      <c r="B21" s="25">
        <f>SUM(C21+D21)</f>
        <v>562</v>
      </c>
      <c r="C21" s="25">
        <f>SUM(C23:C27)</f>
        <v>311</v>
      </c>
      <c r="D21" s="26">
        <f>SUM(D23:D27)</f>
        <v>251</v>
      </c>
      <c r="E21" s="24" t="s">
        <v>16</v>
      </c>
      <c r="F21" s="25">
        <f>SUM(G21+H21)</f>
        <v>760</v>
      </c>
      <c r="G21" s="25">
        <f>SUM(G23:G27)</f>
        <v>384</v>
      </c>
      <c r="H21" s="26">
        <f>SUM(H23:H27)</f>
        <v>376</v>
      </c>
      <c r="I21" s="24" t="s">
        <v>17</v>
      </c>
      <c r="J21" s="25">
        <f>SUM(K21+L21)</f>
        <v>963</v>
      </c>
      <c r="K21" s="25">
        <f>SUM(K23:K27)</f>
        <v>456</v>
      </c>
      <c r="L21" s="26">
        <f>SUM(L23:L27)</f>
        <v>507</v>
      </c>
      <c r="M21" s="24" t="s">
        <v>18</v>
      </c>
      <c r="N21" s="25">
        <f t="shared" si="0"/>
        <v>255</v>
      </c>
      <c r="O21" s="25">
        <f>SUM(O23:O27)</f>
        <v>74</v>
      </c>
      <c r="P21" s="26">
        <f>SUM(P23:P27)</f>
        <v>181</v>
      </c>
    </row>
    <row r="22" spans="1:16" ht="13.5">
      <c r="A22" s="24"/>
      <c r="B22" s="25"/>
      <c r="C22" s="25"/>
      <c r="D22" s="26"/>
      <c r="E22" s="24"/>
      <c r="F22" s="25"/>
      <c r="G22" s="25"/>
      <c r="H22" s="26"/>
      <c r="I22" s="24"/>
      <c r="J22" s="25"/>
      <c r="K22" s="25"/>
      <c r="L22" s="26"/>
      <c r="M22" s="24"/>
      <c r="N22" s="25"/>
      <c r="O22" s="25"/>
      <c r="P22" s="26"/>
    </row>
    <row r="23" spans="1:16" ht="13.5">
      <c r="A23" s="24">
        <v>10</v>
      </c>
      <c r="B23" s="25">
        <f>SUM(C23+D23)</f>
        <v>126</v>
      </c>
      <c r="C23" s="25">
        <v>71</v>
      </c>
      <c r="D23" s="26">
        <v>55</v>
      </c>
      <c r="E23" s="24">
        <v>35</v>
      </c>
      <c r="F23" s="25">
        <f>SUM(G23+H23)</f>
        <v>148</v>
      </c>
      <c r="G23" s="25">
        <v>68</v>
      </c>
      <c r="H23" s="26">
        <v>80</v>
      </c>
      <c r="I23" s="24">
        <v>60</v>
      </c>
      <c r="J23" s="25">
        <f>SUM(K23+L23)</f>
        <v>176</v>
      </c>
      <c r="K23" s="25">
        <v>99</v>
      </c>
      <c r="L23" s="26">
        <v>77</v>
      </c>
      <c r="M23" s="24">
        <v>85</v>
      </c>
      <c r="N23" s="25">
        <f t="shared" si="0"/>
        <v>59</v>
      </c>
      <c r="O23" s="25">
        <v>19</v>
      </c>
      <c r="P23" s="26">
        <v>40</v>
      </c>
    </row>
    <row r="24" spans="1:16" ht="13.5">
      <c r="A24" s="24">
        <v>11</v>
      </c>
      <c r="B24" s="25">
        <f>SUM(C24+D24)</f>
        <v>120</v>
      </c>
      <c r="C24" s="25">
        <v>68</v>
      </c>
      <c r="D24" s="26">
        <v>52</v>
      </c>
      <c r="E24" s="24">
        <v>36</v>
      </c>
      <c r="F24" s="25">
        <f>SUM(G24+H24)</f>
        <v>177</v>
      </c>
      <c r="G24" s="25">
        <v>96</v>
      </c>
      <c r="H24" s="26">
        <v>81</v>
      </c>
      <c r="I24" s="24">
        <v>61</v>
      </c>
      <c r="J24" s="25">
        <f>SUM(K24+L24)</f>
        <v>191</v>
      </c>
      <c r="K24" s="25">
        <v>86</v>
      </c>
      <c r="L24" s="26">
        <v>105</v>
      </c>
      <c r="M24" s="24">
        <v>86</v>
      </c>
      <c r="N24" s="25">
        <f t="shared" si="0"/>
        <v>60</v>
      </c>
      <c r="O24" s="25">
        <v>16</v>
      </c>
      <c r="P24" s="26">
        <v>44</v>
      </c>
    </row>
    <row r="25" spans="1:16" ht="13.5">
      <c r="A25" s="24">
        <v>12</v>
      </c>
      <c r="B25" s="25">
        <f>SUM(C25+D25)</f>
        <v>109</v>
      </c>
      <c r="C25" s="25">
        <v>64</v>
      </c>
      <c r="D25" s="26">
        <v>45</v>
      </c>
      <c r="E25" s="24">
        <v>37</v>
      </c>
      <c r="F25" s="25">
        <f>SUM(G25+H25)</f>
        <v>167</v>
      </c>
      <c r="G25" s="25">
        <v>83</v>
      </c>
      <c r="H25" s="26">
        <v>84</v>
      </c>
      <c r="I25" s="24">
        <v>62</v>
      </c>
      <c r="J25" s="25">
        <f>SUM(K25+L25)</f>
        <v>209</v>
      </c>
      <c r="K25" s="25">
        <v>97</v>
      </c>
      <c r="L25" s="26">
        <v>112</v>
      </c>
      <c r="M25" s="24">
        <v>87</v>
      </c>
      <c r="N25" s="25">
        <f t="shared" si="0"/>
        <v>49</v>
      </c>
      <c r="O25" s="25">
        <v>13</v>
      </c>
      <c r="P25" s="26">
        <v>36</v>
      </c>
    </row>
    <row r="26" spans="1:16" ht="13.5">
      <c r="A26" s="24">
        <v>13</v>
      </c>
      <c r="B26" s="25">
        <f>SUM(C26+D26)</f>
        <v>94</v>
      </c>
      <c r="C26" s="25">
        <v>48</v>
      </c>
      <c r="D26" s="26">
        <v>46</v>
      </c>
      <c r="E26" s="24">
        <v>38</v>
      </c>
      <c r="F26" s="25">
        <f>SUM(G26+H26)</f>
        <v>133</v>
      </c>
      <c r="G26" s="25">
        <v>73</v>
      </c>
      <c r="H26" s="26">
        <v>60</v>
      </c>
      <c r="I26" s="24">
        <v>63</v>
      </c>
      <c r="J26" s="25">
        <f>SUM(K26+L26)</f>
        <v>198</v>
      </c>
      <c r="K26" s="25">
        <v>92</v>
      </c>
      <c r="L26" s="26">
        <v>106</v>
      </c>
      <c r="M26" s="24">
        <v>88</v>
      </c>
      <c r="N26" s="25">
        <f t="shared" si="0"/>
        <v>40</v>
      </c>
      <c r="O26" s="25">
        <v>14</v>
      </c>
      <c r="P26" s="26">
        <v>26</v>
      </c>
    </row>
    <row r="27" spans="1:16" ht="13.5">
      <c r="A27" s="24">
        <v>14</v>
      </c>
      <c r="B27" s="25">
        <f>SUM(C27+D27)</f>
        <v>113</v>
      </c>
      <c r="C27" s="25">
        <v>60</v>
      </c>
      <c r="D27" s="26">
        <v>53</v>
      </c>
      <c r="E27" s="24">
        <v>39</v>
      </c>
      <c r="F27" s="25">
        <f>SUM(G27+H27)</f>
        <v>135</v>
      </c>
      <c r="G27" s="25">
        <v>64</v>
      </c>
      <c r="H27" s="26">
        <v>71</v>
      </c>
      <c r="I27" s="24">
        <v>64</v>
      </c>
      <c r="J27" s="25">
        <f>SUM(K27+L27)</f>
        <v>189</v>
      </c>
      <c r="K27" s="25">
        <v>82</v>
      </c>
      <c r="L27" s="26">
        <v>107</v>
      </c>
      <c r="M27" s="24">
        <v>89</v>
      </c>
      <c r="N27" s="25">
        <f t="shared" si="0"/>
        <v>47</v>
      </c>
      <c r="O27" s="25">
        <v>12</v>
      </c>
      <c r="P27" s="26">
        <v>35</v>
      </c>
    </row>
    <row r="28" spans="1:16" ht="13.5">
      <c r="A28" s="24"/>
      <c r="B28" s="25"/>
      <c r="C28" s="25"/>
      <c r="D28" s="26"/>
      <c r="E28" s="24"/>
      <c r="F28" s="25"/>
      <c r="G28" s="25"/>
      <c r="H28" s="26"/>
      <c r="I28" s="24"/>
      <c r="J28" s="25"/>
      <c r="K28" s="25"/>
      <c r="L28" s="26"/>
      <c r="M28" s="24"/>
      <c r="N28" s="25"/>
      <c r="O28" s="25"/>
      <c r="P28" s="26"/>
    </row>
    <row r="29" spans="1:16" ht="13.5">
      <c r="A29" s="24" t="s">
        <v>19</v>
      </c>
      <c r="B29" s="25">
        <f>SUM(C29+D29)</f>
        <v>658</v>
      </c>
      <c r="C29" s="25">
        <f>SUM(C31:C35)</f>
        <v>338</v>
      </c>
      <c r="D29" s="26">
        <f>SUM(D31:D35)</f>
        <v>320</v>
      </c>
      <c r="E29" s="24" t="s">
        <v>20</v>
      </c>
      <c r="F29" s="25">
        <f>SUM(G29+H29)</f>
        <v>688</v>
      </c>
      <c r="G29" s="25">
        <f>SUM(G31:G35)</f>
        <v>342</v>
      </c>
      <c r="H29" s="26">
        <f>SUM(H31:H35)</f>
        <v>346</v>
      </c>
      <c r="I29" s="24" t="s">
        <v>21</v>
      </c>
      <c r="J29" s="25">
        <f>SUM(K29+L29)</f>
        <v>873</v>
      </c>
      <c r="K29" s="25">
        <f>SUM(K31:K35)</f>
        <v>389</v>
      </c>
      <c r="L29" s="26">
        <f>SUM(L31:L35)</f>
        <v>484</v>
      </c>
      <c r="M29" s="24" t="s">
        <v>22</v>
      </c>
      <c r="N29" s="25">
        <f t="shared" si="0"/>
        <v>101</v>
      </c>
      <c r="O29" s="25">
        <f>SUM(O31:O35)</f>
        <v>30</v>
      </c>
      <c r="P29" s="26">
        <f>SUM(P31:P35)</f>
        <v>71</v>
      </c>
    </row>
    <row r="30" spans="1:16" ht="13.5">
      <c r="A30" s="24"/>
      <c r="B30" s="25"/>
      <c r="C30" s="25"/>
      <c r="D30" s="26"/>
      <c r="E30" s="24"/>
      <c r="F30" s="25"/>
      <c r="G30" s="25"/>
      <c r="H30" s="26"/>
      <c r="I30" s="24"/>
      <c r="J30" s="25"/>
      <c r="K30" s="25"/>
      <c r="L30" s="26"/>
      <c r="M30" s="24"/>
      <c r="N30" s="25"/>
      <c r="O30" s="25"/>
      <c r="P30" s="26"/>
    </row>
    <row r="31" spans="1:16" ht="13.5">
      <c r="A31" s="24">
        <v>15</v>
      </c>
      <c r="B31" s="25">
        <f>SUM(C31+D31)</f>
        <v>120</v>
      </c>
      <c r="C31" s="25">
        <v>61</v>
      </c>
      <c r="D31" s="26">
        <v>59</v>
      </c>
      <c r="E31" s="24">
        <v>40</v>
      </c>
      <c r="F31" s="25">
        <f>SUM(G31+H31)</f>
        <v>147</v>
      </c>
      <c r="G31" s="25">
        <v>83</v>
      </c>
      <c r="H31" s="26">
        <v>64</v>
      </c>
      <c r="I31" s="24">
        <v>65</v>
      </c>
      <c r="J31" s="25">
        <f>SUM(K31+L31)</f>
        <v>172</v>
      </c>
      <c r="K31" s="25">
        <v>83</v>
      </c>
      <c r="L31" s="26">
        <v>89</v>
      </c>
      <c r="M31" s="24">
        <v>90</v>
      </c>
      <c r="N31" s="25">
        <f t="shared" si="0"/>
        <v>27</v>
      </c>
      <c r="O31" s="25">
        <v>12</v>
      </c>
      <c r="P31" s="26">
        <v>15</v>
      </c>
    </row>
    <row r="32" spans="1:16" ht="13.5">
      <c r="A32" s="24">
        <v>16</v>
      </c>
      <c r="B32" s="25">
        <f>SUM(C32+D32)</f>
        <v>128</v>
      </c>
      <c r="C32" s="25">
        <v>67</v>
      </c>
      <c r="D32" s="26">
        <v>61</v>
      </c>
      <c r="E32" s="24">
        <v>41</v>
      </c>
      <c r="F32" s="25">
        <f>SUM(G32+H32)</f>
        <v>135</v>
      </c>
      <c r="G32" s="25">
        <v>63</v>
      </c>
      <c r="H32" s="26">
        <v>72</v>
      </c>
      <c r="I32" s="24">
        <v>66</v>
      </c>
      <c r="J32" s="25">
        <f>SUM(K32+L32)</f>
        <v>154</v>
      </c>
      <c r="K32" s="25">
        <v>69</v>
      </c>
      <c r="L32" s="26">
        <v>85</v>
      </c>
      <c r="M32" s="24">
        <v>91</v>
      </c>
      <c r="N32" s="25">
        <f t="shared" si="0"/>
        <v>28</v>
      </c>
      <c r="O32" s="25">
        <v>9</v>
      </c>
      <c r="P32" s="26">
        <v>19</v>
      </c>
    </row>
    <row r="33" spans="1:16" ht="13.5">
      <c r="A33" s="24">
        <v>17</v>
      </c>
      <c r="B33" s="25">
        <f>SUM(C33+D33)</f>
        <v>139</v>
      </c>
      <c r="C33" s="25">
        <v>77</v>
      </c>
      <c r="D33" s="26">
        <v>62</v>
      </c>
      <c r="E33" s="24">
        <v>42</v>
      </c>
      <c r="F33" s="25">
        <f>SUM(G33+H33)</f>
        <v>138</v>
      </c>
      <c r="G33" s="25">
        <v>65</v>
      </c>
      <c r="H33" s="26">
        <v>73</v>
      </c>
      <c r="I33" s="24">
        <v>67</v>
      </c>
      <c r="J33" s="25">
        <f>SUM(K33+L33)</f>
        <v>198</v>
      </c>
      <c r="K33" s="25">
        <v>91</v>
      </c>
      <c r="L33" s="26">
        <v>107</v>
      </c>
      <c r="M33" s="24">
        <v>92</v>
      </c>
      <c r="N33" s="25">
        <f t="shared" si="0"/>
        <v>17</v>
      </c>
      <c r="O33" s="25">
        <v>3</v>
      </c>
      <c r="P33" s="26">
        <v>14</v>
      </c>
    </row>
    <row r="34" spans="1:16" ht="13.5">
      <c r="A34" s="24">
        <v>18</v>
      </c>
      <c r="B34" s="25">
        <f>SUM(C34+D34)</f>
        <v>125</v>
      </c>
      <c r="C34" s="25">
        <v>58</v>
      </c>
      <c r="D34" s="26">
        <v>67</v>
      </c>
      <c r="E34" s="24">
        <v>43</v>
      </c>
      <c r="F34" s="25">
        <f>SUM(G34+H34)</f>
        <v>138</v>
      </c>
      <c r="G34" s="25">
        <v>66</v>
      </c>
      <c r="H34" s="26">
        <v>72</v>
      </c>
      <c r="I34" s="24">
        <v>68</v>
      </c>
      <c r="J34" s="25">
        <f>SUM(K34+L34)</f>
        <v>161</v>
      </c>
      <c r="K34" s="25">
        <v>82</v>
      </c>
      <c r="L34" s="26">
        <v>79</v>
      </c>
      <c r="M34" s="24">
        <v>93</v>
      </c>
      <c r="N34" s="25">
        <f t="shared" si="0"/>
        <v>15</v>
      </c>
      <c r="O34" s="25">
        <v>4</v>
      </c>
      <c r="P34" s="26">
        <v>11</v>
      </c>
    </row>
    <row r="35" spans="1:16" ht="13.5">
      <c r="A35" s="24">
        <v>19</v>
      </c>
      <c r="B35" s="25">
        <f>SUM(C35+D35)</f>
        <v>146</v>
      </c>
      <c r="C35" s="25">
        <v>75</v>
      </c>
      <c r="D35" s="26">
        <v>71</v>
      </c>
      <c r="E35" s="24">
        <v>44</v>
      </c>
      <c r="F35" s="25">
        <f>SUM(G35+H35)</f>
        <v>130</v>
      </c>
      <c r="G35" s="25">
        <v>65</v>
      </c>
      <c r="H35" s="26">
        <v>65</v>
      </c>
      <c r="I35" s="24">
        <v>69</v>
      </c>
      <c r="J35" s="25">
        <f>SUM(K35+L35)</f>
        <v>188</v>
      </c>
      <c r="K35" s="25">
        <v>64</v>
      </c>
      <c r="L35" s="26">
        <v>124</v>
      </c>
      <c r="M35" s="24">
        <v>94</v>
      </c>
      <c r="N35" s="25">
        <f t="shared" si="0"/>
        <v>14</v>
      </c>
      <c r="O35" s="25">
        <v>2</v>
      </c>
      <c r="P35" s="26">
        <v>12</v>
      </c>
    </row>
    <row r="36" spans="1:16" ht="13.5">
      <c r="A36" s="24"/>
      <c r="B36" s="25"/>
      <c r="C36" s="25"/>
      <c r="D36" s="26"/>
      <c r="E36" s="24"/>
      <c r="F36" s="25"/>
      <c r="G36" s="25"/>
      <c r="H36" s="26"/>
      <c r="I36" s="24"/>
      <c r="J36" s="25"/>
      <c r="K36" s="25"/>
      <c r="L36" s="26"/>
      <c r="M36" s="24"/>
      <c r="N36" s="25"/>
      <c r="O36" s="25"/>
      <c r="P36" s="26"/>
    </row>
    <row r="37" spans="1:16" ht="13.5">
      <c r="A37" s="24" t="s">
        <v>23</v>
      </c>
      <c r="B37" s="25">
        <f>SUM(C37+D37)</f>
        <v>812</v>
      </c>
      <c r="C37" s="25">
        <f>SUM(C39:C43)</f>
        <v>445</v>
      </c>
      <c r="D37" s="26">
        <f>SUM(D39:D43)</f>
        <v>367</v>
      </c>
      <c r="E37" s="24" t="s">
        <v>24</v>
      </c>
      <c r="F37" s="25">
        <f>SUM(G37+H37)</f>
        <v>737</v>
      </c>
      <c r="G37" s="25">
        <f>SUM(G39:G43)</f>
        <v>356</v>
      </c>
      <c r="H37" s="26">
        <f>SUM(H39:H43)</f>
        <v>381</v>
      </c>
      <c r="I37" s="24" t="s">
        <v>25</v>
      </c>
      <c r="J37" s="25">
        <f>SUM(K37+L37)</f>
        <v>749</v>
      </c>
      <c r="K37" s="25">
        <f>SUM(K39:K43)</f>
        <v>332</v>
      </c>
      <c r="L37" s="26">
        <f>SUM(L39:L43)</f>
        <v>417</v>
      </c>
      <c r="M37" s="24" t="s">
        <v>26</v>
      </c>
      <c r="N37" s="25">
        <f t="shared" si="0"/>
        <v>23</v>
      </c>
      <c r="O37" s="25">
        <f>SUM(O39:O43)</f>
        <v>4</v>
      </c>
      <c r="P37" s="26">
        <f>SUM(P39:P43)</f>
        <v>19</v>
      </c>
    </row>
    <row r="38" spans="1:16" ht="13.5">
      <c r="A38" s="24"/>
      <c r="B38" s="25"/>
      <c r="C38" s="25"/>
      <c r="D38" s="26"/>
      <c r="E38" s="24"/>
      <c r="F38" s="25"/>
      <c r="G38" s="25"/>
      <c r="H38" s="26"/>
      <c r="I38" s="24"/>
      <c r="J38" s="25"/>
      <c r="K38" s="25"/>
      <c r="L38" s="26"/>
      <c r="M38" s="24"/>
      <c r="N38" s="25"/>
      <c r="O38" s="25"/>
      <c r="P38" s="26"/>
    </row>
    <row r="39" spans="1:16" ht="13.5">
      <c r="A39" s="24">
        <v>20</v>
      </c>
      <c r="B39" s="25">
        <f>SUM(C39+D39)</f>
        <v>147</v>
      </c>
      <c r="C39" s="25">
        <v>85</v>
      </c>
      <c r="D39" s="26">
        <v>62</v>
      </c>
      <c r="E39" s="24">
        <v>45</v>
      </c>
      <c r="F39" s="25">
        <f>SUM(G39+H39)</f>
        <v>142</v>
      </c>
      <c r="G39" s="25">
        <v>74</v>
      </c>
      <c r="H39" s="26">
        <v>68</v>
      </c>
      <c r="I39" s="24">
        <v>70</v>
      </c>
      <c r="J39" s="25">
        <f>SUM(K39+L39)</f>
        <v>157</v>
      </c>
      <c r="K39" s="25">
        <v>56</v>
      </c>
      <c r="L39" s="26">
        <v>101</v>
      </c>
      <c r="M39" s="24">
        <v>95</v>
      </c>
      <c r="N39" s="25">
        <f t="shared" si="0"/>
        <v>6</v>
      </c>
      <c r="O39" s="25">
        <v>1</v>
      </c>
      <c r="P39" s="26">
        <v>5</v>
      </c>
    </row>
    <row r="40" spans="1:16" ht="13.5">
      <c r="A40" s="24">
        <v>21</v>
      </c>
      <c r="B40" s="25">
        <f>SUM(C40+D40)</f>
        <v>173</v>
      </c>
      <c r="C40" s="25">
        <v>96</v>
      </c>
      <c r="D40" s="26">
        <v>77</v>
      </c>
      <c r="E40" s="24">
        <v>46</v>
      </c>
      <c r="F40" s="25">
        <f>SUM(G40+H40)</f>
        <v>140</v>
      </c>
      <c r="G40" s="25">
        <v>59</v>
      </c>
      <c r="H40" s="26">
        <v>81</v>
      </c>
      <c r="I40" s="24">
        <v>71</v>
      </c>
      <c r="J40" s="25">
        <f>SUM(K40+L40)</f>
        <v>163</v>
      </c>
      <c r="K40" s="25">
        <v>74</v>
      </c>
      <c r="L40" s="26">
        <v>89</v>
      </c>
      <c r="M40" s="24">
        <v>96</v>
      </c>
      <c r="N40" s="25">
        <f t="shared" si="0"/>
        <v>9</v>
      </c>
      <c r="O40" s="25">
        <v>2</v>
      </c>
      <c r="P40" s="26">
        <v>7</v>
      </c>
    </row>
    <row r="41" spans="1:16" ht="13.5">
      <c r="A41" s="24">
        <v>22</v>
      </c>
      <c r="B41" s="25">
        <f>SUM(C41+D41)</f>
        <v>182</v>
      </c>
      <c r="C41" s="25">
        <v>97</v>
      </c>
      <c r="D41" s="26">
        <v>85</v>
      </c>
      <c r="E41" s="24">
        <v>47</v>
      </c>
      <c r="F41" s="25">
        <f>SUM(G41+H41)</f>
        <v>149</v>
      </c>
      <c r="G41" s="25">
        <v>76</v>
      </c>
      <c r="H41" s="26">
        <v>73</v>
      </c>
      <c r="I41" s="24">
        <v>72</v>
      </c>
      <c r="J41" s="25">
        <f>SUM(K41+L41)</f>
        <v>143</v>
      </c>
      <c r="K41" s="25">
        <v>66</v>
      </c>
      <c r="L41" s="26">
        <v>77</v>
      </c>
      <c r="M41" s="24">
        <v>97</v>
      </c>
      <c r="N41" s="25">
        <f t="shared" si="0"/>
        <v>3</v>
      </c>
      <c r="O41" s="25">
        <v>1</v>
      </c>
      <c r="P41" s="26">
        <v>2</v>
      </c>
    </row>
    <row r="42" spans="1:16" ht="13.5">
      <c r="A42" s="24">
        <v>23</v>
      </c>
      <c r="B42" s="25">
        <f>SUM(C42+D42)</f>
        <v>143</v>
      </c>
      <c r="C42" s="25">
        <v>88</v>
      </c>
      <c r="D42" s="26">
        <v>55</v>
      </c>
      <c r="E42" s="24">
        <v>48</v>
      </c>
      <c r="F42" s="25">
        <f>SUM(G42+H42)</f>
        <v>156</v>
      </c>
      <c r="G42" s="25">
        <v>81</v>
      </c>
      <c r="H42" s="26">
        <v>75</v>
      </c>
      <c r="I42" s="24">
        <v>73</v>
      </c>
      <c r="J42" s="25">
        <f>SUM(K42+L42)</f>
        <v>152</v>
      </c>
      <c r="K42" s="25">
        <v>71</v>
      </c>
      <c r="L42" s="26">
        <v>81</v>
      </c>
      <c r="M42" s="24">
        <v>98</v>
      </c>
      <c r="N42" s="25">
        <f t="shared" si="0"/>
        <v>4</v>
      </c>
      <c r="O42" s="25">
        <v>0</v>
      </c>
      <c r="P42" s="26">
        <v>4</v>
      </c>
    </row>
    <row r="43" spans="1:16" ht="13.5">
      <c r="A43" s="24">
        <v>24</v>
      </c>
      <c r="B43" s="25">
        <f>SUM(C43+D43)</f>
        <v>167</v>
      </c>
      <c r="C43" s="25">
        <v>79</v>
      </c>
      <c r="D43" s="26">
        <v>88</v>
      </c>
      <c r="E43" s="24">
        <v>49</v>
      </c>
      <c r="F43" s="25">
        <f>SUM(G43+H43)</f>
        <v>150</v>
      </c>
      <c r="G43" s="25">
        <v>66</v>
      </c>
      <c r="H43" s="26">
        <v>84</v>
      </c>
      <c r="I43" s="24">
        <v>74</v>
      </c>
      <c r="J43" s="25">
        <f>SUM(K43+L43)</f>
        <v>134</v>
      </c>
      <c r="K43" s="25">
        <v>65</v>
      </c>
      <c r="L43" s="26">
        <v>69</v>
      </c>
      <c r="M43" s="24">
        <v>99</v>
      </c>
      <c r="N43" s="25">
        <f t="shared" si="0"/>
        <v>1</v>
      </c>
      <c r="O43" s="25">
        <v>0</v>
      </c>
      <c r="P43" s="26">
        <v>1</v>
      </c>
    </row>
    <row r="44" spans="1:16" ht="13.5">
      <c r="A44" s="24"/>
      <c r="B44" s="25"/>
      <c r="C44" s="25"/>
      <c r="D44" s="34"/>
      <c r="E44" s="24"/>
      <c r="F44" s="25"/>
      <c r="G44" s="25"/>
      <c r="H44" s="33"/>
      <c r="I44" s="35"/>
      <c r="J44" s="25"/>
      <c r="K44" s="25"/>
      <c r="L44" s="33"/>
      <c r="M44" s="35"/>
      <c r="N44" s="35"/>
      <c r="O44" s="25"/>
      <c r="P44" s="26"/>
    </row>
    <row r="45" spans="1:16" ht="14.25" thickBot="1">
      <c r="A45" s="36"/>
      <c r="B45" s="37"/>
      <c r="C45" s="37"/>
      <c r="D45" s="38"/>
      <c r="E45" s="36"/>
      <c r="F45" s="37"/>
      <c r="G45" s="37"/>
      <c r="H45" s="39"/>
      <c r="I45" s="40"/>
      <c r="J45" s="37"/>
      <c r="K45" s="37"/>
      <c r="L45" s="39"/>
      <c r="M45" s="44" t="s">
        <v>27</v>
      </c>
      <c r="N45" s="37">
        <f t="shared" si="0"/>
        <v>2</v>
      </c>
      <c r="O45" s="37">
        <v>1</v>
      </c>
      <c r="P45" s="41">
        <v>1</v>
      </c>
    </row>
    <row r="162" ht="13.5">
      <c r="F162" s="45"/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32" customWidth="1"/>
    <col min="2" max="4" width="6.625" style="32" customWidth="1"/>
    <col min="5" max="5" width="9.00390625" style="32" customWidth="1"/>
    <col min="6" max="7" width="6.625" style="32" customWidth="1"/>
    <col min="8" max="8" width="6.625" style="45" customWidth="1"/>
    <col min="9" max="9" width="9.00390625" style="32" customWidth="1"/>
    <col min="10" max="12" width="6.625" style="32" customWidth="1"/>
    <col min="13" max="13" width="9.00390625" style="32" customWidth="1"/>
    <col min="14" max="16" width="6.625" style="32" customWidth="1"/>
    <col min="17" max="16384" width="9.00390625" style="32" customWidth="1"/>
  </cols>
  <sheetData>
    <row r="1" spans="1:16" s="23" customFormat="1" ht="14.25" thickBot="1">
      <c r="A1" s="20" t="s">
        <v>0</v>
      </c>
      <c r="B1" s="21" t="s">
        <v>1</v>
      </c>
      <c r="C1" s="21" t="s">
        <v>2</v>
      </c>
      <c r="D1" s="22" t="s">
        <v>3</v>
      </c>
      <c r="E1" s="20" t="s">
        <v>0</v>
      </c>
      <c r="F1" s="21" t="s">
        <v>1</v>
      </c>
      <c r="G1" s="21" t="s">
        <v>2</v>
      </c>
      <c r="H1" s="42" t="s">
        <v>3</v>
      </c>
      <c r="I1" s="43" t="s">
        <v>0</v>
      </c>
      <c r="J1" s="21" t="s">
        <v>1</v>
      </c>
      <c r="K1" s="21" t="s">
        <v>2</v>
      </c>
      <c r="L1" s="22" t="s">
        <v>3</v>
      </c>
      <c r="M1" s="20" t="s">
        <v>0</v>
      </c>
      <c r="N1" s="21" t="s">
        <v>1</v>
      </c>
      <c r="O1" s="21" t="s">
        <v>2</v>
      </c>
      <c r="P1" s="22" t="s">
        <v>3</v>
      </c>
    </row>
    <row r="2" spans="1:16" ht="13.5">
      <c r="A2" s="24"/>
      <c r="B2" s="25"/>
      <c r="C2" s="25"/>
      <c r="D2" s="26"/>
      <c r="E2" s="24"/>
      <c r="F2" s="25"/>
      <c r="G2" s="25"/>
      <c r="H2" s="33"/>
      <c r="I2" s="35"/>
      <c r="J2" s="25"/>
      <c r="K2" s="25"/>
      <c r="L2" s="26"/>
      <c r="M2" s="24"/>
      <c r="N2" s="25"/>
      <c r="O2" s="25"/>
      <c r="P2" s="26"/>
    </row>
    <row r="3" spans="1:16" ht="13.5">
      <c r="A3" s="24" t="s">
        <v>1</v>
      </c>
      <c r="B3" s="25">
        <f>SUM(C3+D3)</f>
        <v>4771</v>
      </c>
      <c r="C3" s="25">
        <f>SUM(C5,C13,C21,C29,C37,G5,G13,G21,G29,G37,K5,K13,K21,K29,K37,O5,O13,O21,O29,O37,O45)</f>
        <v>2285</v>
      </c>
      <c r="D3" s="33">
        <f>SUM(D5,D13,D21,D29,D37,H5,H13,H21,H29,H37,L5,L13,L21,L29,L37,P5,P13,P21,P29,P37,P45)</f>
        <v>2486</v>
      </c>
      <c r="E3" s="24" t="s">
        <v>4</v>
      </c>
      <c r="F3" s="25">
        <f>SUM(G3+H3)</f>
        <v>1452</v>
      </c>
      <c r="G3" s="25">
        <f>SUM(K21,K29,K37,O5,O13,O21,O29,O37,O45)</f>
        <v>596</v>
      </c>
      <c r="H3" s="33">
        <f>SUM(L21,L29,L37,P5,P13,P21,P29,P37,P45)</f>
        <v>856</v>
      </c>
      <c r="I3" s="35" t="s">
        <v>5</v>
      </c>
      <c r="J3" s="25">
        <f>SUM(K3+L3)</f>
        <v>1104</v>
      </c>
      <c r="K3" s="25">
        <f>SUM(K29,K37,O5,O13,O21,O29,O37,O45)</f>
        <v>435</v>
      </c>
      <c r="L3" s="33">
        <f>SUM(L29,L37,P5,P13,P21,P29,P37,P45)</f>
        <v>669</v>
      </c>
      <c r="M3" s="24" t="s">
        <v>6</v>
      </c>
      <c r="N3" s="25">
        <f>SUM(O3+P3)</f>
        <v>799</v>
      </c>
      <c r="O3" s="25">
        <f>SUM(K37,O5,O13,O21,O29,O37,O45)</f>
        <v>297</v>
      </c>
      <c r="P3" s="33">
        <f>SUM(L37,P5,P13,P21,P29,P37,P45)</f>
        <v>502</v>
      </c>
    </row>
    <row r="4" spans="1:16" ht="13.5">
      <c r="A4" s="24"/>
      <c r="B4" s="25"/>
      <c r="C4" s="25"/>
      <c r="D4" s="26"/>
      <c r="E4" s="24"/>
      <c r="F4" s="25"/>
      <c r="G4" s="25"/>
      <c r="H4" s="26"/>
      <c r="I4" s="35"/>
      <c r="J4" s="25"/>
      <c r="K4" s="25"/>
      <c r="L4" s="26"/>
      <c r="M4" s="24"/>
      <c r="N4" s="25"/>
      <c r="O4" s="25"/>
      <c r="P4" s="26"/>
    </row>
    <row r="5" spans="1:16" ht="13.5">
      <c r="A5" s="24" t="s">
        <v>7</v>
      </c>
      <c r="B5" s="25">
        <f>SUM(C5+D5)</f>
        <v>193</v>
      </c>
      <c r="C5" s="25">
        <f>SUM(C7:C11)</f>
        <v>107</v>
      </c>
      <c r="D5" s="26">
        <f>SUM(D7:D11)</f>
        <v>86</v>
      </c>
      <c r="E5" s="24" t="s">
        <v>8</v>
      </c>
      <c r="F5" s="25">
        <f>SUM(G5+H5)</f>
        <v>321</v>
      </c>
      <c r="G5" s="25">
        <f>SUM(G7:G11)</f>
        <v>173</v>
      </c>
      <c r="H5" s="26">
        <f>SUM(H7:H11)</f>
        <v>148</v>
      </c>
      <c r="I5" s="35" t="s">
        <v>9</v>
      </c>
      <c r="J5" s="25">
        <f>SUM(K5+L5)</f>
        <v>394</v>
      </c>
      <c r="K5" s="25">
        <f>SUM(K7:K11)</f>
        <v>193</v>
      </c>
      <c r="L5" s="26">
        <f>SUM(L7:L11)</f>
        <v>201</v>
      </c>
      <c r="M5" s="24" t="s">
        <v>10</v>
      </c>
      <c r="N5" s="25">
        <f>SUM(O5+P5)</f>
        <v>228</v>
      </c>
      <c r="O5" s="25">
        <f>SUM(O7:O11)</f>
        <v>92</v>
      </c>
      <c r="P5" s="26">
        <f>SUM(P7:P11)</f>
        <v>136</v>
      </c>
    </row>
    <row r="6" spans="1:16" ht="13.5">
      <c r="A6" s="24"/>
      <c r="B6" s="25"/>
      <c r="C6" s="25"/>
      <c r="D6" s="26"/>
      <c r="E6" s="24"/>
      <c r="F6" s="25"/>
      <c r="G6" s="25"/>
      <c r="H6" s="26"/>
      <c r="I6" s="35"/>
      <c r="J6" s="25"/>
      <c r="K6" s="25"/>
      <c r="L6" s="26"/>
      <c r="M6" s="24"/>
      <c r="N6" s="25"/>
      <c r="O6" s="25"/>
      <c r="P6" s="26"/>
    </row>
    <row r="7" spans="1:16" ht="13.5">
      <c r="A7" s="24">
        <v>0</v>
      </c>
      <c r="B7" s="25">
        <f>SUM(C7+D7)</f>
        <v>39</v>
      </c>
      <c r="C7" s="25">
        <v>27</v>
      </c>
      <c r="D7" s="26">
        <v>12</v>
      </c>
      <c r="E7" s="24">
        <v>25</v>
      </c>
      <c r="F7" s="25">
        <f>SUM(G7+H7)</f>
        <v>59</v>
      </c>
      <c r="G7" s="25">
        <v>38</v>
      </c>
      <c r="H7" s="26">
        <v>21</v>
      </c>
      <c r="I7" s="35">
        <v>50</v>
      </c>
      <c r="J7" s="25">
        <f>SUM(K7+L7)</f>
        <v>62</v>
      </c>
      <c r="K7" s="25">
        <v>33</v>
      </c>
      <c r="L7" s="26">
        <v>29</v>
      </c>
      <c r="M7" s="24">
        <v>75</v>
      </c>
      <c r="N7" s="25">
        <f aca="true" t="shared" si="0" ref="N7:N45">SUM(O7+P7)</f>
        <v>40</v>
      </c>
      <c r="O7" s="25">
        <v>13</v>
      </c>
      <c r="P7" s="26">
        <v>27</v>
      </c>
    </row>
    <row r="8" spans="1:16" ht="13.5">
      <c r="A8" s="24">
        <v>1</v>
      </c>
      <c r="B8" s="25">
        <f>SUM(C8+D8)</f>
        <v>32</v>
      </c>
      <c r="C8" s="25">
        <v>19</v>
      </c>
      <c r="D8" s="26">
        <v>13</v>
      </c>
      <c r="E8" s="24">
        <v>26</v>
      </c>
      <c r="F8" s="25">
        <f>SUM(G8+H8)</f>
        <v>52</v>
      </c>
      <c r="G8" s="25">
        <v>28</v>
      </c>
      <c r="H8" s="26">
        <v>24</v>
      </c>
      <c r="I8" s="35">
        <v>51</v>
      </c>
      <c r="J8" s="25">
        <f>SUM(K8+L8)</f>
        <v>67</v>
      </c>
      <c r="K8" s="25">
        <v>29</v>
      </c>
      <c r="L8" s="26">
        <v>38</v>
      </c>
      <c r="M8" s="24">
        <v>76</v>
      </c>
      <c r="N8" s="25">
        <f t="shared" si="0"/>
        <v>59</v>
      </c>
      <c r="O8" s="25">
        <v>26</v>
      </c>
      <c r="P8" s="26">
        <v>33</v>
      </c>
    </row>
    <row r="9" spans="1:16" ht="13.5">
      <c r="A9" s="24">
        <v>2</v>
      </c>
      <c r="B9" s="25">
        <f>SUM(C9+D9)</f>
        <v>55</v>
      </c>
      <c r="C9" s="25">
        <v>25</v>
      </c>
      <c r="D9" s="26">
        <v>30</v>
      </c>
      <c r="E9" s="24">
        <v>27</v>
      </c>
      <c r="F9" s="25">
        <f>SUM(G9+H9)</f>
        <v>61</v>
      </c>
      <c r="G9" s="25">
        <v>38</v>
      </c>
      <c r="H9" s="26">
        <v>23</v>
      </c>
      <c r="I9" s="35">
        <v>52</v>
      </c>
      <c r="J9" s="25">
        <f>SUM(K9+L9)</f>
        <v>79</v>
      </c>
      <c r="K9" s="25">
        <v>35</v>
      </c>
      <c r="L9" s="26">
        <v>44</v>
      </c>
      <c r="M9" s="24">
        <v>77</v>
      </c>
      <c r="N9" s="25">
        <f t="shared" si="0"/>
        <v>43</v>
      </c>
      <c r="O9" s="25">
        <v>22</v>
      </c>
      <c r="P9" s="26">
        <v>21</v>
      </c>
    </row>
    <row r="10" spans="1:16" ht="13.5">
      <c r="A10" s="24">
        <v>3</v>
      </c>
      <c r="B10" s="25">
        <f>SUM(C10+D10)</f>
        <v>36</v>
      </c>
      <c r="C10" s="25">
        <v>18</v>
      </c>
      <c r="D10" s="26">
        <v>18</v>
      </c>
      <c r="E10" s="24">
        <v>28</v>
      </c>
      <c r="F10" s="25">
        <f>SUM(G10+H10)</f>
        <v>71</v>
      </c>
      <c r="G10" s="25">
        <v>35</v>
      </c>
      <c r="H10" s="26">
        <v>36</v>
      </c>
      <c r="I10" s="35">
        <v>53</v>
      </c>
      <c r="J10" s="25">
        <f>SUM(K10+L10)</f>
        <v>76</v>
      </c>
      <c r="K10" s="25">
        <v>40</v>
      </c>
      <c r="L10" s="26">
        <v>36</v>
      </c>
      <c r="M10" s="24">
        <v>78</v>
      </c>
      <c r="N10" s="25">
        <f t="shared" si="0"/>
        <v>46</v>
      </c>
      <c r="O10" s="25">
        <v>14</v>
      </c>
      <c r="P10" s="26">
        <v>32</v>
      </c>
    </row>
    <row r="11" spans="1:16" ht="13.5">
      <c r="A11" s="24">
        <v>4</v>
      </c>
      <c r="B11" s="25">
        <f>SUM(C11+D11)</f>
        <v>31</v>
      </c>
      <c r="C11" s="25">
        <v>18</v>
      </c>
      <c r="D11" s="26">
        <v>13</v>
      </c>
      <c r="E11" s="24">
        <v>29</v>
      </c>
      <c r="F11" s="25">
        <f>SUM(G11+H11)</f>
        <v>78</v>
      </c>
      <c r="G11" s="25">
        <v>34</v>
      </c>
      <c r="H11" s="26">
        <v>44</v>
      </c>
      <c r="I11" s="35">
        <v>54</v>
      </c>
      <c r="J11" s="25">
        <f>SUM(K11+L11)</f>
        <v>110</v>
      </c>
      <c r="K11" s="25">
        <v>56</v>
      </c>
      <c r="L11" s="26">
        <v>54</v>
      </c>
      <c r="M11" s="24">
        <v>79</v>
      </c>
      <c r="N11" s="25">
        <f t="shared" si="0"/>
        <v>40</v>
      </c>
      <c r="O11" s="25">
        <v>17</v>
      </c>
      <c r="P11" s="26">
        <v>23</v>
      </c>
    </row>
    <row r="12" spans="1:16" ht="13.5">
      <c r="A12" s="24"/>
      <c r="B12" s="25"/>
      <c r="C12" s="25"/>
      <c r="D12" s="26"/>
      <c r="E12" s="24"/>
      <c r="F12" s="25"/>
      <c r="G12" s="25"/>
      <c r="H12" s="26"/>
      <c r="I12" s="35"/>
      <c r="J12" s="25"/>
      <c r="K12" s="25"/>
      <c r="L12" s="26"/>
      <c r="M12" s="24"/>
      <c r="N12" s="25"/>
      <c r="O12" s="25"/>
      <c r="P12" s="26"/>
    </row>
    <row r="13" spans="1:16" ht="13.5">
      <c r="A13" s="24" t="s">
        <v>11</v>
      </c>
      <c r="B13" s="25">
        <f>SUM(C13+D13)</f>
        <v>190</v>
      </c>
      <c r="C13" s="25">
        <f>SUM(C15:C19)</f>
        <v>103</v>
      </c>
      <c r="D13" s="26">
        <f>SUM(D15:D19)</f>
        <v>87</v>
      </c>
      <c r="E13" s="24" t="s">
        <v>12</v>
      </c>
      <c r="F13" s="25">
        <f>SUM(G13+H13)</f>
        <v>335</v>
      </c>
      <c r="G13" s="25">
        <f>SUM(G15:G19)</f>
        <v>167</v>
      </c>
      <c r="H13" s="26">
        <f>SUM(H15:H19)</f>
        <v>168</v>
      </c>
      <c r="I13" s="35" t="s">
        <v>13</v>
      </c>
      <c r="J13" s="25">
        <f>SUM(K13+L13)</f>
        <v>460</v>
      </c>
      <c r="K13" s="25">
        <f>SUM(K15:K19)</f>
        <v>231</v>
      </c>
      <c r="L13" s="26">
        <f>SUM(L15:L19)</f>
        <v>229</v>
      </c>
      <c r="M13" s="24" t="s">
        <v>14</v>
      </c>
      <c r="N13" s="25">
        <f t="shared" si="0"/>
        <v>153</v>
      </c>
      <c r="O13" s="25">
        <f>SUM(O15:O19)</f>
        <v>48</v>
      </c>
      <c r="P13" s="26">
        <f>SUM(P15:P19)</f>
        <v>105</v>
      </c>
    </row>
    <row r="14" spans="1:16" ht="13.5">
      <c r="A14" s="24"/>
      <c r="B14" s="25"/>
      <c r="C14" s="25"/>
      <c r="D14" s="26"/>
      <c r="E14" s="24"/>
      <c r="F14" s="25"/>
      <c r="G14" s="25"/>
      <c r="H14" s="26"/>
      <c r="I14" s="35"/>
      <c r="J14" s="25"/>
      <c r="K14" s="25"/>
      <c r="L14" s="26"/>
      <c r="M14" s="24"/>
      <c r="N14" s="25"/>
      <c r="O14" s="25"/>
      <c r="P14" s="26"/>
    </row>
    <row r="15" spans="1:16" ht="13.5">
      <c r="A15" s="24">
        <v>5</v>
      </c>
      <c r="B15" s="25">
        <f>SUM(C15+D15)</f>
        <v>41</v>
      </c>
      <c r="C15" s="25">
        <v>17</v>
      </c>
      <c r="D15" s="26">
        <v>24</v>
      </c>
      <c r="E15" s="24">
        <v>30</v>
      </c>
      <c r="F15" s="25">
        <f>SUM(G15+H15)</f>
        <v>84</v>
      </c>
      <c r="G15" s="25">
        <v>47</v>
      </c>
      <c r="H15" s="26">
        <v>37</v>
      </c>
      <c r="I15" s="35">
        <v>55</v>
      </c>
      <c r="J15" s="25">
        <f>SUM(K15+L15)</f>
        <v>142</v>
      </c>
      <c r="K15" s="25">
        <v>73</v>
      </c>
      <c r="L15" s="26">
        <v>69</v>
      </c>
      <c r="M15" s="24">
        <v>80</v>
      </c>
      <c r="N15" s="25">
        <f t="shared" si="0"/>
        <v>37</v>
      </c>
      <c r="O15" s="25">
        <v>14</v>
      </c>
      <c r="P15" s="26">
        <v>23</v>
      </c>
    </row>
    <row r="16" spans="1:16" ht="13.5">
      <c r="A16" s="24">
        <v>6</v>
      </c>
      <c r="B16" s="25">
        <f>SUM(C16+D16)</f>
        <v>40</v>
      </c>
      <c r="C16" s="25">
        <v>25</v>
      </c>
      <c r="D16" s="26">
        <v>15</v>
      </c>
      <c r="E16" s="24">
        <v>31</v>
      </c>
      <c r="F16" s="25">
        <f>SUM(G16+H16)</f>
        <v>76</v>
      </c>
      <c r="G16" s="25">
        <v>36</v>
      </c>
      <c r="H16" s="26">
        <v>40</v>
      </c>
      <c r="I16" s="35">
        <v>56</v>
      </c>
      <c r="J16" s="25">
        <f>SUM(K16+L16)</f>
        <v>91</v>
      </c>
      <c r="K16" s="25">
        <v>48</v>
      </c>
      <c r="L16" s="26">
        <v>43</v>
      </c>
      <c r="M16" s="24">
        <v>81</v>
      </c>
      <c r="N16" s="25">
        <f t="shared" si="0"/>
        <v>34</v>
      </c>
      <c r="O16" s="25">
        <v>14</v>
      </c>
      <c r="P16" s="26">
        <v>20</v>
      </c>
    </row>
    <row r="17" spans="1:16" ht="13.5">
      <c r="A17" s="24">
        <v>7</v>
      </c>
      <c r="B17" s="25">
        <f>SUM(C17+D17)</f>
        <v>30</v>
      </c>
      <c r="C17" s="25">
        <v>13</v>
      </c>
      <c r="D17" s="26">
        <v>17</v>
      </c>
      <c r="E17" s="24">
        <v>32</v>
      </c>
      <c r="F17" s="25">
        <f>SUM(G17+H17)</f>
        <v>66</v>
      </c>
      <c r="G17" s="25">
        <v>38</v>
      </c>
      <c r="H17" s="26">
        <v>28</v>
      </c>
      <c r="I17" s="35">
        <v>57</v>
      </c>
      <c r="J17" s="25">
        <f>SUM(K17+L17)</f>
        <v>96</v>
      </c>
      <c r="K17" s="25">
        <v>42</v>
      </c>
      <c r="L17" s="26">
        <v>54</v>
      </c>
      <c r="M17" s="24">
        <v>82</v>
      </c>
      <c r="N17" s="25">
        <f t="shared" si="0"/>
        <v>28</v>
      </c>
      <c r="O17" s="25">
        <v>6</v>
      </c>
      <c r="P17" s="26">
        <v>22</v>
      </c>
    </row>
    <row r="18" spans="1:16" ht="13.5">
      <c r="A18" s="24">
        <v>8</v>
      </c>
      <c r="B18" s="25">
        <f>SUM(C18+D18)</f>
        <v>40</v>
      </c>
      <c r="C18" s="25">
        <v>26</v>
      </c>
      <c r="D18" s="26">
        <v>14</v>
      </c>
      <c r="E18" s="24">
        <v>33</v>
      </c>
      <c r="F18" s="25">
        <f>SUM(G18+H18)</f>
        <v>56</v>
      </c>
      <c r="G18" s="25">
        <v>24</v>
      </c>
      <c r="H18" s="26">
        <v>32</v>
      </c>
      <c r="I18" s="35">
        <v>58</v>
      </c>
      <c r="J18" s="25">
        <f>SUM(K18+L18)</f>
        <v>82</v>
      </c>
      <c r="K18" s="25">
        <v>41</v>
      </c>
      <c r="L18" s="26">
        <v>41</v>
      </c>
      <c r="M18" s="24">
        <v>83</v>
      </c>
      <c r="N18" s="25">
        <f t="shared" si="0"/>
        <v>31</v>
      </c>
      <c r="O18" s="25">
        <v>8</v>
      </c>
      <c r="P18" s="26">
        <v>23</v>
      </c>
    </row>
    <row r="19" spans="1:16" ht="13.5">
      <c r="A19" s="24">
        <v>9</v>
      </c>
      <c r="B19" s="25">
        <f>SUM(C19+D19)</f>
        <v>39</v>
      </c>
      <c r="C19" s="25">
        <v>22</v>
      </c>
      <c r="D19" s="26">
        <v>17</v>
      </c>
      <c r="E19" s="24">
        <v>34</v>
      </c>
      <c r="F19" s="25">
        <f>SUM(G19+H19)</f>
        <v>53</v>
      </c>
      <c r="G19" s="25">
        <v>22</v>
      </c>
      <c r="H19" s="26">
        <v>31</v>
      </c>
      <c r="I19" s="35">
        <v>59</v>
      </c>
      <c r="J19" s="25">
        <f>SUM(K19+L19)</f>
        <v>49</v>
      </c>
      <c r="K19" s="25">
        <v>27</v>
      </c>
      <c r="L19" s="26">
        <v>22</v>
      </c>
      <c r="M19" s="24">
        <v>84</v>
      </c>
      <c r="N19" s="25">
        <f t="shared" si="0"/>
        <v>23</v>
      </c>
      <c r="O19" s="25">
        <v>6</v>
      </c>
      <c r="P19" s="26">
        <v>17</v>
      </c>
    </row>
    <row r="20" spans="1:16" ht="13.5">
      <c r="A20" s="24"/>
      <c r="B20" s="25"/>
      <c r="C20" s="25"/>
      <c r="D20" s="26"/>
      <c r="E20" s="24"/>
      <c r="F20" s="25"/>
      <c r="G20" s="25"/>
      <c r="H20" s="26"/>
      <c r="I20" s="35"/>
      <c r="J20" s="25"/>
      <c r="K20" s="25"/>
      <c r="L20" s="26"/>
      <c r="M20" s="24"/>
      <c r="N20" s="25"/>
      <c r="O20" s="25"/>
      <c r="P20" s="26"/>
    </row>
    <row r="21" spans="1:16" ht="13.5">
      <c r="A21" s="24" t="s">
        <v>15</v>
      </c>
      <c r="B21" s="25">
        <f>SUM(C21+D21)</f>
        <v>195</v>
      </c>
      <c r="C21" s="25">
        <f>SUM(C23:C27)</f>
        <v>97</v>
      </c>
      <c r="D21" s="26">
        <f>SUM(D23:D27)</f>
        <v>98</v>
      </c>
      <c r="E21" s="24" t="s">
        <v>16</v>
      </c>
      <c r="F21" s="25">
        <f>SUM(G21+H21)</f>
        <v>257</v>
      </c>
      <c r="G21" s="25">
        <f>SUM(G23:G27)</f>
        <v>129</v>
      </c>
      <c r="H21" s="26">
        <f>SUM(H23:H27)</f>
        <v>128</v>
      </c>
      <c r="I21" s="35" t="s">
        <v>17</v>
      </c>
      <c r="J21" s="25">
        <f>SUM(K21+L21)</f>
        <v>348</v>
      </c>
      <c r="K21" s="25">
        <f>SUM(K23:K27)</f>
        <v>161</v>
      </c>
      <c r="L21" s="26">
        <f>SUM(L23:L27)</f>
        <v>187</v>
      </c>
      <c r="M21" s="24" t="s">
        <v>18</v>
      </c>
      <c r="N21" s="25">
        <f t="shared" si="0"/>
        <v>84</v>
      </c>
      <c r="O21" s="25">
        <f>SUM(O23:O27)</f>
        <v>22</v>
      </c>
      <c r="P21" s="26">
        <f>SUM(P23:P27)</f>
        <v>62</v>
      </c>
    </row>
    <row r="22" spans="1:16" ht="13.5">
      <c r="A22" s="24"/>
      <c r="B22" s="25"/>
      <c r="C22" s="25"/>
      <c r="D22" s="26"/>
      <c r="E22" s="24"/>
      <c r="F22" s="25"/>
      <c r="G22" s="25"/>
      <c r="H22" s="26"/>
      <c r="I22" s="35"/>
      <c r="J22" s="25"/>
      <c r="K22" s="25"/>
      <c r="L22" s="26"/>
      <c r="M22" s="24"/>
      <c r="N22" s="25"/>
      <c r="O22" s="25"/>
      <c r="P22" s="26"/>
    </row>
    <row r="23" spans="1:16" ht="13.5">
      <c r="A23" s="24">
        <v>10</v>
      </c>
      <c r="B23" s="25">
        <f>SUM(C23+D23)</f>
        <v>41</v>
      </c>
      <c r="C23" s="25">
        <v>19</v>
      </c>
      <c r="D23" s="26">
        <v>22</v>
      </c>
      <c r="E23" s="24">
        <v>35</v>
      </c>
      <c r="F23" s="25">
        <f>SUM(G23+H23)</f>
        <v>64</v>
      </c>
      <c r="G23" s="25">
        <v>26</v>
      </c>
      <c r="H23" s="26">
        <v>38</v>
      </c>
      <c r="I23" s="35">
        <v>60</v>
      </c>
      <c r="J23" s="25">
        <f>SUM(K23+L23)</f>
        <v>60</v>
      </c>
      <c r="K23" s="25">
        <v>25</v>
      </c>
      <c r="L23" s="26">
        <v>35</v>
      </c>
      <c r="M23" s="24">
        <v>85</v>
      </c>
      <c r="N23" s="25">
        <f t="shared" si="0"/>
        <v>24</v>
      </c>
      <c r="O23" s="25">
        <v>8</v>
      </c>
      <c r="P23" s="26">
        <v>16</v>
      </c>
    </row>
    <row r="24" spans="1:16" ht="13.5">
      <c r="A24" s="24">
        <v>11</v>
      </c>
      <c r="B24" s="25">
        <f>SUM(C24+D24)</f>
        <v>31</v>
      </c>
      <c r="C24" s="25">
        <v>18</v>
      </c>
      <c r="D24" s="26">
        <v>13</v>
      </c>
      <c r="E24" s="24">
        <v>36</v>
      </c>
      <c r="F24" s="25">
        <f>SUM(G24+H24)</f>
        <v>53</v>
      </c>
      <c r="G24" s="25">
        <v>27</v>
      </c>
      <c r="H24" s="26">
        <v>26</v>
      </c>
      <c r="I24" s="35">
        <v>61</v>
      </c>
      <c r="J24" s="25">
        <f>SUM(K24+L24)</f>
        <v>60</v>
      </c>
      <c r="K24" s="25">
        <v>32</v>
      </c>
      <c r="L24" s="26">
        <v>28</v>
      </c>
      <c r="M24" s="24">
        <v>86</v>
      </c>
      <c r="N24" s="25">
        <f t="shared" si="0"/>
        <v>19</v>
      </c>
      <c r="O24" s="25">
        <v>2</v>
      </c>
      <c r="P24" s="26">
        <v>17</v>
      </c>
    </row>
    <row r="25" spans="1:16" ht="13.5">
      <c r="A25" s="24">
        <v>12</v>
      </c>
      <c r="B25" s="25">
        <f>SUM(C25+D25)</f>
        <v>38</v>
      </c>
      <c r="C25" s="25">
        <v>19</v>
      </c>
      <c r="D25" s="26">
        <v>19</v>
      </c>
      <c r="E25" s="24">
        <v>37</v>
      </c>
      <c r="F25" s="25">
        <f>SUM(G25+H25)</f>
        <v>66</v>
      </c>
      <c r="G25" s="25">
        <v>38</v>
      </c>
      <c r="H25" s="26">
        <v>28</v>
      </c>
      <c r="I25" s="35">
        <v>62</v>
      </c>
      <c r="J25" s="25">
        <f>SUM(K25+L25)</f>
        <v>76</v>
      </c>
      <c r="K25" s="25">
        <v>36</v>
      </c>
      <c r="L25" s="26">
        <v>40</v>
      </c>
      <c r="M25" s="24">
        <v>87</v>
      </c>
      <c r="N25" s="25">
        <f t="shared" si="0"/>
        <v>13</v>
      </c>
      <c r="O25" s="25">
        <v>3</v>
      </c>
      <c r="P25" s="26">
        <v>10</v>
      </c>
    </row>
    <row r="26" spans="1:16" ht="13.5">
      <c r="A26" s="24">
        <v>13</v>
      </c>
      <c r="B26" s="25">
        <f>SUM(C26+D26)</f>
        <v>43</v>
      </c>
      <c r="C26" s="25">
        <v>21</v>
      </c>
      <c r="D26" s="26">
        <v>22</v>
      </c>
      <c r="E26" s="24">
        <v>38</v>
      </c>
      <c r="F26" s="25">
        <f>SUM(G26+H26)</f>
        <v>27</v>
      </c>
      <c r="G26" s="25">
        <v>10</v>
      </c>
      <c r="H26" s="26">
        <v>17</v>
      </c>
      <c r="I26" s="35">
        <v>63</v>
      </c>
      <c r="J26" s="25">
        <f>SUM(K26+L26)</f>
        <v>81</v>
      </c>
      <c r="K26" s="25">
        <v>37</v>
      </c>
      <c r="L26" s="26">
        <v>44</v>
      </c>
      <c r="M26" s="24">
        <v>88</v>
      </c>
      <c r="N26" s="25">
        <f t="shared" si="0"/>
        <v>17</v>
      </c>
      <c r="O26" s="25">
        <v>6</v>
      </c>
      <c r="P26" s="26">
        <v>11</v>
      </c>
    </row>
    <row r="27" spans="1:16" ht="13.5">
      <c r="A27" s="24">
        <v>14</v>
      </c>
      <c r="B27" s="25">
        <f>SUM(C27+D27)</f>
        <v>42</v>
      </c>
      <c r="C27" s="25">
        <v>20</v>
      </c>
      <c r="D27" s="26">
        <v>22</v>
      </c>
      <c r="E27" s="24">
        <v>39</v>
      </c>
      <c r="F27" s="25">
        <f>SUM(G27+H27)</f>
        <v>47</v>
      </c>
      <c r="G27" s="25">
        <v>28</v>
      </c>
      <c r="H27" s="26">
        <v>19</v>
      </c>
      <c r="I27" s="35">
        <v>64</v>
      </c>
      <c r="J27" s="25">
        <f>SUM(K27+L27)</f>
        <v>71</v>
      </c>
      <c r="K27" s="25">
        <v>31</v>
      </c>
      <c r="L27" s="26">
        <v>40</v>
      </c>
      <c r="M27" s="24">
        <v>89</v>
      </c>
      <c r="N27" s="25">
        <f t="shared" si="0"/>
        <v>11</v>
      </c>
      <c r="O27" s="25">
        <v>3</v>
      </c>
      <c r="P27" s="26">
        <v>8</v>
      </c>
    </row>
    <row r="28" spans="1:16" ht="13.5">
      <c r="A28" s="24"/>
      <c r="B28" s="25"/>
      <c r="C28" s="25"/>
      <c r="D28" s="26"/>
      <c r="E28" s="24"/>
      <c r="F28" s="25"/>
      <c r="G28" s="25"/>
      <c r="H28" s="26"/>
      <c r="I28" s="35"/>
      <c r="J28" s="25"/>
      <c r="K28" s="25"/>
      <c r="L28" s="26"/>
      <c r="M28" s="24"/>
      <c r="N28" s="25"/>
      <c r="O28" s="25"/>
      <c r="P28" s="26"/>
    </row>
    <row r="29" spans="1:16" ht="13.5">
      <c r="A29" s="24" t="s">
        <v>19</v>
      </c>
      <c r="B29" s="25">
        <f>SUM(C29+D29)</f>
        <v>239</v>
      </c>
      <c r="C29" s="25">
        <f>SUM(C31:C35)</f>
        <v>132</v>
      </c>
      <c r="D29" s="26">
        <f>SUM(D31:D35)</f>
        <v>107</v>
      </c>
      <c r="E29" s="24" t="s">
        <v>20</v>
      </c>
      <c r="F29" s="25">
        <f>SUM(G29+H29)</f>
        <v>259</v>
      </c>
      <c r="G29" s="25">
        <f>SUM(G31:G35)</f>
        <v>134</v>
      </c>
      <c r="H29" s="26">
        <f>SUM(H31:H35)</f>
        <v>125</v>
      </c>
      <c r="I29" s="35" t="s">
        <v>21</v>
      </c>
      <c r="J29" s="25">
        <f>SUM(K29+L29)</f>
        <v>305</v>
      </c>
      <c r="K29" s="25">
        <f>SUM(K31:K35)</f>
        <v>138</v>
      </c>
      <c r="L29" s="26">
        <f>SUM(L31:L35)</f>
        <v>167</v>
      </c>
      <c r="M29" s="24" t="s">
        <v>22</v>
      </c>
      <c r="N29" s="25">
        <f t="shared" si="0"/>
        <v>35</v>
      </c>
      <c r="O29" s="25">
        <f>SUM(O31:O35)</f>
        <v>7</v>
      </c>
      <c r="P29" s="26">
        <f>SUM(P31:P35)</f>
        <v>28</v>
      </c>
    </row>
    <row r="30" spans="1:16" ht="13.5">
      <c r="A30" s="24"/>
      <c r="B30" s="25"/>
      <c r="C30" s="25"/>
      <c r="D30" s="26"/>
      <c r="E30" s="24"/>
      <c r="F30" s="25"/>
      <c r="G30" s="25"/>
      <c r="H30" s="26"/>
      <c r="I30" s="35"/>
      <c r="J30" s="25"/>
      <c r="K30" s="25"/>
      <c r="L30" s="26"/>
      <c r="M30" s="24"/>
      <c r="N30" s="25"/>
      <c r="O30" s="25"/>
      <c r="P30" s="26"/>
    </row>
    <row r="31" spans="1:16" ht="13.5">
      <c r="A31" s="24">
        <v>15</v>
      </c>
      <c r="B31" s="25">
        <f>SUM(C31+D31)</f>
        <v>40</v>
      </c>
      <c r="C31" s="25">
        <v>22</v>
      </c>
      <c r="D31" s="26">
        <v>18</v>
      </c>
      <c r="E31" s="24">
        <v>40</v>
      </c>
      <c r="F31" s="25">
        <f>SUM(G31+H31)</f>
        <v>48</v>
      </c>
      <c r="G31" s="25">
        <v>26</v>
      </c>
      <c r="H31" s="26">
        <v>22</v>
      </c>
      <c r="I31" s="35">
        <v>65</v>
      </c>
      <c r="J31" s="25">
        <f>SUM(K31+L31)</f>
        <v>61</v>
      </c>
      <c r="K31" s="25">
        <v>25</v>
      </c>
      <c r="L31" s="26">
        <v>36</v>
      </c>
      <c r="M31" s="24">
        <v>90</v>
      </c>
      <c r="N31" s="25">
        <f t="shared" si="0"/>
        <v>12</v>
      </c>
      <c r="O31" s="25">
        <v>2</v>
      </c>
      <c r="P31" s="26">
        <v>10</v>
      </c>
    </row>
    <row r="32" spans="1:16" ht="13.5">
      <c r="A32" s="24">
        <v>16</v>
      </c>
      <c r="B32" s="25">
        <f>SUM(C32+D32)</f>
        <v>47</v>
      </c>
      <c r="C32" s="25">
        <v>27</v>
      </c>
      <c r="D32" s="26">
        <v>20</v>
      </c>
      <c r="E32" s="24">
        <v>41</v>
      </c>
      <c r="F32" s="25">
        <f>SUM(G32+H32)</f>
        <v>58</v>
      </c>
      <c r="G32" s="25">
        <v>30</v>
      </c>
      <c r="H32" s="26">
        <v>28</v>
      </c>
      <c r="I32" s="35">
        <v>66</v>
      </c>
      <c r="J32" s="25">
        <f>SUM(K32+L32)</f>
        <v>62</v>
      </c>
      <c r="K32" s="25">
        <v>28</v>
      </c>
      <c r="L32" s="26">
        <v>34</v>
      </c>
      <c r="M32" s="24">
        <v>91</v>
      </c>
      <c r="N32" s="25">
        <f t="shared" si="0"/>
        <v>5</v>
      </c>
      <c r="O32" s="25">
        <v>1</v>
      </c>
      <c r="P32" s="26">
        <v>4</v>
      </c>
    </row>
    <row r="33" spans="1:16" ht="13.5">
      <c r="A33" s="24">
        <v>17</v>
      </c>
      <c r="B33" s="25">
        <f>SUM(C33+D33)</f>
        <v>44</v>
      </c>
      <c r="C33" s="25">
        <v>26</v>
      </c>
      <c r="D33" s="26">
        <v>18</v>
      </c>
      <c r="E33" s="24">
        <v>42</v>
      </c>
      <c r="F33" s="25">
        <f>SUM(G33+H33)</f>
        <v>53</v>
      </c>
      <c r="G33" s="25">
        <v>27</v>
      </c>
      <c r="H33" s="26">
        <v>26</v>
      </c>
      <c r="I33" s="35">
        <v>67</v>
      </c>
      <c r="J33" s="25">
        <f>SUM(K33+L33)</f>
        <v>69</v>
      </c>
      <c r="K33" s="25">
        <v>33</v>
      </c>
      <c r="L33" s="26">
        <v>36</v>
      </c>
      <c r="M33" s="24">
        <v>92</v>
      </c>
      <c r="N33" s="25">
        <f t="shared" si="0"/>
        <v>10</v>
      </c>
      <c r="O33" s="25">
        <v>1</v>
      </c>
      <c r="P33" s="26">
        <v>9</v>
      </c>
    </row>
    <row r="34" spans="1:16" ht="13.5">
      <c r="A34" s="24">
        <v>18</v>
      </c>
      <c r="B34" s="25">
        <f>SUM(C34+D34)</f>
        <v>53</v>
      </c>
      <c r="C34" s="25">
        <v>29</v>
      </c>
      <c r="D34" s="26">
        <v>24</v>
      </c>
      <c r="E34" s="24">
        <v>43</v>
      </c>
      <c r="F34" s="25">
        <f>SUM(G34+H34)</f>
        <v>54</v>
      </c>
      <c r="G34" s="25">
        <v>30</v>
      </c>
      <c r="H34" s="26">
        <v>24</v>
      </c>
      <c r="I34" s="35">
        <v>68</v>
      </c>
      <c r="J34" s="25">
        <f>SUM(K34+L34)</f>
        <v>59</v>
      </c>
      <c r="K34" s="25">
        <v>28</v>
      </c>
      <c r="L34" s="26">
        <v>31</v>
      </c>
      <c r="M34" s="24">
        <v>93</v>
      </c>
      <c r="N34" s="25">
        <f t="shared" si="0"/>
        <v>2</v>
      </c>
      <c r="O34" s="25">
        <v>0</v>
      </c>
      <c r="P34" s="26">
        <v>2</v>
      </c>
    </row>
    <row r="35" spans="1:16" ht="13.5">
      <c r="A35" s="24">
        <v>19</v>
      </c>
      <c r="B35" s="25">
        <f>SUM(C35+D35)</f>
        <v>55</v>
      </c>
      <c r="C35" s="25">
        <v>28</v>
      </c>
      <c r="D35" s="26">
        <v>27</v>
      </c>
      <c r="E35" s="24">
        <v>44</v>
      </c>
      <c r="F35" s="25">
        <f>SUM(G35+H35)</f>
        <v>46</v>
      </c>
      <c r="G35" s="25">
        <v>21</v>
      </c>
      <c r="H35" s="26">
        <v>25</v>
      </c>
      <c r="I35" s="35">
        <v>69</v>
      </c>
      <c r="J35" s="25">
        <f>SUM(K35+L35)</f>
        <v>54</v>
      </c>
      <c r="K35" s="25">
        <v>24</v>
      </c>
      <c r="L35" s="26">
        <v>30</v>
      </c>
      <c r="M35" s="24">
        <v>94</v>
      </c>
      <c r="N35" s="25">
        <f t="shared" si="0"/>
        <v>6</v>
      </c>
      <c r="O35" s="25">
        <v>3</v>
      </c>
      <c r="P35" s="26">
        <v>3</v>
      </c>
    </row>
    <row r="36" spans="1:16" ht="13.5">
      <c r="A36" s="24"/>
      <c r="B36" s="25"/>
      <c r="C36" s="25"/>
      <c r="D36" s="26"/>
      <c r="E36" s="24"/>
      <c r="F36" s="25"/>
      <c r="G36" s="25"/>
      <c r="H36" s="26"/>
      <c r="I36" s="35"/>
      <c r="J36" s="25"/>
      <c r="K36" s="25"/>
      <c r="L36" s="26"/>
      <c r="M36" s="24"/>
      <c r="N36" s="25"/>
      <c r="O36" s="25"/>
      <c r="P36" s="26"/>
    </row>
    <row r="37" spans="1:16" ht="13.5">
      <c r="A37" s="24" t="s">
        <v>23</v>
      </c>
      <c r="B37" s="25">
        <f>SUM(C37+D37)</f>
        <v>245</v>
      </c>
      <c r="C37" s="25">
        <f>SUM(C39:C43)</f>
        <v>111</v>
      </c>
      <c r="D37" s="26">
        <f>SUM(D39:D43)</f>
        <v>134</v>
      </c>
      <c r="E37" s="24" t="s">
        <v>24</v>
      </c>
      <c r="F37" s="25">
        <f>SUM(G37+H37)</f>
        <v>231</v>
      </c>
      <c r="G37" s="25">
        <f>SUM(G39:G43)</f>
        <v>112</v>
      </c>
      <c r="H37" s="26">
        <f>SUM(H39:H43)</f>
        <v>119</v>
      </c>
      <c r="I37" s="35" t="s">
        <v>25</v>
      </c>
      <c r="J37" s="25">
        <f>SUM(K37+L37)</f>
        <v>285</v>
      </c>
      <c r="K37" s="25">
        <f>SUM(K39:K43)</f>
        <v>125</v>
      </c>
      <c r="L37" s="26">
        <f>SUM(L39:L43)</f>
        <v>160</v>
      </c>
      <c r="M37" s="24" t="s">
        <v>26</v>
      </c>
      <c r="N37" s="25">
        <f t="shared" si="0"/>
        <v>12</v>
      </c>
      <c r="O37" s="25">
        <f>SUM(O39:O43)</f>
        <v>2</v>
      </c>
      <c r="P37" s="26">
        <f>SUM(P39:P43)</f>
        <v>10</v>
      </c>
    </row>
    <row r="38" spans="1:16" ht="13.5">
      <c r="A38" s="24"/>
      <c r="B38" s="25"/>
      <c r="C38" s="25"/>
      <c r="D38" s="26"/>
      <c r="E38" s="24"/>
      <c r="F38" s="25"/>
      <c r="G38" s="25"/>
      <c r="H38" s="26"/>
      <c r="I38" s="35"/>
      <c r="J38" s="25"/>
      <c r="K38" s="25"/>
      <c r="L38" s="26"/>
      <c r="M38" s="24"/>
      <c r="N38" s="25"/>
      <c r="O38" s="25"/>
      <c r="P38" s="26"/>
    </row>
    <row r="39" spans="1:16" ht="13.5">
      <c r="A39" s="24">
        <v>20</v>
      </c>
      <c r="B39" s="25">
        <f>SUM(C39+D39)</f>
        <v>52</v>
      </c>
      <c r="C39" s="25">
        <v>20</v>
      </c>
      <c r="D39" s="26">
        <v>32</v>
      </c>
      <c r="E39" s="24">
        <v>45</v>
      </c>
      <c r="F39" s="25">
        <f>SUM(G39+H39)</f>
        <v>38</v>
      </c>
      <c r="G39" s="25">
        <v>19</v>
      </c>
      <c r="H39" s="26">
        <v>19</v>
      </c>
      <c r="I39" s="35">
        <v>70</v>
      </c>
      <c r="J39" s="25">
        <f>SUM(K39+L39)</f>
        <v>49</v>
      </c>
      <c r="K39" s="25">
        <v>22</v>
      </c>
      <c r="L39" s="26">
        <v>27</v>
      </c>
      <c r="M39" s="24">
        <v>95</v>
      </c>
      <c r="N39" s="25">
        <f t="shared" si="0"/>
        <v>3</v>
      </c>
      <c r="O39" s="25">
        <v>1</v>
      </c>
      <c r="P39" s="26">
        <v>2</v>
      </c>
    </row>
    <row r="40" spans="1:16" ht="13.5">
      <c r="A40" s="24">
        <v>21</v>
      </c>
      <c r="B40" s="25">
        <f>SUM(C40+D40)</f>
        <v>55</v>
      </c>
      <c r="C40" s="25">
        <v>27</v>
      </c>
      <c r="D40" s="26">
        <v>28</v>
      </c>
      <c r="E40" s="24">
        <v>46</v>
      </c>
      <c r="F40" s="25">
        <f>SUM(G40+H40)</f>
        <v>44</v>
      </c>
      <c r="G40" s="25">
        <v>15</v>
      </c>
      <c r="H40" s="26">
        <v>29</v>
      </c>
      <c r="I40" s="35">
        <v>71</v>
      </c>
      <c r="J40" s="25">
        <f>SUM(K40+L40)</f>
        <v>71</v>
      </c>
      <c r="K40" s="25">
        <v>30</v>
      </c>
      <c r="L40" s="26">
        <v>41</v>
      </c>
      <c r="M40" s="24">
        <v>96</v>
      </c>
      <c r="N40" s="25">
        <f t="shared" si="0"/>
        <v>3</v>
      </c>
      <c r="O40" s="25">
        <v>0</v>
      </c>
      <c r="P40" s="26">
        <v>3</v>
      </c>
    </row>
    <row r="41" spans="1:16" ht="13.5">
      <c r="A41" s="24">
        <v>22</v>
      </c>
      <c r="B41" s="25">
        <f>SUM(C41+D41)</f>
        <v>48</v>
      </c>
      <c r="C41" s="25">
        <v>25</v>
      </c>
      <c r="D41" s="26">
        <v>23</v>
      </c>
      <c r="E41" s="24">
        <v>47</v>
      </c>
      <c r="F41" s="25">
        <f>SUM(G41+H41)</f>
        <v>44</v>
      </c>
      <c r="G41" s="25">
        <v>24</v>
      </c>
      <c r="H41" s="26">
        <v>20</v>
      </c>
      <c r="I41" s="35">
        <v>72</v>
      </c>
      <c r="J41" s="25">
        <f>SUM(K41+L41)</f>
        <v>63</v>
      </c>
      <c r="K41" s="25">
        <v>28</v>
      </c>
      <c r="L41" s="26">
        <v>35</v>
      </c>
      <c r="M41" s="24">
        <v>97</v>
      </c>
      <c r="N41" s="25">
        <f t="shared" si="0"/>
        <v>4</v>
      </c>
      <c r="O41" s="25">
        <v>1</v>
      </c>
      <c r="P41" s="26">
        <v>3</v>
      </c>
    </row>
    <row r="42" spans="1:16" ht="13.5">
      <c r="A42" s="24">
        <v>23</v>
      </c>
      <c r="B42" s="25">
        <f>SUM(C42+D42)</f>
        <v>53</v>
      </c>
      <c r="C42" s="25">
        <v>23</v>
      </c>
      <c r="D42" s="26">
        <v>30</v>
      </c>
      <c r="E42" s="24">
        <v>48</v>
      </c>
      <c r="F42" s="25">
        <f>SUM(G42+H42)</f>
        <v>56</v>
      </c>
      <c r="G42" s="25">
        <v>31</v>
      </c>
      <c r="H42" s="26">
        <v>25</v>
      </c>
      <c r="I42" s="35">
        <v>73</v>
      </c>
      <c r="J42" s="25">
        <f>SUM(K42+L42)</f>
        <v>45</v>
      </c>
      <c r="K42" s="25">
        <v>16</v>
      </c>
      <c r="L42" s="26">
        <v>29</v>
      </c>
      <c r="M42" s="24">
        <v>98</v>
      </c>
      <c r="N42" s="25">
        <f t="shared" si="0"/>
        <v>0</v>
      </c>
      <c r="O42" s="25">
        <v>0</v>
      </c>
      <c r="P42" s="26">
        <v>0</v>
      </c>
    </row>
    <row r="43" spans="1:16" ht="13.5">
      <c r="A43" s="24">
        <v>24</v>
      </c>
      <c r="B43" s="25">
        <f>SUM(C43+D43)</f>
        <v>37</v>
      </c>
      <c r="C43" s="25">
        <v>16</v>
      </c>
      <c r="D43" s="26">
        <v>21</v>
      </c>
      <c r="E43" s="24">
        <v>49</v>
      </c>
      <c r="F43" s="25">
        <f>SUM(G43+H43)</f>
        <v>49</v>
      </c>
      <c r="G43" s="25">
        <v>23</v>
      </c>
      <c r="H43" s="26">
        <v>26</v>
      </c>
      <c r="I43" s="35">
        <v>74</v>
      </c>
      <c r="J43" s="25">
        <f>SUM(K43+L43)</f>
        <v>57</v>
      </c>
      <c r="K43" s="25">
        <v>29</v>
      </c>
      <c r="L43" s="26">
        <v>28</v>
      </c>
      <c r="M43" s="24">
        <v>99</v>
      </c>
      <c r="N43" s="25">
        <f t="shared" si="0"/>
        <v>2</v>
      </c>
      <c r="O43" s="25">
        <v>0</v>
      </c>
      <c r="P43" s="26">
        <v>2</v>
      </c>
    </row>
    <row r="44" spans="1:16" ht="13.5">
      <c r="A44" s="24"/>
      <c r="B44" s="25"/>
      <c r="C44" s="25"/>
      <c r="D44" s="34"/>
      <c r="E44" s="24"/>
      <c r="F44" s="25"/>
      <c r="G44" s="25"/>
      <c r="H44" s="33"/>
      <c r="I44" s="35"/>
      <c r="J44" s="25"/>
      <c r="K44" s="25"/>
      <c r="L44" s="33"/>
      <c r="M44" s="24"/>
      <c r="N44" s="25"/>
      <c r="O44" s="25"/>
      <c r="P44" s="26"/>
    </row>
    <row r="45" spans="1:16" ht="14.25" thickBot="1">
      <c r="A45" s="36"/>
      <c r="B45" s="37"/>
      <c r="C45" s="37"/>
      <c r="D45" s="38"/>
      <c r="E45" s="36"/>
      <c r="F45" s="37"/>
      <c r="G45" s="37"/>
      <c r="H45" s="39"/>
      <c r="I45" s="40"/>
      <c r="J45" s="37"/>
      <c r="K45" s="37"/>
      <c r="L45" s="39"/>
      <c r="M45" s="36" t="s">
        <v>27</v>
      </c>
      <c r="N45" s="37">
        <f t="shared" si="0"/>
        <v>2</v>
      </c>
      <c r="O45" s="37">
        <v>1</v>
      </c>
      <c r="P45" s="41">
        <v>1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32" customWidth="1"/>
    <col min="2" max="4" width="6.625" style="32" customWidth="1"/>
    <col min="5" max="5" width="9.00390625" style="32" customWidth="1"/>
    <col min="6" max="8" width="6.625" style="32" customWidth="1"/>
    <col min="9" max="9" width="9.00390625" style="32" customWidth="1"/>
    <col min="10" max="12" width="6.625" style="32" customWidth="1"/>
    <col min="13" max="13" width="9.00390625" style="32" customWidth="1"/>
    <col min="14" max="16" width="6.625" style="32" customWidth="1"/>
    <col min="17" max="16384" width="9.00390625" style="32" customWidth="1"/>
  </cols>
  <sheetData>
    <row r="1" spans="1:16" s="23" customFormat="1" ht="14.25" thickBot="1">
      <c r="A1" s="20" t="s">
        <v>0</v>
      </c>
      <c r="B1" s="21" t="s">
        <v>1</v>
      </c>
      <c r="C1" s="21" t="s">
        <v>2</v>
      </c>
      <c r="D1" s="22" t="s">
        <v>3</v>
      </c>
      <c r="E1" s="20" t="s">
        <v>0</v>
      </c>
      <c r="F1" s="21" t="s">
        <v>1</v>
      </c>
      <c r="G1" s="21" t="s">
        <v>2</v>
      </c>
      <c r="H1" s="42" t="s">
        <v>3</v>
      </c>
      <c r="I1" s="43" t="s">
        <v>0</v>
      </c>
      <c r="J1" s="21" t="s">
        <v>1</v>
      </c>
      <c r="K1" s="21" t="s">
        <v>2</v>
      </c>
      <c r="L1" s="22" t="s">
        <v>3</v>
      </c>
      <c r="M1" s="20" t="s">
        <v>0</v>
      </c>
      <c r="N1" s="21" t="s">
        <v>1</v>
      </c>
      <c r="O1" s="21" t="s">
        <v>2</v>
      </c>
      <c r="P1" s="22" t="s">
        <v>3</v>
      </c>
    </row>
    <row r="2" spans="1:16" ht="13.5">
      <c r="A2" s="24"/>
      <c r="B2" s="25"/>
      <c r="C2" s="25"/>
      <c r="D2" s="26"/>
      <c r="E2" s="24"/>
      <c r="F2" s="25"/>
      <c r="G2" s="25"/>
      <c r="H2" s="33"/>
      <c r="I2" s="35"/>
      <c r="J2" s="25"/>
      <c r="K2" s="25"/>
      <c r="L2" s="26"/>
      <c r="M2" s="24"/>
      <c r="N2" s="25"/>
      <c r="O2" s="25"/>
      <c r="P2" s="26"/>
    </row>
    <row r="3" spans="1:16" ht="13.5">
      <c r="A3" s="24" t="s">
        <v>1</v>
      </c>
      <c r="B3" s="25">
        <f>SUM(C3+D3)</f>
        <v>4085</v>
      </c>
      <c r="C3" s="25">
        <f>SUM(C5,C13,C21,C29,C37,G5,G13,G21,G29,G37,K5,K13,K21,K29,K37,O5,O13,O21,O29,O37,O45)</f>
        <v>1871</v>
      </c>
      <c r="D3" s="33">
        <f>SUM(D5,D13,D21,D29,D37,H5,H13,H21,H29,H37,L5,L13,L21,L29,L37,P5,P13,P21,P29,P37,P45)</f>
        <v>2214</v>
      </c>
      <c r="E3" s="24" t="s">
        <v>4</v>
      </c>
      <c r="F3" s="25">
        <f>SUM(G3+H3)</f>
        <v>1540</v>
      </c>
      <c r="G3" s="25">
        <f>SUM(K21,K29,K37,O5,O13,O21,O29,O37,O45)</f>
        <v>599</v>
      </c>
      <c r="H3" s="33">
        <f>SUM(L21,L29,L37,P5,P13,P21,P29,P37,P45)</f>
        <v>941</v>
      </c>
      <c r="I3" s="24" t="s">
        <v>5</v>
      </c>
      <c r="J3" s="25">
        <f>SUM(K3+L3)</f>
        <v>1189</v>
      </c>
      <c r="K3" s="25">
        <f>SUM(K29,K37,O5,O13,O21,O29,O37,O45)</f>
        <v>439</v>
      </c>
      <c r="L3" s="33">
        <f>SUM(L29,L37,P5,P13,P21,P29,P37,P45)</f>
        <v>750</v>
      </c>
      <c r="M3" s="24" t="s">
        <v>6</v>
      </c>
      <c r="N3" s="25">
        <f>SUM(O3+P3)</f>
        <v>847</v>
      </c>
      <c r="O3" s="25">
        <f>SUM(K37,O5,O13,O21,O29,O37,O45)</f>
        <v>297</v>
      </c>
      <c r="P3" s="33">
        <f>SUM(L37,P5,P13,P21,P29,P37,P45)</f>
        <v>550</v>
      </c>
    </row>
    <row r="4" spans="1:16" ht="13.5">
      <c r="A4" s="24"/>
      <c r="B4" s="25"/>
      <c r="C4" s="25"/>
      <c r="D4" s="26"/>
      <c r="E4" s="24"/>
      <c r="F4" s="25"/>
      <c r="G4" s="25"/>
      <c r="H4" s="26"/>
      <c r="I4" s="24"/>
      <c r="J4" s="25"/>
      <c r="K4" s="25"/>
      <c r="L4" s="26"/>
      <c r="M4" s="24"/>
      <c r="N4" s="25"/>
      <c r="O4" s="25"/>
      <c r="P4" s="26"/>
    </row>
    <row r="5" spans="1:16" ht="13.5">
      <c r="A5" s="24" t="s">
        <v>7</v>
      </c>
      <c r="B5" s="25">
        <f>SUM(C5+D5)</f>
        <v>117</v>
      </c>
      <c r="C5" s="25">
        <f>SUM(C7:C11)</f>
        <v>54</v>
      </c>
      <c r="D5" s="26">
        <f>SUM(D7:D11)</f>
        <v>63</v>
      </c>
      <c r="E5" s="24" t="s">
        <v>8</v>
      </c>
      <c r="F5" s="25">
        <f>SUM(G5+H5)</f>
        <v>195</v>
      </c>
      <c r="G5" s="25">
        <f>SUM(G7:G11)</f>
        <v>91</v>
      </c>
      <c r="H5" s="26">
        <f>SUM(H7:H11)</f>
        <v>104</v>
      </c>
      <c r="I5" s="24" t="s">
        <v>9</v>
      </c>
      <c r="J5" s="25">
        <f>SUM(K5+L5)</f>
        <v>291</v>
      </c>
      <c r="K5" s="25">
        <f>SUM(K7:K11)</f>
        <v>148</v>
      </c>
      <c r="L5" s="26">
        <f>SUM(L7:L11)</f>
        <v>143</v>
      </c>
      <c r="M5" s="24" t="s">
        <v>10</v>
      </c>
      <c r="N5" s="25">
        <f>SUM(O5+P5)</f>
        <v>241</v>
      </c>
      <c r="O5" s="25">
        <f>SUM(O7:O11)</f>
        <v>77</v>
      </c>
      <c r="P5" s="26">
        <f>SUM(P7:P11)</f>
        <v>164</v>
      </c>
    </row>
    <row r="6" spans="1:16" ht="13.5">
      <c r="A6" s="24"/>
      <c r="B6" s="25"/>
      <c r="C6" s="25"/>
      <c r="D6" s="26"/>
      <c r="E6" s="24"/>
      <c r="F6" s="25"/>
      <c r="G6" s="25"/>
      <c r="H6" s="26"/>
      <c r="I6" s="24"/>
      <c r="J6" s="25"/>
      <c r="K6" s="25"/>
      <c r="L6" s="26"/>
      <c r="M6" s="24"/>
      <c r="N6" s="25"/>
      <c r="O6" s="25"/>
      <c r="P6" s="26"/>
    </row>
    <row r="7" spans="1:16" ht="13.5">
      <c r="A7" s="24">
        <v>0</v>
      </c>
      <c r="B7" s="25">
        <f>SUM(C7+D7)</f>
        <v>27</v>
      </c>
      <c r="C7" s="25">
        <v>13</v>
      </c>
      <c r="D7" s="26">
        <v>14</v>
      </c>
      <c r="E7" s="24">
        <v>25</v>
      </c>
      <c r="F7" s="25">
        <f>SUM(G7+H7)</f>
        <v>31</v>
      </c>
      <c r="G7" s="25">
        <v>14</v>
      </c>
      <c r="H7" s="26">
        <v>17</v>
      </c>
      <c r="I7" s="24">
        <v>50</v>
      </c>
      <c r="J7" s="25">
        <f>SUM(K7+L7)</f>
        <v>47</v>
      </c>
      <c r="K7" s="25">
        <v>23</v>
      </c>
      <c r="L7" s="26">
        <v>24</v>
      </c>
      <c r="M7" s="24">
        <v>75</v>
      </c>
      <c r="N7" s="25">
        <f aca="true" t="shared" si="0" ref="N7:N45">SUM(O7+P7)</f>
        <v>56</v>
      </c>
      <c r="O7" s="25">
        <v>17</v>
      </c>
      <c r="P7" s="26">
        <v>39</v>
      </c>
    </row>
    <row r="8" spans="1:16" ht="13.5">
      <c r="A8" s="24">
        <v>1</v>
      </c>
      <c r="B8" s="25">
        <f>SUM(C8+D8)</f>
        <v>19</v>
      </c>
      <c r="C8" s="25">
        <v>12</v>
      </c>
      <c r="D8" s="26">
        <v>7</v>
      </c>
      <c r="E8" s="24">
        <v>26</v>
      </c>
      <c r="F8" s="25">
        <f>SUM(G8+H8)</f>
        <v>37</v>
      </c>
      <c r="G8" s="25">
        <v>18</v>
      </c>
      <c r="H8" s="26">
        <v>19</v>
      </c>
      <c r="I8" s="24">
        <v>51</v>
      </c>
      <c r="J8" s="25">
        <f>SUM(K8+L8)</f>
        <v>48</v>
      </c>
      <c r="K8" s="25">
        <v>25</v>
      </c>
      <c r="L8" s="26">
        <v>23</v>
      </c>
      <c r="M8" s="24">
        <v>76</v>
      </c>
      <c r="N8" s="25">
        <f t="shared" si="0"/>
        <v>45</v>
      </c>
      <c r="O8" s="25">
        <v>15</v>
      </c>
      <c r="P8" s="26">
        <v>30</v>
      </c>
    </row>
    <row r="9" spans="1:16" ht="13.5">
      <c r="A9" s="24">
        <v>2</v>
      </c>
      <c r="B9" s="25">
        <f>SUM(C9+D9)</f>
        <v>24</v>
      </c>
      <c r="C9" s="25">
        <v>11</v>
      </c>
      <c r="D9" s="26">
        <v>13</v>
      </c>
      <c r="E9" s="24">
        <v>27</v>
      </c>
      <c r="F9" s="25">
        <f>SUM(G9+H9)</f>
        <v>35</v>
      </c>
      <c r="G9" s="25">
        <v>15</v>
      </c>
      <c r="H9" s="26">
        <v>20</v>
      </c>
      <c r="I9" s="24">
        <v>52</v>
      </c>
      <c r="J9" s="25">
        <f>SUM(K9+L9)</f>
        <v>69</v>
      </c>
      <c r="K9" s="25">
        <v>30</v>
      </c>
      <c r="L9" s="26">
        <v>39</v>
      </c>
      <c r="M9" s="24">
        <v>77</v>
      </c>
      <c r="N9" s="25">
        <f t="shared" si="0"/>
        <v>43</v>
      </c>
      <c r="O9" s="25">
        <v>20</v>
      </c>
      <c r="P9" s="26">
        <v>23</v>
      </c>
    </row>
    <row r="10" spans="1:16" ht="13.5">
      <c r="A10" s="24">
        <v>3</v>
      </c>
      <c r="B10" s="25">
        <f>SUM(C10+D10)</f>
        <v>28</v>
      </c>
      <c r="C10" s="25">
        <v>12</v>
      </c>
      <c r="D10" s="26">
        <v>16</v>
      </c>
      <c r="E10" s="24">
        <v>28</v>
      </c>
      <c r="F10" s="25">
        <f>SUM(G10+H10)</f>
        <v>46</v>
      </c>
      <c r="G10" s="25">
        <v>20</v>
      </c>
      <c r="H10" s="26">
        <v>26</v>
      </c>
      <c r="I10" s="24">
        <v>53</v>
      </c>
      <c r="J10" s="25">
        <f>SUM(K10+L10)</f>
        <v>65</v>
      </c>
      <c r="K10" s="25">
        <v>34</v>
      </c>
      <c r="L10" s="26">
        <v>31</v>
      </c>
      <c r="M10" s="24">
        <v>78</v>
      </c>
      <c r="N10" s="25">
        <f t="shared" si="0"/>
        <v>38</v>
      </c>
      <c r="O10" s="25">
        <v>10</v>
      </c>
      <c r="P10" s="26">
        <v>28</v>
      </c>
    </row>
    <row r="11" spans="1:16" ht="13.5">
      <c r="A11" s="24">
        <v>4</v>
      </c>
      <c r="B11" s="25">
        <f>SUM(C11+D11)</f>
        <v>19</v>
      </c>
      <c r="C11" s="25">
        <v>6</v>
      </c>
      <c r="D11" s="26">
        <v>13</v>
      </c>
      <c r="E11" s="24">
        <v>29</v>
      </c>
      <c r="F11" s="25">
        <f>SUM(G11+H11)</f>
        <v>46</v>
      </c>
      <c r="G11" s="25">
        <v>24</v>
      </c>
      <c r="H11" s="26">
        <v>22</v>
      </c>
      <c r="I11" s="24">
        <v>54</v>
      </c>
      <c r="J11" s="25">
        <f>SUM(K11+L11)</f>
        <v>62</v>
      </c>
      <c r="K11" s="25">
        <v>36</v>
      </c>
      <c r="L11" s="26">
        <v>26</v>
      </c>
      <c r="M11" s="24">
        <v>79</v>
      </c>
      <c r="N11" s="25">
        <f t="shared" si="0"/>
        <v>59</v>
      </c>
      <c r="O11" s="25">
        <v>15</v>
      </c>
      <c r="P11" s="26">
        <v>44</v>
      </c>
    </row>
    <row r="12" spans="1:16" ht="13.5">
      <c r="A12" s="24"/>
      <c r="B12" s="25"/>
      <c r="C12" s="25"/>
      <c r="D12" s="26"/>
      <c r="E12" s="24"/>
      <c r="F12" s="25"/>
      <c r="G12" s="25"/>
      <c r="H12" s="26"/>
      <c r="I12" s="24"/>
      <c r="J12" s="25"/>
      <c r="K12" s="25"/>
      <c r="L12" s="26"/>
      <c r="M12" s="24"/>
      <c r="N12" s="25"/>
      <c r="O12" s="25"/>
      <c r="P12" s="26"/>
    </row>
    <row r="13" spans="1:16" ht="13.5">
      <c r="A13" s="24" t="s">
        <v>11</v>
      </c>
      <c r="B13" s="25">
        <f>SUM(C13+D13)</f>
        <v>145</v>
      </c>
      <c r="C13" s="25">
        <f>SUM(C15:C19)</f>
        <v>79</v>
      </c>
      <c r="D13" s="26">
        <f>SUM(D15:D19)</f>
        <v>66</v>
      </c>
      <c r="E13" s="24" t="s">
        <v>12</v>
      </c>
      <c r="F13" s="25">
        <f>SUM(G13+H13)</f>
        <v>205</v>
      </c>
      <c r="G13" s="25">
        <f>SUM(G15:G19)</f>
        <v>113</v>
      </c>
      <c r="H13" s="26">
        <f>SUM(H15:H19)</f>
        <v>92</v>
      </c>
      <c r="I13" s="24" t="s">
        <v>13</v>
      </c>
      <c r="J13" s="25">
        <f>SUM(K13+L13)</f>
        <v>395</v>
      </c>
      <c r="K13" s="25">
        <f>SUM(K15:K19)</f>
        <v>191</v>
      </c>
      <c r="L13" s="26">
        <f>SUM(L15:L19)</f>
        <v>204</v>
      </c>
      <c r="M13" s="24" t="s">
        <v>14</v>
      </c>
      <c r="N13" s="25">
        <f t="shared" si="0"/>
        <v>186</v>
      </c>
      <c r="O13" s="25">
        <f>SUM(O15:O19)</f>
        <v>58</v>
      </c>
      <c r="P13" s="26">
        <f>SUM(P15:P19)</f>
        <v>128</v>
      </c>
    </row>
    <row r="14" spans="1:16" ht="13.5">
      <c r="A14" s="24"/>
      <c r="B14" s="25"/>
      <c r="C14" s="25"/>
      <c r="D14" s="26"/>
      <c r="E14" s="24"/>
      <c r="F14" s="25"/>
      <c r="G14" s="25"/>
      <c r="H14" s="26"/>
      <c r="I14" s="24"/>
      <c r="J14" s="25"/>
      <c r="K14" s="25"/>
      <c r="L14" s="26"/>
      <c r="M14" s="24"/>
      <c r="N14" s="25"/>
      <c r="O14" s="25"/>
      <c r="P14" s="26"/>
    </row>
    <row r="15" spans="1:16" ht="13.5">
      <c r="A15" s="24">
        <v>5</v>
      </c>
      <c r="B15" s="25">
        <f>SUM(C15+D15)</f>
        <v>31</v>
      </c>
      <c r="C15" s="25">
        <v>18</v>
      </c>
      <c r="D15" s="26">
        <v>13</v>
      </c>
      <c r="E15" s="24">
        <v>30</v>
      </c>
      <c r="F15" s="25">
        <f>SUM(G15+H15)</f>
        <v>36</v>
      </c>
      <c r="G15" s="25">
        <v>21</v>
      </c>
      <c r="H15" s="26">
        <v>15</v>
      </c>
      <c r="I15" s="24">
        <v>55</v>
      </c>
      <c r="J15" s="25">
        <f>SUM(K15+L15)</f>
        <v>98</v>
      </c>
      <c r="K15" s="25">
        <v>47</v>
      </c>
      <c r="L15" s="26">
        <v>51</v>
      </c>
      <c r="M15" s="24">
        <v>80</v>
      </c>
      <c r="N15" s="25">
        <f t="shared" si="0"/>
        <v>45</v>
      </c>
      <c r="O15" s="25">
        <v>23</v>
      </c>
      <c r="P15" s="26">
        <v>22</v>
      </c>
    </row>
    <row r="16" spans="1:16" ht="13.5">
      <c r="A16" s="24">
        <v>6</v>
      </c>
      <c r="B16" s="25">
        <f>SUM(C16+D16)</f>
        <v>30</v>
      </c>
      <c r="C16" s="25">
        <v>12</v>
      </c>
      <c r="D16" s="26">
        <v>18</v>
      </c>
      <c r="E16" s="24">
        <v>31</v>
      </c>
      <c r="F16" s="25">
        <f>SUM(G16+H16)</f>
        <v>45</v>
      </c>
      <c r="G16" s="25">
        <v>25</v>
      </c>
      <c r="H16" s="26">
        <v>20</v>
      </c>
      <c r="I16" s="24">
        <v>56</v>
      </c>
      <c r="J16" s="25">
        <f>SUM(K16+L16)</f>
        <v>94</v>
      </c>
      <c r="K16" s="25">
        <v>48</v>
      </c>
      <c r="L16" s="26">
        <v>46</v>
      </c>
      <c r="M16" s="24">
        <v>81</v>
      </c>
      <c r="N16" s="25">
        <f t="shared" si="0"/>
        <v>41</v>
      </c>
      <c r="O16" s="25">
        <v>9</v>
      </c>
      <c r="P16" s="26">
        <v>32</v>
      </c>
    </row>
    <row r="17" spans="1:16" ht="13.5">
      <c r="A17" s="24">
        <v>7</v>
      </c>
      <c r="B17" s="25">
        <f>SUM(C17+D17)</f>
        <v>26</v>
      </c>
      <c r="C17" s="25">
        <v>11</v>
      </c>
      <c r="D17" s="26">
        <v>15</v>
      </c>
      <c r="E17" s="24">
        <v>32</v>
      </c>
      <c r="F17" s="25">
        <f>SUM(G17+H17)</f>
        <v>34</v>
      </c>
      <c r="G17" s="25">
        <v>17</v>
      </c>
      <c r="H17" s="26">
        <v>17</v>
      </c>
      <c r="I17" s="24">
        <v>57</v>
      </c>
      <c r="J17" s="25">
        <f>SUM(K17+L17)</f>
        <v>91</v>
      </c>
      <c r="K17" s="25">
        <v>43</v>
      </c>
      <c r="L17" s="26">
        <v>48</v>
      </c>
      <c r="M17" s="24">
        <v>82</v>
      </c>
      <c r="N17" s="25">
        <f t="shared" si="0"/>
        <v>36</v>
      </c>
      <c r="O17" s="25">
        <v>14</v>
      </c>
      <c r="P17" s="26">
        <v>22</v>
      </c>
    </row>
    <row r="18" spans="1:16" ht="13.5">
      <c r="A18" s="24">
        <v>8</v>
      </c>
      <c r="B18" s="25">
        <f>SUM(C18+D18)</f>
        <v>27</v>
      </c>
      <c r="C18" s="25">
        <v>18</v>
      </c>
      <c r="D18" s="26">
        <v>9</v>
      </c>
      <c r="E18" s="24">
        <v>33</v>
      </c>
      <c r="F18" s="25">
        <f>SUM(G18+H18)</f>
        <v>51</v>
      </c>
      <c r="G18" s="25">
        <v>30</v>
      </c>
      <c r="H18" s="26">
        <v>21</v>
      </c>
      <c r="I18" s="24">
        <v>58</v>
      </c>
      <c r="J18" s="25">
        <f>SUM(K18+L18)</f>
        <v>59</v>
      </c>
      <c r="K18" s="25">
        <v>33</v>
      </c>
      <c r="L18" s="26">
        <v>26</v>
      </c>
      <c r="M18" s="24">
        <v>83</v>
      </c>
      <c r="N18" s="25">
        <f t="shared" si="0"/>
        <v>30</v>
      </c>
      <c r="O18" s="25">
        <v>3</v>
      </c>
      <c r="P18" s="26">
        <v>27</v>
      </c>
    </row>
    <row r="19" spans="1:16" ht="13.5">
      <c r="A19" s="24">
        <v>9</v>
      </c>
      <c r="B19" s="25">
        <f>SUM(C19+D19)</f>
        <v>31</v>
      </c>
      <c r="C19" s="25">
        <v>20</v>
      </c>
      <c r="D19" s="26">
        <v>11</v>
      </c>
      <c r="E19" s="24">
        <v>34</v>
      </c>
      <c r="F19" s="25">
        <f>SUM(G19+H19)</f>
        <v>39</v>
      </c>
      <c r="G19" s="25">
        <v>20</v>
      </c>
      <c r="H19" s="26">
        <v>19</v>
      </c>
      <c r="I19" s="24">
        <v>59</v>
      </c>
      <c r="J19" s="25">
        <f>SUM(K19+L19)</f>
        <v>53</v>
      </c>
      <c r="K19" s="25">
        <v>20</v>
      </c>
      <c r="L19" s="26">
        <v>33</v>
      </c>
      <c r="M19" s="24">
        <v>84</v>
      </c>
      <c r="N19" s="25">
        <f t="shared" si="0"/>
        <v>34</v>
      </c>
      <c r="O19" s="25">
        <v>9</v>
      </c>
      <c r="P19" s="26">
        <v>25</v>
      </c>
    </row>
    <row r="20" spans="1:16" ht="13.5">
      <c r="A20" s="24"/>
      <c r="B20" s="25"/>
      <c r="C20" s="25"/>
      <c r="D20" s="26"/>
      <c r="E20" s="24"/>
      <c r="F20" s="25"/>
      <c r="G20" s="25"/>
      <c r="H20" s="26"/>
      <c r="I20" s="24"/>
      <c r="J20" s="25"/>
      <c r="K20" s="25"/>
      <c r="L20" s="26"/>
      <c r="M20" s="24"/>
      <c r="N20" s="25"/>
      <c r="O20" s="25"/>
      <c r="P20" s="26"/>
    </row>
    <row r="21" spans="1:16" ht="13.5">
      <c r="A21" s="24" t="s">
        <v>15</v>
      </c>
      <c r="B21" s="25">
        <f>SUM(C21+D21)</f>
        <v>170</v>
      </c>
      <c r="C21" s="25">
        <f>SUM(C23:C27)</f>
        <v>74</v>
      </c>
      <c r="D21" s="26">
        <f>SUM(D23:D27)</f>
        <v>96</v>
      </c>
      <c r="E21" s="24" t="s">
        <v>16</v>
      </c>
      <c r="F21" s="25">
        <f>SUM(G21+H21)</f>
        <v>218</v>
      </c>
      <c r="G21" s="25">
        <f>SUM(G23:G27)</f>
        <v>97</v>
      </c>
      <c r="H21" s="26">
        <f>SUM(H23:H27)</f>
        <v>121</v>
      </c>
      <c r="I21" s="24" t="s">
        <v>17</v>
      </c>
      <c r="J21" s="25">
        <f>SUM(K21+L21)</f>
        <v>351</v>
      </c>
      <c r="K21" s="25">
        <f>SUM(K23:K27)</f>
        <v>160</v>
      </c>
      <c r="L21" s="26">
        <f>SUM(L23:L27)</f>
        <v>191</v>
      </c>
      <c r="M21" s="24" t="s">
        <v>18</v>
      </c>
      <c r="N21" s="25">
        <f t="shared" si="0"/>
        <v>89</v>
      </c>
      <c r="O21" s="25">
        <f>SUM(O23:O27)</f>
        <v>23</v>
      </c>
      <c r="P21" s="26">
        <f>SUM(P23:P27)</f>
        <v>66</v>
      </c>
    </row>
    <row r="22" spans="1:16" ht="13.5">
      <c r="A22" s="24"/>
      <c r="B22" s="25"/>
      <c r="C22" s="25"/>
      <c r="D22" s="26"/>
      <c r="E22" s="24"/>
      <c r="F22" s="25"/>
      <c r="G22" s="25"/>
      <c r="H22" s="26"/>
      <c r="I22" s="24"/>
      <c r="J22" s="25"/>
      <c r="K22" s="25"/>
      <c r="L22" s="26"/>
      <c r="M22" s="24"/>
      <c r="N22" s="25"/>
      <c r="O22" s="25"/>
      <c r="P22" s="26"/>
    </row>
    <row r="23" spans="1:16" ht="13.5">
      <c r="A23" s="24">
        <v>10</v>
      </c>
      <c r="B23" s="25">
        <f>SUM(C23+D23)</f>
        <v>43</v>
      </c>
      <c r="C23" s="25">
        <v>18</v>
      </c>
      <c r="D23" s="26">
        <v>25</v>
      </c>
      <c r="E23" s="24">
        <v>35</v>
      </c>
      <c r="F23" s="25">
        <f>SUM(G23+H23)</f>
        <v>37</v>
      </c>
      <c r="G23" s="25">
        <v>14</v>
      </c>
      <c r="H23" s="26">
        <v>23</v>
      </c>
      <c r="I23" s="24">
        <v>60</v>
      </c>
      <c r="J23" s="25">
        <f>SUM(K23+L23)</f>
        <v>54</v>
      </c>
      <c r="K23" s="25">
        <v>27</v>
      </c>
      <c r="L23" s="26">
        <v>27</v>
      </c>
      <c r="M23" s="24">
        <v>85</v>
      </c>
      <c r="N23" s="25">
        <f t="shared" si="0"/>
        <v>20</v>
      </c>
      <c r="O23" s="25">
        <v>5</v>
      </c>
      <c r="P23" s="26">
        <v>15</v>
      </c>
    </row>
    <row r="24" spans="1:16" ht="13.5">
      <c r="A24" s="24">
        <v>11</v>
      </c>
      <c r="B24" s="25">
        <f>SUM(C24+D24)</f>
        <v>31</v>
      </c>
      <c r="C24" s="25">
        <v>15</v>
      </c>
      <c r="D24" s="26">
        <v>16</v>
      </c>
      <c r="E24" s="24">
        <v>36</v>
      </c>
      <c r="F24" s="25">
        <f>SUM(G24+H24)</f>
        <v>42</v>
      </c>
      <c r="G24" s="25">
        <v>21</v>
      </c>
      <c r="H24" s="26">
        <v>21</v>
      </c>
      <c r="I24" s="24">
        <v>61</v>
      </c>
      <c r="J24" s="25">
        <f>SUM(K24+L24)</f>
        <v>76</v>
      </c>
      <c r="K24" s="25">
        <v>35</v>
      </c>
      <c r="L24" s="26">
        <v>41</v>
      </c>
      <c r="M24" s="24">
        <v>86</v>
      </c>
      <c r="N24" s="25">
        <f t="shared" si="0"/>
        <v>19</v>
      </c>
      <c r="O24" s="25">
        <v>8</v>
      </c>
      <c r="P24" s="26">
        <v>11</v>
      </c>
    </row>
    <row r="25" spans="1:16" ht="13.5">
      <c r="A25" s="24">
        <v>12</v>
      </c>
      <c r="B25" s="25">
        <f>SUM(C25+D25)</f>
        <v>35</v>
      </c>
      <c r="C25" s="25">
        <v>20</v>
      </c>
      <c r="D25" s="26">
        <v>15</v>
      </c>
      <c r="E25" s="24">
        <v>37</v>
      </c>
      <c r="F25" s="25">
        <f>SUM(G25+H25)</f>
        <v>43</v>
      </c>
      <c r="G25" s="25">
        <v>17</v>
      </c>
      <c r="H25" s="26">
        <v>26</v>
      </c>
      <c r="I25" s="24">
        <v>62</v>
      </c>
      <c r="J25" s="25">
        <f>SUM(K25+L25)</f>
        <v>75</v>
      </c>
      <c r="K25" s="25">
        <v>35</v>
      </c>
      <c r="L25" s="26">
        <v>40</v>
      </c>
      <c r="M25" s="24">
        <v>87</v>
      </c>
      <c r="N25" s="25">
        <f t="shared" si="0"/>
        <v>17</v>
      </c>
      <c r="O25" s="25">
        <v>5</v>
      </c>
      <c r="P25" s="26">
        <v>12</v>
      </c>
    </row>
    <row r="26" spans="1:16" ht="13.5">
      <c r="A26" s="24">
        <v>13</v>
      </c>
      <c r="B26" s="25">
        <f>SUM(C26+D26)</f>
        <v>25</v>
      </c>
      <c r="C26" s="25">
        <v>11</v>
      </c>
      <c r="D26" s="26">
        <v>14</v>
      </c>
      <c r="E26" s="24">
        <v>38</v>
      </c>
      <c r="F26" s="25">
        <f>SUM(G26+H26)</f>
        <v>44</v>
      </c>
      <c r="G26" s="25">
        <v>21</v>
      </c>
      <c r="H26" s="26">
        <v>23</v>
      </c>
      <c r="I26" s="24">
        <v>63</v>
      </c>
      <c r="J26" s="25">
        <f>SUM(K26+L26)</f>
        <v>68</v>
      </c>
      <c r="K26" s="25">
        <v>28</v>
      </c>
      <c r="L26" s="26">
        <v>40</v>
      </c>
      <c r="M26" s="24">
        <v>88</v>
      </c>
      <c r="N26" s="25">
        <f t="shared" si="0"/>
        <v>18</v>
      </c>
      <c r="O26" s="25">
        <v>3</v>
      </c>
      <c r="P26" s="26">
        <v>15</v>
      </c>
    </row>
    <row r="27" spans="1:16" ht="13.5">
      <c r="A27" s="24">
        <v>14</v>
      </c>
      <c r="B27" s="25">
        <f>SUM(C27+D27)</f>
        <v>36</v>
      </c>
      <c r="C27" s="25">
        <v>10</v>
      </c>
      <c r="D27" s="26">
        <v>26</v>
      </c>
      <c r="E27" s="24">
        <v>39</v>
      </c>
      <c r="F27" s="25">
        <f>SUM(G27+H27)</f>
        <v>52</v>
      </c>
      <c r="G27" s="25">
        <v>24</v>
      </c>
      <c r="H27" s="26">
        <v>28</v>
      </c>
      <c r="I27" s="24">
        <v>64</v>
      </c>
      <c r="J27" s="25">
        <f>SUM(K27+L27)</f>
        <v>78</v>
      </c>
      <c r="K27" s="25">
        <v>35</v>
      </c>
      <c r="L27" s="26">
        <v>43</v>
      </c>
      <c r="M27" s="24">
        <v>89</v>
      </c>
      <c r="N27" s="25">
        <f t="shared" si="0"/>
        <v>15</v>
      </c>
      <c r="O27" s="25">
        <v>2</v>
      </c>
      <c r="P27" s="26">
        <v>13</v>
      </c>
    </row>
    <row r="28" spans="1:16" ht="13.5">
      <c r="A28" s="24"/>
      <c r="B28" s="25"/>
      <c r="C28" s="25"/>
      <c r="D28" s="26"/>
      <c r="E28" s="24"/>
      <c r="F28" s="25"/>
      <c r="G28" s="25"/>
      <c r="H28" s="26"/>
      <c r="I28" s="24"/>
      <c r="J28" s="25"/>
      <c r="K28" s="25"/>
      <c r="L28" s="26"/>
      <c r="M28" s="24"/>
      <c r="N28" s="25"/>
      <c r="O28" s="25"/>
      <c r="P28" s="26"/>
    </row>
    <row r="29" spans="1:16" ht="13.5">
      <c r="A29" s="24" t="s">
        <v>19</v>
      </c>
      <c r="B29" s="25">
        <f>SUM(C29+D29)</f>
        <v>148</v>
      </c>
      <c r="C29" s="25">
        <f>SUM(C31:C35)</f>
        <v>78</v>
      </c>
      <c r="D29" s="26">
        <f>SUM(D31:D35)</f>
        <v>70</v>
      </c>
      <c r="E29" s="24" t="s">
        <v>20</v>
      </c>
      <c r="F29" s="25">
        <f>SUM(G29+H29)</f>
        <v>224</v>
      </c>
      <c r="G29" s="25">
        <f>SUM(G31:G35)</f>
        <v>118</v>
      </c>
      <c r="H29" s="26">
        <f>SUM(H31:H35)</f>
        <v>106</v>
      </c>
      <c r="I29" s="24" t="s">
        <v>21</v>
      </c>
      <c r="J29" s="25">
        <f>SUM(K29+L29)</f>
        <v>342</v>
      </c>
      <c r="K29" s="25">
        <f>SUM(K31:K35)</f>
        <v>142</v>
      </c>
      <c r="L29" s="26">
        <f>SUM(L31:L35)</f>
        <v>200</v>
      </c>
      <c r="M29" s="24" t="s">
        <v>22</v>
      </c>
      <c r="N29" s="25">
        <f t="shared" si="0"/>
        <v>37</v>
      </c>
      <c r="O29" s="25">
        <f>SUM(O31:O35)</f>
        <v>11</v>
      </c>
      <c r="P29" s="26">
        <f>SUM(P31:P35)</f>
        <v>26</v>
      </c>
    </row>
    <row r="30" spans="1:16" ht="13.5">
      <c r="A30" s="24"/>
      <c r="B30" s="25"/>
      <c r="C30" s="25"/>
      <c r="D30" s="26"/>
      <c r="E30" s="24"/>
      <c r="F30" s="25"/>
      <c r="G30" s="25"/>
      <c r="H30" s="26"/>
      <c r="I30" s="24"/>
      <c r="J30" s="25"/>
      <c r="K30" s="25"/>
      <c r="L30" s="26"/>
      <c r="M30" s="24"/>
      <c r="N30" s="25"/>
      <c r="O30" s="25"/>
      <c r="P30" s="26"/>
    </row>
    <row r="31" spans="1:16" ht="13.5">
      <c r="A31" s="24">
        <v>15</v>
      </c>
      <c r="B31" s="25">
        <f>SUM(C31+D31)</f>
        <v>34</v>
      </c>
      <c r="C31" s="25">
        <v>16</v>
      </c>
      <c r="D31" s="26">
        <v>18</v>
      </c>
      <c r="E31" s="24">
        <v>40</v>
      </c>
      <c r="F31" s="25">
        <f>SUM(G31+H31)</f>
        <v>41</v>
      </c>
      <c r="G31" s="25">
        <v>22</v>
      </c>
      <c r="H31" s="26">
        <v>19</v>
      </c>
      <c r="I31" s="24">
        <v>65</v>
      </c>
      <c r="J31" s="25">
        <f>SUM(K31+L31)</f>
        <v>59</v>
      </c>
      <c r="K31" s="25">
        <v>25</v>
      </c>
      <c r="L31" s="26">
        <v>34</v>
      </c>
      <c r="M31" s="24">
        <v>90</v>
      </c>
      <c r="N31" s="25">
        <f t="shared" si="0"/>
        <v>14</v>
      </c>
      <c r="O31" s="25">
        <v>4</v>
      </c>
      <c r="P31" s="26">
        <v>10</v>
      </c>
    </row>
    <row r="32" spans="1:16" ht="13.5">
      <c r="A32" s="24">
        <v>16</v>
      </c>
      <c r="B32" s="25">
        <f>SUM(C32+D32)</f>
        <v>28</v>
      </c>
      <c r="C32" s="25">
        <v>16</v>
      </c>
      <c r="D32" s="26">
        <v>12</v>
      </c>
      <c r="E32" s="24">
        <v>41</v>
      </c>
      <c r="F32" s="25">
        <f>SUM(G32+H32)</f>
        <v>44</v>
      </c>
      <c r="G32" s="25">
        <v>25</v>
      </c>
      <c r="H32" s="26">
        <v>19</v>
      </c>
      <c r="I32" s="24">
        <v>66</v>
      </c>
      <c r="J32" s="25">
        <f>SUM(K32+L32)</f>
        <v>58</v>
      </c>
      <c r="K32" s="25">
        <v>24</v>
      </c>
      <c r="L32" s="26">
        <v>34</v>
      </c>
      <c r="M32" s="24">
        <v>91</v>
      </c>
      <c r="N32" s="25">
        <f t="shared" si="0"/>
        <v>7</v>
      </c>
      <c r="O32" s="25">
        <v>2</v>
      </c>
      <c r="P32" s="26">
        <v>5</v>
      </c>
    </row>
    <row r="33" spans="1:16" ht="13.5">
      <c r="A33" s="24">
        <v>17</v>
      </c>
      <c r="B33" s="25">
        <f>SUM(C33+D33)</f>
        <v>25</v>
      </c>
      <c r="C33" s="25">
        <v>11</v>
      </c>
      <c r="D33" s="26">
        <v>14</v>
      </c>
      <c r="E33" s="24">
        <v>42</v>
      </c>
      <c r="F33" s="25">
        <f>SUM(G33+H33)</f>
        <v>52</v>
      </c>
      <c r="G33" s="25">
        <v>24</v>
      </c>
      <c r="H33" s="26">
        <v>28</v>
      </c>
      <c r="I33" s="24">
        <v>67</v>
      </c>
      <c r="J33" s="25">
        <f>SUM(K33+L33)</f>
        <v>75</v>
      </c>
      <c r="K33" s="25">
        <v>29</v>
      </c>
      <c r="L33" s="26">
        <v>46</v>
      </c>
      <c r="M33" s="24">
        <v>92</v>
      </c>
      <c r="N33" s="25">
        <f t="shared" si="0"/>
        <v>9</v>
      </c>
      <c r="O33" s="25">
        <v>2</v>
      </c>
      <c r="P33" s="26">
        <v>7</v>
      </c>
    </row>
    <row r="34" spans="1:16" ht="13.5">
      <c r="A34" s="24">
        <v>18</v>
      </c>
      <c r="B34" s="25">
        <f>SUM(C34+D34)</f>
        <v>32</v>
      </c>
      <c r="C34" s="25">
        <v>17</v>
      </c>
      <c r="D34" s="26">
        <v>15</v>
      </c>
      <c r="E34" s="24">
        <v>43</v>
      </c>
      <c r="F34" s="25">
        <f>SUM(G34+H34)</f>
        <v>47</v>
      </c>
      <c r="G34" s="25">
        <v>25</v>
      </c>
      <c r="H34" s="26">
        <v>22</v>
      </c>
      <c r="I34" s="24">
        <v>68</v>
      </c>
      <c r="J34" s="25">
        <f>SUM(K34+L34)</f>
        <v>76</v>
      </c>
      <c r="K34" s="25">
        <v>31</v>
      </c>
      <c r="L34" s="26">
        <v>45</v>
      </c>
      <c r="M34" s="24">
        <v>93</v>
      </c>
      <c r="N34" s="25">
        <f t="shared" si="0"/>
        <v>4</v>
      </c>
      <c r="O34" s="25">
        <v>2</v>
      </c>
      <c r="P34" s="26">
        <v>2</v>
      </c>
    </row>
    <row r="35" spans="1:16" ht="13.5">
      <c r="A35" s="24">
        <v>19</v>
      </c>
      <c r="B35" s="25">
        <f>SUM(C35+D35)</f>
        <v>29</v>
      </c>
      <c r="C35" s="25">
        <v>18</v>
      </c>
      <c r="D35" s="26">
        <v>11</v>
      </c>
      <c r="E35" s="24">
        <v>44</v>
      </c>
      <c r="F35" s="25">
        <f>SUM(G35+H35)</f>
        <v>40</v>
      </c>
      <c r="G35" s="25">
        <v>22</v>
      </c>
      <c r="H35" s="26">
        <v>18</v>
      </c>
      <c r="I35" s="24">
        <v>69</v>
      </c>
      <c r="J35" s="25">
        <f>SUM(K35+L35)</f>
        <v>74</v>
      </c>
      <c r="K35" s="25">
        <v>33</v>
      </c>
      <c r="L35" s="26">
        <v>41</v>
      </c>
      <c r="M35" s="24">
        <v>94</v>
      </c>
      <c r="N35" s="25">
        <f t="shared" si="0"/>
        <v>3</v>
      </c>
      <c r="O35" s="25">
        <v>1</v>
      </c>
      <c r="P35" s="26">
        <v>2</v>
      </c>
    </row>
    <row r="36" spans="1:16" ht="13.5">
      <c r="A36" s="24"/>
      <c r="B36" s="25"/>
      <c r="C36" s="25"/>
      <c r="D36" s="26"/>
      <c r="E36" s="24"/>
      <c r="F36" s="25"/>
      <c r="G36" s="25"/>
      <c r="H36" s="26"/>
      <c r="I36" s="24"/>
      <c r="J36" s="25"/>
      <c r="K36" s="25"/>
      <c r="L36" s="26"/>
      <c r="M36" s="24"/>
      <c r="N36" s="25"/>
      <c r="O36" s="25"/>
      <c r="P36" s="26"/>
    </row>
    <row r="37" spans="1:16" ht="13.5">
      <c r="A37" s="24" t="s">
        <v>23</v>
      </c>
      <c r="B37" s="25">
        <f>SUM(C37+D37)</f>
        <v>192</v>
      </c>
      <c r="C37" s="25">
        <f>SUM(C39:C43)</f>
        <v>93</v>
      </c>
      <c r="D37" s="26">
        <f>SUM(D39:D43)</f>
        <v>99</v>
      </c>
      <c r="E37" s="24" t="s">
        <v>24</v>
      </c>
      <c r="F37" s="25">
        <f>SUM(G37+H37)</f>
        <v>245</v>
      </c>
      <c r="G37" s="25">
        <f>SUM(G39:G43)</f>
        <v>136</v>
      </c>
      <c r="H37" s="26">
        <f>SUM(H39:H43)</f>
        <v>109</v>
      </c>
      <c r="I37" s="24" t="s">
        <v>25</v>
      </c>
      <c r="J37" s="25">
        <f>SUM(K37+L37)</f>
        <v>283</v>
      </c>
      <c r="K37" s="25">
        <f>SUM(K39:K43)</f>
        <v>127</v>
      </c>
      <c r="L37" s="26">
        <f>SUM(L39:L43)</f>
        <v>156</v>
      </c>
      <c r="M37" s="24" t="s">
        <v>26</v>
      </c>
      <c r="N37" s="25">
        <f t="shared" si="0"/>
        <v>11</v>
      </c>
      <c r="O37" s="25">
        <f>SUM(O39:O43)</f>
        <v>1</v>
      </c>
      <c r="P37" s="26">
        <f>SUM(P39:P43)</f>
        <v>10</v>
      </c>
    </row>
    <row r="38" spans="1:16" ht="13.5">
      <c r="A38" s="24"/>
      <c r="B38" s="25"/>
      <c r="C38" s="25"/>
      <c r="D38" s="26"/>
      <c r="E38" s="24"/>
      <c r="F38" s="25"/>
      <c r="G38" s="25"/>
      <c r="H38" s="26"/>
      <c r="I38" s="24"/>
      <c r="J38" s="25"/>
      <c r="K38" s="25"/>
      <c r="L38" s="26"/>
      <c r="M38" s="24"/>
      <c r="N38" s="25"/>
      <c r="O38" s="25"/>
      <c r="P38" s="26"/>
    </row>
    <row r="39" spans="1:16" ht="13.5">
      <c r="A39" s="24">
        <v>20</v>
      </c>
      <c r="B39" s="25">
        <f>SUM(C39+D39)</f>
        <v>38</v>
      </c>
      <c r="C39" s="25">
        <v>23</v>
      </c>
      <c r="D39" s="26">
        <v>15</v>
      </c>
      <c r="E39" s="24">
        <v>45</v>
      </c>
      <c r="F39" s="25">
        <f>SUM(G39+H39)</f>
        <v>61</v>
      </c>
      <c r="G39" s="25">
        <v>32</v>
      </c>
      <c r="H39" s="26">
        <v>29</v>
      </c>
      <c r="I39" s="24">
        <v>70</v>
      </c>
      <c r="J39" s="25">
        <f>SUM(K39+L39)</f>
        <v>48</v>
      </c>
      <c r="K39" s="25">
        <v>23</v>
      </c>
      <c r="L39" s="26">
        <v>25</v>
      </c>
      <c r="M39" s="24">
        <v>95</v>
      </c>
      <c r="N39" s="25">
        <f t="shared" si="0"/>
        <v>5</v>
      </c>
      <c r="O39" s="25">
        <v>1</v>
      </c>
      <c r="P39" s="26">
        <v>4</v>
      </c>
    </row>
    <row r="40" spans="1:16" ht="13.5">
      <c r="A40" s="24">
        <v>21</v>
      </c>
      <c r="B40" s="25">
        <f>SUM(C40+D40)</f>
        <v>38</v>
      </c>
      <c r="C40" s="25">
        <v>19</v>
      </c>
      <c r="D40" s="26">
        <v>19</v>
      </c>
      <c r="E40" s="24">
        <v>46</v>
      </c>
      <c r="F40" s="25">
        <f>SUM(G40+H40)</f>
        <v>55</v>
      </c>
      <c r="G40" s="25">
        <v>31</v>
      </c>
      <c r="H40" s="26">
        <v>24</v>
      </c>
      <c r="I40" s="24">
        <v>71</v>
      </c>
      <c r="J40" s="25">
        <f>SUM(K40+L40)</f>
        <v>55</v>
      </c>
      <c r="K40" s="25">
        <v>24</v>
      </c>
      <c r="L40" s="26">
        <v>31</v>
      </c>
      <c r="M40" s="24">
        <v>96</v>
      </c>
      <c r="N40" s="25">
        <f t="shared" si="0"/>
        <v>4</v>
      </c>
      <c r="O40" s="25">
        <v>0</v>
      </c>
      <c r="P40" s="26">
        <v>4</v>
      </c>
    </row>
    <row r="41" spans="1:16" ht="13.5">
      <c r="A41" s="24">
        <v>22</v>
      </c>
      <c r="B41" s="25">
        <f>SUM(C41+D41)</f>
        <v>36</v>
      </c>
      <c r="C41" s="25">
        <v>18</v>
      </c>
      <c r="D41" s="26">
        <v>18</v>
      </c>
      <c r="E41" s="24">
        <v>47</v>
      </c>
      <c r="F41" s="25">
        <f>SUM(G41+H41)</f>
        <v>26</v>
      </c>
      <c r="G41" s="25">
        <v>14</v>
      </c>
      <c r="H41" s="26">
        <v>12</v>
      </c>
      <c r="I41" s="24">
        <v>72</v>
      </c>
      <c r="J41" s="25">
        <f>SUM(K41+L41)</f>
        <v>58</v>
      </c>
      <c r="K41" s="25">
        <v>21</v>
      </c>
      <c r="L41" s="26">
        <v>37</v>
      </c>
      <c r="M41" s="24">
        <v>97</v>
      </c>
      <c r="N41" s="25">
        <f t="shared" si="0"/>
        <v>1</v>
      </c>
      <c r="O41" s="25">
        <v>0</v>
      </c>
      <c r="P41" s="26">
        <v>1</v>
      </c>
    </row>
    <row r="42" spans="1:16" ht="13.5">
      <c r="A42" s="24">
        <v>23</v>
      </c>
      <c r="B42" s="25">
        <f>SUM(C42+D42)</f>
        <v>42</v>
      </c>
      <c r="C42" s="25">
        <v>20</v>
      </c>
      <c r="D42" s="26">
        <v>22</v>
      </c>
      <c r="E42" s="24">
        <v>48</v>
      </c>
      <c r="F42" s="25">
        <f>SUM(G42+H42)</f>
        <v>47</v>
      </c>
      <c r="G42" s="25">
        <v>30</v>
      </c>
      <c r="H42" s="26">
        <v>17</v>
      </c>
      <c r="I42" s="24">
        <v>73</v>
      </c>
      <c r="J42" s="25">
        <f>SUM(K42+L42)</f>
        <v>64</v>
      </c>
      <c r="K42" s="25">
        <v>32</v>
      </c>
      <c r="L42" s="26">
        <v>32</v>
      </c>
      <c r="M42" s="24">
        <v>98</v>
      </c>
      <c r="N42" s="25">
        <f t="shared" si="0"/>
        <v>1</v>
      </c>
      <c r="O42" s="25">
        <v>0</v>
      </c>
      <c r="P42" s="26">
        <v>1</v>
      </c>
    </row>
    <row r="43" spans="1:16" ht="13.5">
      <c r="A43" s="24">
        <v>24</v>
      </c>
      <c r="B43" s="25">
        <f>SUM(C43+D43)</f>
        <v>38</v>
      </c>
      <c r="C43" s="25">
        <v>13</v>
      </c>
      <c r="D43" s="26">
        <v>25</v>
      </c>
      <c r="E43" s="24">
        <v>49</v>
      </c>
      <c r="F43" s="25">
        <f>SUM(G43+H43)</f>
        <v>56</v>
      </c>
      <c r="G43" s="25">
        <v>29</v>
      </c>
      <c r="H43" s="26">
        <v>27</v>
      </c>
      <c r="I43" s="24">
        <v>74</v>
      </c>
      <c r="J43" s="25">
        <f>SUM(K43+L43)</f>
        <v>58</v>
      </c>
      <c r="K43" s="25">
        <v>27</v>
      </c>
      <c r="L43" s="26">
        <v>31</v>
      </c>
      <c r="M43" s="24">
        <v>99</v>
      </c>
      <c r="N43" s="25">
        <f t="shared" si="0"/>
        <v>0</v>
      </c>
      <c r="O43" s="25">
        <v>0</v>
      </c>
      <c r="P43" s="26">
        <v>0</v>
      </c>
    </row>
    <row r="44" spans="1:16" ht="13.5">
      <c r="A44" s="24"/>
      <c r="B44" s="25"/>
      <c r="C44" s="25"/>
      <c r="D44" s="34"/>
      <c r="E44" s="24"/>
      <c r="F44" s="25"/>
      <c r="G44" s="25"/>
      <c r="H44" s="33"/>
      <c r="I44" s="35"/>
      <c r="J44" s="25"/>
      <c r="K44" s="25"/>
      <c r="L44" s="33"/>
      <c r="M44" s="24"/>
      <c r="N44" s="25"/>
      <c r="O44" s="25"/>
      <c r="P44" s="26"/>
    </row>
    <row r="45" spans="1:16" ht="14.25" thickBot="1">
      <c r="A45" s="36"/>
      <c r="B45" s="37"/>
      <c r="C45" s="37"/>
      <c r="D45" s="38"/>
      <c r="E45" s="36"/>
      <c r="F45" s="37"/>
      <c r="G45" s="37"/>
      <c r="H45" s="39"/>
      <c r="I45" s="40"/>
      <c r="J45" s="37"/>
      <c r="K45" s="37"/>
      <c r="L45" s="39"/>
      <c r="M45" s="36" t="s">
        <v>27</v>
      </c>
      <c r="N45" s="37">
        <f t="shared" si="0"/>
        <v>0</v>
      </c>
      <c r="O45" s="37">
        <v>0</v>
      </c>
      <c r="P45" s="41">
        <v>0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T2232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32" customWidth="1"/>
    <col min="2" max="4" width="6.625" style="32" customWidth="1"/>
    <col min="5" max="5" width="9.00390625" style="32" customWidth="1"/>
    <col min="6" max="7" width="6.625" style="32" customWidth="1"/>
    <col min="8" max="8" width="6.625" style="35" customWidth="1"/>
    <col min="9" max="9" width="9.00390625" style="32" customWidth="1"/>
    <col min="10" max="12" width="6.625" style="32" customWidth="1"/>
    <col min="13" max="13" width="9.00390625" style="32" customWidth="1"/>
    <col min="14" max="16" width="6.625" style="32" customWidth="1"/>
    <col min="17" max="16384" width="9.00390625" style="32" customWidth="1"/>
  </cols>
  <sheetData>
    <row r="1" spans="1:16" s="23" customFormat="1" ht="14.25" thickBot="1">
      <c r="A1" s="20" t="s">
        <v>0</v>
      </c>
      <c r="B1" s="21" t="s">
        <v>1</v>
      </c>
      <c r="C1" s="21" t="s">
        <v>2</v>
      </c>
      <c r="D1" s="22" t="s">
        <v>3</v>
      </c>
      <c r="E1" s="20" t="s">
        <v>0</v>
      </c>
      <c r="F1" s="21" t="s">
        <v>1</v>
      </c>
      <c r="G1" s="21" t="s">
        <v>2</v>
      </c>
      <c r="H1" s="22" t="s">
        <v>3</v>
      </c>
      <c r="I1" s="20" t="s">
        <v>0</v>
      </c>
      <c r="J1" s="21" t="s">
        <v>1</v>
      </c>
      <c r="K1" s="21" t="s">
        <v>2</v>
      </c>
      <c r="L1" s="22" t="s">
        <v>3</v>
      </c>
      <c r="M1" s="20" t="s">
        <v>0</v>
      </c>
      <c r="N1" s="21" t="s">
        <v>1</v>
      </c>
      <c r="O1" s="21" t="s">
        <v>2</v>
      </c>
      <c r="P1" s="22" t="s">
        <v>3</v>
      </c>
    </row>
    <row r="2" spans="1:16" ht="13.5">
      <c r="A2" s="24"/>
      <c r="B2" s="25"/>
      <c r="C2" s="25"/>
      <c r="D2" s="26"/>
      <c r="E2" s="24"/>
      <c r="F2" s="25"/>
      <c r="G2" s="25"/>
      <c r="H2" s="26"/>
      <c r="I2" s="24"/>
      <c r="J2" s="25"/>
      <c r="K2" s="25"/>
      <c r="L2" s="26"/>
      <c r="M2" s="24"/>
      <c r="N2" s="25"/>
      <c r="O2" s="25"/>
      <c r="P2" s="26"/>
    </row>
    <row r="3" spans="1:16" ht="14.25" customHeight="1">
      <c r="A3" s="24" t="s">
        <v>1</v>
      </c>
      <c r="B3" s="25">
        <f>SUM(C3+D3)</f>
        <v>15611</v>
      </c>
      <c r="C3" s="25">
        <f>SUM(C5,C13,C21,C29,C37,G5,G13,G21,G29,G37,K5,K13,K21,K29,K37,O5,O13,O21,O29,O37,O45)</f>
        <v>7776</v>
      </c>
      <c r="D3" s="33">
        <f>SUM(D5,D13,D21,D29,D37,H5,H13,H21,H29,H37,L5,L13,L21,L29,L37,P5,P13,P21,P29,P37,P45)</f>
        <v>7835</v>
      </c>
      <c r="E3" s="24" t="s">
        <v>4</v>
      </c>
      <c r="F3" s="25">
        <f>SUM(G3+H3)</f>
        <v>4206</v>
      </c>
      <c r="G3" s="25">
        <f>SUM(K21,K29,K37,O5,O13,O21,O29,O37,O45)</f>
        <v>1785</v>
      </c>
      <c r="H3" s="33">
        <f>SUM(L21,L29,L37,P5,P13,P21,P29,P37,P45)</f>
        <v>2421</v>
      </c>
      <c r="I3" s="24" t="s">
        <v>5</v>
      </c>
      <c r="J3" s="25">
        <f>SUM(K3+L3)</f>
        <v>3169</v>
      </c>
      <c r="K3" s="25">
        <f>SUM(K29,K37,O5,O13,O21,O29,O37,O45)</f>
        <v>1301</v>
      </c>
      <c r="L3" s="33">
        <f>SUM(L29,L37,P5,P13,P21,P29,P37,P45)</f>
        <v>1868</v>
      </c>
      <c r="M3" s="24" t="s">
        <v>6</v>
      </c>
      <c r="N3" s="25">
        <f>SUM(O3+P3)</f>
        <v>2319</v>
      </c>
      <c r="O3" s="25">
        <f>SUM(K37,O5,O13,O21,O29,O37,O45)</f>
        <v>921</v>
      </c>
      <c r="P3" s="33">
        <f>SUM(L37,P5,P13,P21,P29,P37,P45)</f>
        <v>1398</v>
      </c>
    </row>
    <row r="4" spans="1:16" ht="13.5">
      <c r="A4" s="24"/>
      <c r="B4" s="25"/>
      <c r="C4" s="25"/>
      <c r="D4" s="26"/>
      <c r="E4" s="24"/>
      <c r="F4" s="25"/>
      <c r="G4" s="25"/>
      <c r="H4" s="26"/>
      <c r="I4" s="24"/>
      <c r="J4" s="25"/>
      <c r="K4" s="25"/>
      <c r="L4" s="26"/>
      <c r="M4" s="24"/>
      <c r="N4" s="25"/>
      <c r="O4" s="25"/>
      <c r="P4" s="26"/>
    </row>
    <row r="5" spans="1:16" ht="13.5">
      <c r="A5" s="24" t="s">
        <v>7</v>
      </c>
      <c r="B5" s="25">
        <f>SUM(C5+D5)</f>
        <v>693</v>
      </c>
      <c r="C5" s="25">
        <f>SUM(C7:C11)</f>
        <v>347</v>
      </c>
      <c r="D5" s="26">
        <f>SUM(D7:D11)</f>
        <v>346</v>
      </c>
      <c r="E5" s="24" t="s">
        <v>8</v>
      </c>
      <c r="F5" s="25">
        <f>SUM(G5+H5)</f>
        <v>1091</v>
      </c>
      <c r="G5" s="25">
        <f>SUM(G7:G11)</f>
        <v>591</v>
      </c>
      <c r="H5" s="26">
        <f>SUM(H7:H11)</f>
        <v>500</v>
      </c>
      <c r="I5" s="24" t="s">
        <v>9</v>
      </c>
      <c r="J5" s="25">
        <f>SUM(K5+L5)</f>
        <v>1099</v>
      </c>
      <c r="K5" s="25">
        <f>SUM(K7:K11)</f>
        <v>553</v>
      </c>
      <c r="L5" s="26">
        <f>SUM(L7:L11)</f>
        <v>546</v>
      </c>
      <c r="M5" s="24" t="s">
        <v>10</v>
      </c>
      <c r="N5" s="25">
        <f>SUM(O5+P5)</f>
        <v>695</v>
      </c>
      <c r="O5" s="25">
        <f>SUM(O7:O11)</f>
        <v>309</v>
      </c>
      <c r="P5" s="26">
        <f>SUM(P7:P11)</f>
        <v>386</v>
      </c>
    </row>
    <row r="6" spans="1:16" ht="13.5">
      <c r="A6" s="24"/>
      <c r="B6" s="25"/>
      <c r="C6" s="25"/>
      <c r="D6" s="26"/>
      <c r="E6" s="24"/>
      <c r="F6" s="25"/>
      <c r="G6" s="25"/>
      <c r="H6" s="26"/>
      <c r="I6" s="24"/>
      <c r="J6" s="25"/>
      <c r="K6" s="25"/>
      <c r="L6" s="26"/>
      <c r="M6" s="24"/>
      <c r="N6" s="25"/>
      <c r="O6" s="25"/>
      <c r="P6" s="26"/>
    </row>
    <row r="7" spans="1:16" ht="13.5">
      <c r="A7" s="24">
        <v>0</v>
      </c>
      <c r="B7" s="25">
        <f>SUM(C7+D7)</f>
        <v>157</v>
      </c>
      <c r="C7" s="25">
        <v>76</v>
      </c>
      <c r="D7" s="26">
        <v>81</v>
      </c>
      <c r="E7" s="24">
        <v>25</v>
      </c>
      <c r="F7" s="25">
        <f>SUM(G7+H7)</f>
        <v>214</v>
      </c>
      <c r="G7" s="25">
        <v>118</v>
      </c>
      <c r="H7" s="26">
        <v>96</v>
      </c>
      <c r="I7" s="24">
        <v>50</v>
      </c>
      <c r="J7" s="25">
        <f>SUM(K7+L7)</f>
        <v>192</v>
      </c>
      <c r="K7" s="25">
        <v>93</v>
      </c>
      <c r="L7" s="26">
        <v>99</v>
      </c>
      <c r="M7" s="24">
        <v>75</v>
      </c>
      <c r="N7" s="25">
        <f aca="true" t="shared" si="0" ref="N7:N45">SUM(O7+P7)</f>
        <v>150</v>
      </c>
      <c r="O7" s="25">
        <v>72</v>
      </c>
      <c r="P7" s="26">
        <v>78</v>
      </c>
    </row>
    <row r="8" spans="1:16" ht="13.5">
      <c r="A8" s="24">
        <v>1</v>
      </c>
      <c r="B8" s="25">
        <f>SUM(C8+D8)</f>
        <v>117</v>
      </c>
      <c r="C8" s="25">
        <v>64</v>
      </c>
      <c r="D8" s="26">
        <v>53</v>
      </c>
      <c r="E8" s="24">
        <v>26</v>
      </c>
      <c r="F8" s="25">
        <f>SUM(G8+H8)</f>
        <v>227</v>
      </c>
      <c r="G8" s="25">
        <v>126</v>
      </c>
      <c r="H8" s="26">
        <v>101</v>
      </c>
      <c r="I8" s="24">
        <v>51</v>
      </c>
      <c r="J8" s="25">
        <f>SUM(K8+L8)</f>
        <v>186</v>
      </c>
      <c r="K8" s="25">
        <v>98</v>
      </c>
      <c r="L8" s="26">
        <v>88</v>
      </c>
      <c r="M8" s="24">
        <v>76</v>
      </c>
      <c r="N8" s="25">
        <f t="shared" si="0"/>
        <v>153</v>
      </c>
      <c r="O8" s="25">
        <v>74</v>
      </c>
      <c r="P8" s="26">
        <v>79</v>
      </c>
    </row>
    <row r="9" spans="1:16" ht="13.5">
      <c r="A9" s="24">
        <v>2</v>
      </c>
      <c r="B9" s="25">
        <f>SUM(C9+D9)</f>
        <v>145</v>
      </c>
      <c r="C9" s="25">
        <v>59</v>
      </c>
      <c r="D9" s="26">
        <v>86</v>
      </c>
      <c r="E9" s="24">
        <v>27</v>
      </c>
      <c r="F9" s="25">
        <f>SUM(G9+H9)</f>
        <v>199</v>
      </c>
      <c r="G9" s="25">
        <v>110</v>
      </c>
      <c r="H9" s="26">
        <v>89</v>
      </c>
      <c r="I9" s="24">
        <v>52</v>
      </c>
      <c r="J9" s="25">
        <f>SUM(K9+L9)</f>
        <v>233</v>
      </c>
      <c r="K9" s="25">
        <v>115</v>
      </c>
      <c r="L9" s="26">
        <v>118</v>
      </c>
      <c r="M9" s="24">
        <v>77</v>
      </c>
      <c r="N9" s="25">
        <f t="shared" si="0"/>
        <v>137</v>
      </c>
      <c r="O9" s="25">
        <v>52</v>
      </c>
      <c r="P9" s="26">
        <v>85</v>
      </c>
    </row>
    <row r="10" spans="1:16" ht="13.5">
      <c r="A10" s="24">
        <v>3</v>
      </c>
      <c r="B10" s="25">
        <f>SUM(C10+D10)</f>
        <v>121</v>
      </c>
      <c r="C10" s="25">
        <v>65</v>
      </c>
      <c r="D10" s="26">
        <v>56</v>
      </c>
      <c r="E10" s="24">
        <v>28</v>
      </c>
      <c r="F10" s="25">
        <f>SUM(G10+H10)</f>
        <v>222</v>
      </c>
      <c r="G10" s="25">
        <v>116</v>
      </c>
      <c r="H10" s="26">
        <v>106</v>
      </c>
      <c r="I10" s="24">
        <v>53</v>
      </c>
      <c r="J10" s="25">
        <f>SUM(K10+L10)</f>
        <v>238</v>
      </c>
      <c r="K10" s="25">
        <v>117</v>
      </c>
      <c r="L10" s="26">
        <v>121</v>
      </c>
      <c r="M10" s="24">
        <v>78</v>
      </c>
      <c r="N10" s="25">
        <f t="shared" si="0"/>
        <v>145</v>
      </c>
      <c r="O10" s="25">
        <v>63</v>
      </c>
      <c r="P10" s="26">
        <v>82</v>
      </c>
    </row>
    <row r="11" spans="1:16" ht="13.5">
      <c r="A11" s="24">
        <v>4</v>
      </c>
      <c r="B11" s="25">
        <f>SUM(C11+D11)</f>
        <v>153</v>
      </c>
      <c r="C11" s="25">
        <v>83</v>
      </c>
      <c r="D11" s="26">
        <v>70</v>
      </c>
      <c r="E11" s="24">
        <v>29</v>
      </c>
      <c r="F11" s="25">
        <f>SUM(G11+H11)</f>
        <v>229</v>
      </c>
      <c r="G11" s="25">
        <v>121</v>
      </c>
      <c r="H11" s="26">
        <v>108</v>
      </c>
      <c r="I11" s="24">
        <v>54</v>
      </c>
      <c r="J11" s="25">
        <f>SUM(K11+L11)</f>
        <v>250</v>
      </c>
      <c r="K11" s="25">
        <v>130</v>
      </c>
      <c r="L11" s="26">
        <v>120</v>
      </c>
      <c r="M11" s="24">
        <v>79</v>
      </c>
      <c r="N11" s="25">
        <f t="shared" si="0"/>
        <v>110</v>
      </c>
      <c r="O11" s="25">
        <v>48</v>
      </c>
      <c r="P11" s="26">
        <v>62</v>
      </c>
    </row>
    <row r="12" spans="1:16" ht="13.5">
      <c r="A12" s="24"/>
      <c r="B12" s="25"/>
      <c r="C12" s="25"/>
      <c r="D12" s="26"/>
      <c r="E12" s="24"/>
      <c r="F12" s="25"/>
      <c r="G12" s="25"/>
      <c r="H12" s="26"/>
      <c r="I12" s="24"/>
      <c r="J12" s="25"/>
      <c r="K12" s="25"/>
      <c r="L12" s="26"/>
      <c r="M12" s="24"/>
      <c r="N12" s="25"/>
      <c r="O12" s="25"/>
      <c r="P12" s="26"/>
    </row>
    <row r="13" spans="1:16" ht="13.5">
      <c r="A13" s="24" t="s">
        <v>11</v>
      </c>
      <c r="B13" s="25">
        <f>SUM(C13+D13)</f>
        <v>710</v>
      </c>
      <c r="C13" s="25">
        <f>SUM(C15:C19)</f>
        <v>372</v>
      </c>
      <c r="D13" s="26">
        <f>SUM(D15:D19)</f>
        <v>338</v>
      </c>
      <c r="E13" s="24" t="s">
        <v>12</v>
      </c>
      <c r="F13" s="25">
        <f>SUM(G13+H13)</f>
        <v>1218</v>
      </c>
      <c r="G13" s="25">
        <f>SUM(G15:G19)</f>
        <v>653</v>
      </c>
      <c r="H13" s="26">
        <f>SUM(H15:H19)</f>
        <v>565</v>
      </c>
      <c r="I13" s="24" t="s">
        <v>13</v>
      </c>
      <c r="J13" s="25">
        <f>SUM(K13+L13)</f>
        <v>1189</v>
      </c>
      <c r="K13" s="25">
        <f>SUM(K15:K19)</f>
        <v>583</v>
      </c>
      <c r="L13" s="26">
        <f>SUM(L15:L19)</f>
        <v>606</v>
      </c>
      <c r="M13" s="24" t="s">
        <v>14</v>
      </c>
      <c r="N13" s="25">
        <f t="shared" si="0"/>
        <v>419</v>
      </c>
      <c r="O13" s="25">
        <f>SUM(O15:O19)</f>
        <v>145</v>
      </c>
      <c r="P13" s="26">
        <f>SUM(P15:P19)</f>
        <v>274</v>
      </c>
    </row>
    <row r="14" spans="1:16" ht="13.5">
      <c r="A14" s="24"/>
      <c r="B14" s="25"/>
      <c r="C14" s="25"/>
      <c r="D14" s="26"/>
      <c r="E14" s="24"/>
      <c r="F14" s="25"/>
      <c r="G14" s="25"/>
      <c r="H14" s="26"/>
      <c r="I14" s="24"/>
      <c r="J14" s="25"/>
      <c r="K14" s="25"/>
      <c r="L14" s="26"/>
      <c r="M14" s="24"/>
      <c r="N14" s="25"/>
      <c r="O14" s="25"/>
      <c r="P14" s="26"/>
    </row>
    <row r="15" spans="1:16" ht="13.5">
      <c r="A15" s="24">
        <v>5</v>
      </c>
      <c r="B15" s="25">
        <f>SUM(C15+D15)</f>
        <v>138</v>
      </c>
      <c r="C15" s="25">
        <v>73</v>
      </c>
      <c r="D15" s="26">
        <v>65</v>
      </c>
      <c r="E15" s="24">
        <v>30</v>
      </c>
      <c r="F15" s="25">
        <f>SUM(G15+H15)</f>
        <v>252</v>
      </c>
      <c r="G15" s="25">
        <v>149</v>
      </c>
      <c r="H15" s="26">
        <v>103</v>
      </c>
      <c r="I15" s="24">
        <v>55</v>
      </c>
      <c r="J15" s="25">
        <f>SUM(K15+L15)</f>
        <v>296</v>
      </c>
      <c r="K15" s="25">
        <v>149</v>
      </c>
      <c r="L15" s="26">
        <v>147</v>
      </c>
      <c r="M15" s="24">
        <v>80</v>
      </c>
      <c r="N15" s="25">
        <f t="shared" si="0"/>
        <v>97</v>
      </c>
      <c r="O15" s="25">
        <v>32</v>
      </c>
      <c r="P15" s="26">
        <v>65</v>
      </c>
    </row>
    <row r="16" spans="1:16" ht="13.5">
      <c r="A16" s="24">
        <v>6</v>
      </c>
      <c r="B16" s="25">
        <f>SUM(C16+D16)</f>
        <v>151</v>
      </c>
      <c r="C16" s="25">
        <v>74</v>
      </c>
      <c r="D16" s="26">
        <v>77</v>
      </c>
      <c r="E16" s="24">
        <v>31</v>
      </c>
      <c r="F16" s="25">
        <f>SUM(G16+H16)</f>
        <v>267</v>
      </c>
      <c r="G16" s="25">
        <v>139</v>
      </c>
      <c r="H16" s="26">
        <v>128</v>
      </c>
      <c r="I16" s="24">
        <v>56</v>
      </c>
      <c r="J16" s="25">
        <f>SUM(K16+L16)</f>
        <v>254</v>
      </c>
      <c r="K16" s="25">
        <v>142</v>
      </c>
      <c r="L16" s="26">
        <v>112</v>
      </c>
      <c r="M16" s="24">
        <v>81</v>
      </c>
      <c r="N16" s="25">
        <f t="shared" si="0"/>
        <v>93</v>
      </c>
      <c r="O16" s="25">
        <v>33</v>
      </c>
      <c r="P16" s="26">
        <v>60</v>
      </c>
    </row>
    <row r="17" spans="1:16" ht="13.5">
      <c r="A17" s="24">
        <v>7</v>
      </c>
      <c r="B17" s="25">
        <f>SUM(C17+D17)</f>
        <v>137</v>
      </c>
      <c r="C17" s="25">
        <v>73</v>
      </c>
      <c r="D17" s="26">
        <v>64</v>
      </c>
      <c r="E17" s="24">
        <v>32</v>
      </c>
      <c r="F17" s="25">
        <f>SUM(G17+H17)</f>
        <v>245</v>
      </c>
      <c r="G17" s="25">
        <v>130</v>
      </c>
      <c r="H17" s="26">
        <v>115</v>
      </c>
      <c r="I17" s="24">
        <v>57</v>
      </c>
      <c r="J17" s="25">
        <f>SUM(K17+L17)</f>
        <v>277</v>
      </c>
      <c r="K17" s="25">
        <v>126</v>
      </c>
      <c r="L17" s="26">
        <v>151</v>
      </c>
      <c r="M17" s="24">
        <v>82</v>
      </c>
      <c r="N17" s="25">
        <f t="shared" si="0"/>
        <v>84</v>
      </c>
      <c r="O17" s="25">
        <v>30</v>
      </c>
      <c r="P17" s="26">
        <v>54</v>
      </c>
    </row>
    <row r="18" spans="1:16" ht="13.5">
      <c r="A18" s="24">
        <v>8</v>
      </c>
      <c r="B18" s="25">
        <f>SUM(C18+D18)</f>
        <v>139</v>
      </c>
      <c r="C18" s="25">
        <v>76</v>
      </c>
      <c r="D18" s="26">
        <v>63</v>
      </c>
      <c r="E18" s="24">
        <v>33</v>
      </c>
      <c r="F18" s="25">
        <f>SUM(G18+H18)</f>
        <v>222</v>
      </c>
      <c r="G18" s="25">
        <v>113</v>
      </c>
      <c r="H18" s="26">
        <v>109</v>
      </c>
      <c r="I18" s="24">
        <v>58</v>
      </c>
      <c r="J18" s="25">
        <f>SUM(K18+L18)</f>
        <v>200</v>
      </c>
      <c r="K18" s="25">
        <v>89</v>
      </c>
      <c r="L18" s="26">
        <v>111</v>
      </c>
      <c r="M18" s="24">
        <v>83</v>
      </c>
      <c r="N18" s="25">
        <f t="shared" si="0"/>
        <v>78</v>
      </c>
      <c r="O18" s="25">
        <v>24</v>
      </c>
      <c r="P18" s="26">
        <v>54</v>
      </c>
    </row>
    <row r="19" spans="1:16" ht="13.5">
      <c r="A19" s="24">
        <v>9</v>
      </c>
      <c r="B19" s="25">
        <f>SUM(C19+D19)</f>
        <v>145</v>
      </c>
      <c r="C19" s="25">
        <v>76</v>
      </c>
      <c r="D19" s="26">
        <v>69</v>
      </c>
      <c r="E19" s="24">
        <v>34</v>
      </c>
      <c r="F19" s="25">
        <f>SUM(G19+H19)</f>
        <v>232</v>
      </c>
      <c r="G19" s="25">
        <v>122</v>
      </c>
      <c r="H19" s="26">
        <v>110</v>
      </c>
      <c r="I19" s="24">
        <v>59</v>
      </c>
      <c r="J19" s="25">
        <f>SUM(K19+L19)</f>
        <v>162</v>
      </c>
      <c r="K19" s="25">
        <v>77</v>
      </c>
      <c r="L19" s="26">
        <v>85</v>
      </c>
      <c r="M19" s="24">
        <v>84</v>
      </c>
      <c r="N19" s="25">
        <f t="shared" si="0"/>
        <v>67</v>
      </c>
      <c r="O19" s="25">
        <v>26</v>
      </c>
      <c r="P19" s="26">
        <v>41</v>
      </c>
    </row>
    <row r="20" spans="1:16" ht="13.5">
      <c r="A20" s="24"/>
      <c r="B20" s="25"/>
      <c r="C20" s="25"/>
      <c r="D20" s="26"/>
      <c r="E20" s="24"/>
      <c r="F20" s="25"/>
      <c r="G20" s="25"/>
      <c r="H20" s="26"/>
      <c r="I20" s="24"/>
      <c r="J20" s="25"/>
      <c r="K20" s="25"/>
      <c r="L20" s="26"/>
      <c r="M20" s="24"/>
      <c r="N20" s="25"/>
      <c r="O20" s="25"/>
      <c r="P20" s="26"/>
    </row>
    <row r="21" spans="1:16" ht="13.5">
      <c r="A21" s="24" t="s">
        <v>15</v>
      </c>
      <c r="B21" s="25">
        <f>SUM(C21+D21)</f>
        <v>734</v>
      </c>
      <c r="C21" s="25">
        <f>SUM(C23:C27)</f>
        <v>388</v>
      </c>
      <c r="D21" s="26">
        <f>SUM(D23:D27)</f>
        <v>346</v>
      </c>
      <c r="E21" s="24" t="s">
        <v>16</v>
      </c>
      <c r="F21" s="25">
        <f>SUM(G21+H21)</f>
        <v>907</v>
      </c>
      <c r="G21" s="25">
        <f>SUM(G23:G27)</f>
        <v>453</v>
      </c>
      <c r="H21" s="26">
        <f>SUM(H23:H27)</f>
        <v>454</v>
      </c>
      <c r="I21" s="24" t="s">
        <v>17</v>
      </c>
      <c r="J21" s="25">
        <f>SUM(K21+L21)</f>
        <v>1037</v>
      </c>
      <c r="K21" s="25">
        <f>SUM(K23:K27)</f>
        <v>484</v>
      </c>
      <c r="L21" s="26">
        <f>SUM(L23:L27)</f>
        <v>553</v>
      </c>
      <c r="M21" s="24" t="s">
        <v>18</v>
      </c>
      <c r="N21" s="25">
        <f t="shared" si="0"/>
        <v>249</v>
      </c>
      <c r="O21" s="25">
        <f>SUM(O23:O27)</f>
        <v>84</v>
      </c>
      <c r="P21" s="26">
        <f>SUM(P23:P27)</f>
        <v>165</v>
      </c>
    </row>
    <row r="22" spans="1:16" ht="13.5">
      <c r="A22" s="24"/>
      <c r="B22" s="25"/>
      <c r="C22" s="25"/>
      <c r="D22" s="26"/>
      <c r="E22" s="24"/>
      <c r="F22" s="25"/>
      <c r="G22" s="25"/>
      <c r="H22" s="26"/>
      <c r="I22" s="24"/>
      <c r="J22" s="25"/>
      <c r="K22" s="25"/>
      <c r="L22" s="26"/>
      <c r="M22" s="24"/>
      <c r="N22" s="25"/>
      <c r="O22" s="25"/>
      <c r="P22" s="26"/>
    </row>
    <row r="23" spans="1:16" ht="13.5">
      <c r="A23" s="24">
        <v>10</v>
      </c>
      <c r="B23" s="25">
        <f>SUM(C23+D23)</f>
        <v>123</v>
      </c>
      <c r="C23" s="25">
        <v>65</v>
      </c>
      <c r="D23" s="26">
        <v>58</v>
      </c>
      <c r="E23" s="24">
        <v>35</v>
      </c>
      <c r="F23" s="25">
        <f>SUM(G23+H23)</f>
        <v>225</v>
      </c>
      <c r="G23" s="25">
        <v>107</v>
      </c>
      <c r="H23" s="26">
        <v>118</v>
      </c>
      <c r="I23" s="24">
        <v>60</v>
      </c>
      <c r="J23" s="25">
        <f>SUM(K23+L23)</f>
        <v>211</v>
      </c>
      <c r="K23" s="25">
        <v>98</v>
      </c>
      <c r="L23" s="26">
        <v>113</v>
      </c>
      <c r="M23" s="24">
        <v>85</v>
      </c>
      <c r="N23" s="25">
        <f t="shared" si="0"/>
        <v>54</v>
      </c>
      <c r="O23" s="25">
        <v>18</v>
      </c>
      <c r="P23" s="26">
        <v>36</v>
      </c>
    </row>
    <row r="24" spans="1:16" ht="13.5">
      <c r="A24" s="24">
        <v>11</v>
      </c>
      <c r="B24" s="25">
        <f>SUM(C24+D24)</f>
        <v>154</v>
      </c>
      <c r="C24" s="25">
        <v>87</v>
      </c>
      <c r="D24" s="26">
        <v>67</v>
      </c>
      <c r="E24" s="24">
        <v>36</v>
      </c>
      <c r="F24" s="25">
        <f>SUM(G24+H24)</f>
        <v>191</v>
      </c>
      <c r="G24" s="25">
        <v>93</v>
      </c>
      <c r="H24" s="26">
        <v>98</v>
      </c>
      <c r="I24" s="24">
        <v>61</v>
      </c>
      <c r="J24" s="25">
        <f>SUM(K24+L24)</f>
        <v>179</v>
      </c>
      <c r="K24" s="25">
        <v>88</v>
      </c>
      <c r="L24" s="26">
        <v>91</v>
      </c>
      <c r="M24" s="24">
        <v>86</v>
      </c>
      <c r="N24" s="25">
        <f t="shared" si="0"/>
        <v>56</v>
      </c>
      <c r="O24" s="25">
        <v>18</v>
      </c>
      <c r="P24" s="26">
        <v>38</v>
      </c>
    </row>
    <row r="25" spans="1:16" ht="13.5">
      <c r="A25" s="24">
        <v>12</v>
      </c>
      <c r="B25" s="25">
        <f>SUM(C25+D25)</f>
        <v>154</v>
      </c>
      <c r="C25" s="25">
        <v>80</v>
      </c>
      <c r="D25" s="26">
        <v>74</v>
      </c>
      <c r="E25" s="24">
        <v>37</v>
      </c>
      <c r="F25" s="25">
        <f>SUM(G25+H25)</f>
        <v>198</v>
      </c>
      <c r="G25" s="25">
        <v>97</v>
      </c>
      <c r="H25" s="26">
        <v>101</v>
      </c>
      <c r="I25" s="24">
        <v>62</v>
      </c>
      <c r="J25" s="25">
        <f>SUM(K25+L25)</f>
        <v>236</v>
      </c>
      <c r="K25" s="25">
        <v>110</v>
      </c>
      <c r="L25" s="26">
        <v>126</v>
      </c>
      <c r="M25" s="24">
        <v>87</v>
      </c>
      <c r="N25" s="25">
        <f t="shared" si="0"/>
        <v>42</v>
      </c>
      <c r="O25" s="25">
        <v>16</v>
      </c>
      <c r="P25" s="26">
        <v>26</v>
      </c>
    </row>
    <row r="26" spans="1:16" ht="13.5">
      <c r="A26" s="24">
        <v>13</v>
      </c>
      <c r="B26" s="25">
        <f>SUM(C26+D26)</f>
        <v>149</v>
      </c>
      <c r="C26" s="25">
        <v>64</v>
      </c>
      <c r="D26" s="26">
        <v>85</v>
      </c>
      <c r="E26" s="24">
        <v>38</v>
      </c>
      <c r="F26" s="25">
        <f>SUM(G26+H26)</f>
        <v>134</v>
      </c>
      <c r="G26" s="25">
        <v>74</v>
      </c>
      <c r="H26" s="26">
        <v>60</v>
      </c>
      <c r="I26" s="24">
        <v>63</v>
      </c>
      <c r="J26" s="25">
        <f>SUM(K26+L26)</f>
        <v>217</v>
      </c>
      <c r="K26" s="25">
        <v>101</v>
      </c>
      <c r="L26" s="26">
        <v>116</v>
      </c>
      <c r="M26" s="24">
        <v>88</v>
      </c>
      <c r="N26" s="25">
        <f t="shared" si="0"/>
        <v>53</v>
      </c>
      <c r="O26" s="25">
        <v>24</v>
      </c>
      <c r="P26" s="26">
        <v>29</v>
      </c>
    </row>
    <row r="27" spans="1:16" ht="13.5">
      <c r="A27" s="24">
        <v>14</v>
      </c>
      <c r="B27" s="25">
        <f>SUM(C27+D27)</f>
        <v>154</v>
      </c>
      <c r="C27" s="25">
        <v>92</v>
      </c>
      <c r="D27" s="26">
        <v>62</v>
      </c>
      <c r="E27" s="24">
        <v>39</v>
      </c>
      <c r="F27" s="25">
        <f>SUM(G27+H27)</f>
        <v>159</v>
      </c>
      <c r="G27" s="25">
        <v>82</v>
      </c>
      <c r="H27" s="26">
        <v>77</v>
      </c>
      <c r="I27" s="24">
        <v>64</v>
      </c>
      <c r="J27" s="25">
        <f>SUM(K27+L27)</f>
        <v>194</v>
      </c>
      <c r="K27" s="25">
        <v>87</v>
      </c>
      <c r="L27" s="26">
        <v>107</v>
      </c>
      <c r="M27" s="24">
        <v>89</v>
      </c>
      <c r="N27" s="25">
        <f t="shared" si="0"/>
        <v>44</v>
      </c>
      <c r="O27" s="25">
        <v>8</v>
      </c>
      <c r="P27" s="26">
        <v>36</v>
      </c>
    </row>
    <row r="28" spans="1:16" ht="13.5">
      <c r="A28" s="24"/>
      <c r="B28" s="25"/>
      <c r="C28" s="25"/>
      <c r="D28" s="26"/>
      <c r="E28" s="24"/>
      <c r="F28" s="25"/>
      <c r="G28" s="25"/>
      <c r="H28" s="26"/>
      <c r="I28" s="24"/>
      <c r="J28" s="25"/>
      <c r="K28" s="25"/>
      <c r="L28" s="26"/>
      <c r="M28" s="24"/>
      <c r="N28" s="25"/>
      <c r="O28" s="25"/>
      <c r="P28" s="26"/>
    </row>
    <row r="29" spans="1:16" ht="13.5">
      <c r="A29" s="24" t="s">
        <v>19</v>
      </c>
      <c r="B29" s="25">
        <f>SUM(C29+D29)</f>
        <v>821</v>
      </c>
      <c r="C29" s="25">
        <f>SUM(C31:C35)</f>
        <v>436</v>
      </c>
      <c r="D29" s="26">
        <f>SUM(D31:D35)</f>
        <v>385</v>
      </c>
      <c r="E29" s="24" t="s">
        <v>20</v>
      </c>
      <c r="F29" s="25">
        <f>SUM(G29+H29)</f>
        <v>809</v>
      </c>
      <c r="G29" s="25">
        <f>SUM(G31:G35)</f>
        <v>398</v>
      </c>
      <c r="H29" s="26">
        <f>SUM(H31:H35)</f>
        <v>411</v>
      </c>
      <c r="I29" s="24" t="s">
        <v>21</v>
      </c>
      <c r="J29" s="25">
        <f>SUM(K29+L29)</f>
        <v>850</v>
      </c>
      <c r="K29" s="25">
        <f>SUM(K31:K35)</f>
        <v>380</v>
      </c>
      <c r="L29" s="26">
        <f>SUM(L31:L35)</f>
        <v>470</v>
      </c>
      <c r="M29" s="24" t="s">
        <v>22</v>
      </c>
      <c r="N29" s="25">
        <f t="shared" si="0"/>
        <v>85</v>
      </c>
      <c r="O29" s="25">
        <f>SUM(O31:O35)</f>
        <v>25</v>
      </c>
      <c r="P29" s="26">
        <f>SUM(P31:P35)</f>
        <v>60</v>
      </c>
    </row>
    <row r="30" spans="1:16" ht="13.5">
      <c r="A30" s="24"/>
      <c r="B30" s="25"/>
      <c r="C30" s="25"/>
      <c r="D30" s="26"/>
      <c r="E30" s="24"/>
      <c r="F30" s="25"/>
      <c r="G30" s="25"/>
      <c r="H30" s="26"/>
      <c r="I30" s="24"/>
      <c r="J30" s="25"/>
      <c r="K30" s="25"/>
      <c r="L30" s="26"/>
      <c r="M30" s="24"/>
      <c r="N30" s="25"/>
      <c r="O30" s="25"/>
      <c r="P30" s="26"/>
    </row>
    <row r="31" spans="1:16" ht="13.5">
      <c r="A31" s="24">
        <v>15</v>
      </c>
      <c r="B31" s="25">
        <f>SUM(C31+D31)</f>
        <v>133</v>
      </c>
      <c r="C31" s="25">
        <v>67</v>
      </c>
      <c r="D31" s="26">
        <v>66</v>
      </c>
      <c r="E31" s="24">
        <v>40</v>
      </c>
      <c r="F31" s="25">
        <f>SUM(G31+H31)</f>
        <v>172</v>
      </c>
      <c r="G31" s="25">
        <v>85</v>
      </c>
      <c r="H31" s="26">
        <v>87</v>
      </c>
      <c r="I31" s="24">
        <v>65</v>
      </c>
      <c r="J31" s="25">
        <f>SUM(K31+L31)</f>
        <v>170</v>
      </c>
      <c r="K31" s="25">
        <v>75</v>
      </c>
      <c r="L31" s="26">
        <v>95</v>
      </c>
      <c r="M31" s="24">
        <v>90</v>
      </c>
      <c r="N31" s="25">
        <f t="shared" si="0"/>
        <v>31</v>
      </c>
      <c r="O31" s="25">
        <v>8</v>
      </c>
      <c r="P31" s="26">
        <v>23</v>
      </c>
    </row>
    <row r="32" spans="1:16" ht="13.5">
      <c r="A32" s="24">
        <v>16</v>
      </c>
      <c r="B32" s="25">
        <f>SUM(C32+D32)</f>
        <v>169</v>
      </c>
      <c r="C32" s="25">
        <v>90</v>
      </c>
      <c r="D32" s="26">
        <v>79</v>
      </c>
      <c r="E32" s="24">
        <v>41</v>
      </c>
      <c r="F32" s="25">
        <f>SUM(G32+H32)</f>
        <v>144</v>
      </c>
      <c r="G32" s="25">
        <v>68</v>
      </c>
      <c r="H32" s="26">
        <v>76</v>
      </c>
      <c r="I32" s="24">
        <v>66</v>
      </c>
      <c r="J32" s="25">
        <f>SUM(K32+L32)</f>
        <v>164</v>
      </c>
      <c r="K32" s="25">
        <v>83</v>
      </c>
      <c r="L32" s="26">
        <v>81</v>
      </c>
      <c r="M32" s="24">
        <v>91</v>
      </c>
      <c r="N32" s="25">
        <f t="shared" si="0"/>
        <v>20</v>
      </c>
      <c r="O32" s="25">
        <v>7</v>
      </c>
      <c r="P32" s="26">
        <v>13</v>
      </c>
    </row>
    <row r="33" spans="1:16" ht="13.5">
      <c r="A33" s="24">
        <v>17</v>
      </c>
      <c r="B33" s="25">
        <f>SUM(C33+D33)</f>
        <v>170</v>
      </c>
      <c r="C33" s="25">
        <v>84</v>
      </c>
      <c r="D33" s="26">
        <v>86</v>
      </c>
      <c r="E33" s="24">
        <v>42</v>
      </c>
      <c r="F33" s="25">
        <f>SUM(G33+H33)</f>
        <v>176</v>
      </c>
      <c r="G33" s="25">
        <v>80</v>
      </c>
      <c r="H33" s="26">
        <v>96</v>
      </c>
      <c r="I33" s="24">
        <v>67</v>
      </c>
      <c r="J33" s="25">
        <f>SUM(K33+L33)</f>
        <v>179</v>
      </c>
      <c r="K33" s="25">
        <v>68</v>
      </c>
      <c r="L33" s="26">
        <v>111</v>
      </c>
      <c r="M33" s="24">
        <v>92</v>
      </c>
      <c r="N33" s="25">
        <f t="shared" si="0"/>
        <v>12</v>
      </c>
      <c r="O33" s="25">
        <v>5</v>
      </c>
      <c r="P33" s="26">
        <v>7</v>
      </c>
    </row>
    <row r="34" spans="1:16" ht="13.5">
      <c r="A34" s="24">
        <v>18</v>
      </c>
      <c r="B34" s="25">
        <f>SUM(C34+D34)</f>
        <v>142</v>
      </c>
      <c r="C34" s="25">
        <v>79</v>
      </c>
      <c r="D34" s="26">
        <v>63</v>
      </c>
      <c r="E34" s="24">
        <v>43</v>
      </c>
      <c r="F34" s="25">
        <f>SUM(G34+H34)</f>
        <v>155</v>
      </c>
      <c r="G34" s="25">
        <v>79</v>
      </c>
      <c r="H34" s="26">
        <v>76</v>
      </c>
      <c r="I34" s="24">
        <v>68</v>
      </c>
      <c r="J34" s="25">
        <f>SUM(K34+L34)</f>
        <v>154</v>
      </c>
      <c r="K34" s="25">
        <v>73</v>
      </c>
      <c r="L34" s="26">
        <v>81</v>
      </c>
      <c r="M34" s="24">
        <v>93</v>
      </c>
      <c r="N34" s="25">
        <f t="shared" si="0"/>
        <v>18</v>
      </c>
      <c r="O34" s="25">
        <v>4</v>
      </c>
      <c r="P34" s="26">
        <v>14</v>
      </c>
    </row>
    <row r="35" spans="1:16" ht="13.5">
      <c r="A35" s="24">
        <v>19</v>
      </c>
      <c r="B35" s="25">
        <f>SUM(C35+D35)</f>
        <v>207</v>
      </c>
      <c r="C35" s="25">
        <v>116</v>
      </c>
      <c r="D35" s="26">
        <v>91</v>
      </c>
      <c r="E35" s="24">
        <v>44</v>
      </c>
      <c r="F35" s="25">
        <f>SUM(G35+H35)</f>
        <v>162</v>
      </c>
      <c r="G35" s="25">
        <v>86</v>
      </c>
      <c r="H35" s="26">
        <v>76</v>
      </c>
      <c r="I35" s="24">
        <v>69</v>
      </c>
      <c r="J35" s="25">
        <f>SUM(K35+L35)</f>
        <v>183</v>
      </c>
      <c r="K35" s="25">
        <v>81</v>
      </c>
      <c r="L35" s="26">
        <v>102</v>
      </c>
      <c r="M35" s="24">
        <v>94</v>
      </c>
      <c r="N35" s="25">
        <f t="shared" si="0"/>
        <v>4</v>
      </c>
      <c r="O35" s="25">
        <v>1</v>
      </c>
      <c r="P35" s="26">
        <v>3</v>
      </c>
    </row>
    <row r="36" spans="1:16" ht="13.5">
      <c r="A36" s="24"/>
      <c r="B36" s="25"/>
      <c r="C36" s="25"/>
      <c r="D36" s="26"/>
      <c r="E36" s="24"/>
      <c r="F36" s="25"/>
      <c r="G36" s="25"/>
      <c r="H36" s="26"/>
      <c r="I36" s="24"/>
      <c r="J36" s="25"/>
      <c r="K36" s="25"/>
      <c r="L36" s="26"/>
      <c r="M36" s="24"/>
      <c r="N36" s="25"/>
      <c r="O36" s="25"/>
      <c r="P36" s="26"/>
    </row>
    <row r="37" spans="1:16" ht="13.5">
      <c r="A37" s="24" t="s">
        <v>23</v>
      </c>
      <c r="B37" s="25">
        <f>SUM(C37+D37)</f>
        <v>1309</v>
      </c>
      <c r="C37" s="25">
        <f>SUM(C39:C43)</f>
        <v>834</v>
      </c>
      <c r="D37" s="26">
        <f>SUM(D39:D43)</f>
        <v>475</v>
      </c>
      <c r="E37" s="24" t="s">
        <v>24</v>
      </c>
      <c r="F37" s="25">
        <f>SUM(G37+H37)</f>
        <v>825</v>
      </c>
      <c r="G37" s="25">
        <f>SUM(G39:G43)</f>
        <v>383</v>
      </c>
      <c r="H37" s="26">
        <f>SUM(H39:H43)</f>
        <v>442</v>
      </c>
      <c r="I37" s="24" t="s">
        <v>25</v>
      </c>
      <c r="J37" s="25">
        <f>SUM(K37+L37)</f>
        <v>844</v>
      </c>
      <c r="K37" s="25">
        <f>SUM(K39:K43)</f>
        <v>355</v>
      </c>
      <c r="L37" s="26">
        <f>SUM(L39:L43)</f>
        <v>489</v>
      </c>
      <c r="M37" s="24" t="s">
        <v>26</v>
      </c>
      <c r="N37" s="25">
        <f t="shared" si="0"/>
        <v>22</v>
      </c>
      <c r="O37" s="25">
        <f>SUM(O39:O43)</f>
        <v>3</v>
      </c>
      <c r="P37" s="26">
        <f>SUM(P39:P43)</f>
        <v>19</v>
      </c>
    </row>
    <row r="38" spans="1:16" ht="13.5">
      <c r="A38" s="24"/>
      <c r="B38" s="25"/>
      <c r="C38" s="25"/>
      <c r="D38" s="26"/>
      <c r="E38" s="24"/>
      <c r="F38" s="25"/>
      <c r="G38" s="25"/>
      <c r="H38" s="26"/>
      <c r="I38" s="24"/>
      <c r="J38" s="25"/>
      <c r="K38" s="25"/>
      <c r="L38" s="26"/>
      <c r="M38" s="24"/>
      <c r="N38" s="25"/>
      <c r="O38" s="25"/>
      <c r="P38" s="26"/>
    </row>
    <row r="39" spans="1:16" ht="13.5">
      <c r="A39" s="24">
        <v>20</v>
      </c>
      <c r="B39" s="25">
        <f>SUM(C39+D39)</f>
        <v>227</v>
      </c>
      <c r="C39" s="25">
        <v>143</v>
      </c>
      <c r="D39" s="26">
        <v>84</v>
      </c>
      <c r="E39" s="24">
        <v>45</v>
      </c>
      <c r="F39" s="25">
        <f>SUM(G39+H39)</f>
        <v>149</v>
      </c>
      <c r="G39" s="25">
        <v>75</v>
      </c>
      <c r="H39" s="26">
        <v>74</v>
      </c>
      <c r="I39" s="24">
        <v>70</v>
      </c>
      <c r="J39" s="25">
        <f>SUM(K39+L39)</f>
        <v>161</v>
      </c>
      <c r="K39" s="25">
        <v>67</v>
      </c>
      <c r="L39" s="26">
        <v>94</v>
      </c>
      <c r="M39" s="24">
        <v>95</v>
      </c>
      <c r="N39" s="25">
        <f t="shared" si="0"/>
        <v>11</v>
      </c>
      <c r="O39" s="25">
        <v>3</v>
      </c>
      <c r="P39" s="26">
        <v>8</v>
      </c>
    </row>
    <row r="40" spans="1:16" ht="13.5">
      <c r="A40" s="24">
        <v>21</v>
      </c>
      <c r="B40" s="25">
        <f>SUM(C40+D40)</f>
        <v>273</v>
      </c>
      <c r="C40" s="25">
        <v>180</v>
      </c>
      <c r="D40" s="26">
        <v>93</v>
      </c>
      <c r="E40" s="24">
        <v>46</v>
      </c>
      <c r="F40" s="25">
        <f>SUM(G40+H40)</f>
        <v>168</v>
      </c>
      <c r="G40" s="25">
        <v>71</v>
      </c>
      <c r="H40" s="26">
        <v>97</v>
      </c>
      <c r="I40" s="24">
        <v>71</v>
      </c>
      <c r="J40" s="25">
        <f>SUM(K40+L40)</f>
        <v>207</v>
      </c>
      <c r="K40" s="25">
        <v>89</v>
      </c>
      <c r="L40" s="26">
        <v>118</v>
      </c>
      <c r="M40" s="24">
        <v>96</v>
      </c>
      <c r="N40" s="25">
        <f t="shared" si="0"/>
        <v>2</v>
      </c>
      <c r="O40" s="25">
        <v>0</v>
      </c>
      <c r="P40" s="26">
        <v>2</v>
      </c>
    </row>
    <row r="41" spans="1:16" ht="13.5">
      <c r="A41" s="24">
        <v>22</v>
      </c>
      <c r="B41" s="25">
        <f>SUM(C41+D41)</f>
        <v>283</v>
      </c>
      <c r="C41" s="25">
        <v>185</v>
      </c>
      <c r="D41" s="26">
        <v>98</v>
      </c>
      <c r="E41" s="24">
        <v>47</v>
      </c>
      <c r="F41" s="25">
        <f>SUM(G41+H41)</f>
        <v>144</v>
      </c>
      <c r="G41" s="25">
        <v>67</v>
      </c>
      <c r="H41" s="26">
        <v>77</v>
      </c>
      <c r="I41" s="24">
        <v>72</v>
      </c>
      <c r="J41" s="25">
        <f>SUM(K41+L41)</f>
        <v>162</v>
      </c>
      <c r="K41" s="25">
        <v>68</v>
      </c>
      <c r="L41" s="26">
        <v>94</v>
      </c>
      <c r="M41" s="24">
        <v>97</v>
      </c>
      <c r="N41" s="25">
        <f t="shared" si="0"/>
        <v>6</v>
      </c>
      <c r="O41" s="25">
        <v>0</v>
      </c>
      <c r="P41" s="26">
        <v>6</v>
      </c>
    </row>
    <row r="42" spans="1:16" ht="13.5">
      <c r="A42" s="24">
        <v>23</v>
      </c>
      <c r="B42" s="25">
        <f>SUM(C42+D42)</f>
        <v>260</v>
      </c>
      <c r="C42" s="25">
        <v>163</v>
      </c>
      <c r="D42" s="26">
        <v>97</v>
      </c>
      <c r="E42" s="24">
        <v>48</v>
      </c>
      <c r="F42" s="25">
        <f>SUM(G42+H42)</f>
        <v>174</v>
      </c>
      <c r="G42" s="25">
        <v>85</v>
      </c>
      <c r="H42" s="26">
        <v>89</v>
      </c>
      <c r="I42" s="24">
        <v>73</v>
      </c>
      <c r="J42" s="25">
        <f>SUM(K42+L42)</f>
        <v>156</v>
      </c>
      <c r="K42" s="25">
        <v>60</v>
      </c>
      <c r="L42" s="26">
        <v>96</v>
      </c>
      <c r="M42" s="24">
        <v>98</v>
      </c>
      <c r="N42" s="25">
        <f t="shared" si="0"/>
        <v>2</v>
      </c>
      <c r="O42" s="25">
        <v>0</v>
      </c>
      <c r="P42" s="26">
        <v>2</v>
      </c>
    </row>
    <row r="43" spans="1:16" ht="13.5">
      <c r="A43" s="24">
        <v>24</v>
      </c>
      <c r="B43" s="25">
        <f>SUM(C43+D43)</f>
        <v>266</v>
      </c>
      <c r="C43" s="25">
        <v>163</v>
      </c>
      <c r="D43" s="26">
        <v>103</v>
      </c>
      <c r="E43" s="24">
        <v>49</v>
      </c>
      <c r="F43" s="25">
        <f>SUM(G43+H43)</f>
        <v>190</v>
      </c>
      <c r="G43" s="25">
        <v>85</v>
      </c>
      <c r="H43" s="26">
        <v>105</v>
      </c>
      <c r="I43" s="24">
        <v>74</v>
      </c>
      <c r="J43" s="25">
        <f>SUM(K43+L43)</f>
        <v>158</v>
      </c>
      <c r="K43" s="25">
        <v>71</v>
      </c>
      <c r="L43" s="26">
        <v>87</v>
      </c>
      <c r="M43" s="24">
        <v>99</v>
      </c>
      <c r="N43" s="25">
        <f t="shared" si="0"/>
        <v>1</v>
      </c>
      <c r="O43" s="25">
        <v>0</v>
      </c>
      <c r="P43" s="26">
        <v>1</v>
      </c>
    </row>
    <row r="44" spans="1:16" ht="13.5">
      <c r="A44" s="24"/>
      <c r="B44" s="25"/>
      <c r="C44" s="25"/>
      <c r="D44" s="34"/>
      <c r="E44" s="24"/>
      <c r="F44" s="25"/>
      <c r="G44" s="25"/>
      <c r="H44" s="33"/>
      <c r="I44" s="35"/>
      <c r="J44" s="25"/>
      <c r="K44" s="25"/>
      <c r="L44" s="33"/>
      <c r="M44" s="24" t="s">
        <v>28</v>
      </c>
      <c r="N44" s="25"/>
      <c r="O44" s="25"/>
      <c r="P44" s="26"/>
    </row>
    <row r="45" spans="1:16" ht="14.25" thickBot="1">
      <c r="A45" s="36"/>
      <c r="B45" s="37"/>
      <c r="C45" s="37"/>
      <c r="D45" s="38"/>
      <c r="E45" s="36"/>
      <c r="F45" s="37"/>
      <c r="G45" s="37"/>
      <c r="H45" s="39"/>
      <c r="I45" s="40"/>
      <c r="J45" s="37"/>
      <c r="K45" s="37"/>
      <c r="L45" s="39"/>
      <c r="M45" s="36" t="s">
        <v>27</v>
      </c>
      <c r="N45" s="37">
        <f t="shared" si="0"/>
        <v>5</v>
      </c>
      <c r="O45" s="37">
        <v>0</v>
      </c>
      <c r="P45" s="41">
        <v>5</v>
      </c>
    </row>
    <row r="46" ht="13.5">
      <c r="H46" s="45"/>
    </row>
    <row r="47" ht="13.5">
      <c r="H47" s="45"/>
    </row>
    <row r="48" ht="13.5">
      <c r="H48" s="45"/>
    </row>
    <row r="49" ht="13.5">
      <c r="H49" s="45"/>
    </row>
    <row r="50" ht="13.5">
      <c r="H50" s="45"/>
    </row>
    <row r="51" ht="13.5">
      <c r="H51" s="45"/>
    </row>
    <row r="52" ht="13.5">
      <c r="H52" s="45"/>
    </row>
    <row r="53" ht="13.5">
      <c r="H53" s="45"/>
    </row>
    <row r="54" ht="13.5">
      <c r="H54" s="45"/>
    </row>
    <row r="55" ht="13.5">
      <c r="H55" s="45"/>
    </row>
    <row r="56" ht="13.5">
      <c r="H56" s="45"/>
    </row>
    <row r="57" ht="13.5">
      <c r="H57" s="45"/>
    </row>
    <row r="58" ht="13.5">
      <c r="H58" s="45"/>
    </row>
    <row r="59" ht="13.5">
      <c r="H59" s="45"/>
    </row>
    <row r="60" ht="13.5">
      <c r="H60" s="45"/>
    </row>
    <row r="61" ht="13.5">
      <c r="H61" s="45"/>
    </row>
    <row r="62" ht="13.5">
      <c r="H62" s="45"/>
    </row>
    <row r="63" ht="13.5">
      <c r="H63" s="45"/>
    </row>
    <row r="64" ht="13.5">
      <c r="H64" s="45"/>
    </row>
    <row r="65" ht="13.5">
      <c r="H65" s="45"/>
    </row>
    <row r="66" ht="13.5">
      <c r="H66" s="45"/>
    </row>
    <row r="67" ht="13.5">
      <c r="H67" s="45"/>
    </row>
    <row r="68" ht="13.5">
      <c r="H68" s="45"/>
    </row>
    <row r="69" ht="13.5">
      <c r="H69" s="45"/>
    </row>
    <row r="70" ht="13.5">
      <c r="H70" s="45"/>
    </row>
    <row r="71" ht="13.5">
      <c r="H71" s="45"/>
    </row>
    <row r="72" ht="13.5">
      <c r="H72" s="45"/>
    </row>
    <row r="73" ht="13.5">
      <c r="H73" s="45"/>
    </row>
    <row r="74" ht="13.5">
      <c r="H74" s="45"/>
    </row>
    <row r="75" ht="13.5">
      <c r="H75" s="45"/>
    </row>
    <row r="76" ht="13.5">
      <c r="H76" s="45"/>
    </row>
    <row r="77" ht="13.5">
      <c r="H77" s="45"/>
    </row>
    <row r="78" ht="13.5">
      <c r="H78" s="45"/>
    </row>
    <row r="79" ht="13.5">
      <c r="H79" s="45"/>
    </row>
    <row r="80" ht="13.5">
      <c r="H80" s="45"/>
    </row>
    <row r="81" ht="13.5">
      <c r="H81" s="45"/>
    </row>
    <row r="82" ht="13.5">
      <c r="H82" s="45"/>
    </row>
    <row r="83" ht="13.5">
      <c r="H83" s="45"/>
    </row>
    <row r="84" ht="13.5">
      <c r="H84" s="45"/>
    </row>
    <row r="85" ht="13.5">
      <c r="H85" s="45"/>
    </row>
    <row r="86" ht="13.5">
      <c r="H86" s="45"/>
    </row>
    <row r="87" ht="13.5">
      <c r="H87" s="45"/>
    </row>
    <row r="88" ht="13.5">
      <c r="H88" s="45"/>
    </row>
    <row r="89" ht="13.5">
      <c r="H89" s="45"/>
    </row>
    <row r="90" ht="13.5">
      <c r="H90" s="45"/>
    </row>
    <row r="91" ht="13.5">
      <c r="H91" s="45"/>
    </row>
    <row r="92" ht="13.5">
      <c r="H92" s="45"/>
    </row>
    <row r="93" ht="13.5">
      <c r="H93" s="45"/>
    </row>
    <row r="94" ht="13.5">
      <c r="H94" s="45"/>
    </row>
    <row r="95" ht="13.5">
      <c r="H95" s="45"/>
    </row>
    <row r="96" ht="13.5">
      <c r="H96" s="45"/>
    </row>
    <row r="97" ht="13.5">
      <c r="H97" s="45"/>
    </row>
    <row r="98" ht="13.5">
      <c r="H98" s="45"/>
    </row>
    <row r="99" ht="13.5">
      <c r="H99" s="45"/>
    </row>
    <row r="100" ht="13.5">
      <c r="H100" s="45"/>
    </row>
    <row r="101" ht="13.5">
      <c r="H101" s="45"/>
    </row>
    <row r="102" ht="13.5">
      <c r="H102" s="45"/>
    </row>
    <row r="103" ht="13.5">
      <c r="H103" s="45"/>
    </row>
    <row r="104" ht="13.5">
      <c r="H104" s="45"/>
    </row>
    <row r="105" ht="13.5">
      <c r="H105" s="45"/>
    </row>
    <row r="106" ht="13.5">
      <c r="H106" s="45"/>
    </row>
    <row r="107" ht="13.5">
      <c r="H107" s="45"/>
    </row>
    <row r="108" ht="13.5">
      <c r="H108" s="45"/>
    </row>
    <row r="109" ht="13.5">
      <c r="H109" s="45"/>
    </row>
    <row r="110" ht="13.5">
      <c r="H110" s="45"/>
    </row>
    <row r="111" ht="13.5">
      <c r="H111" s="45"/>
    </row>
    <row r="112" ht="13.5">
      <c r="H112" s="45"/>
    </row>
    <row r="113" ht="13.5">
      <c r="H113" s="45"/>
    </row>
    <row r="114" ht="13.5">
      <c r="H114" s="45"/>
    </row>
    <row r="115" ht="13.5">
      <c r="H115" s="45"/>
    </row>
    <row r="116" ht="13.5">
      <c r="H116" s="45"/>
    </row>
    <row r="117" ht="13.5">
      <c r="H117" s="45"/>
    </row>
    <row r="118" ht="13.5">
      <c r="H118" s="45"/>
    </row>
    <row r="119" ht="13.5">
      <c r="H119" s="45"/>
    </row>
    <row r="120" ht="13.5">
      <c r="H120" s="45"/>
    </row>
    <row r="121" spans="8:72" ht="13.5">
      <c r="H121" s="45"/>
      <c r="BT121" s="45"/>
    </row>
    <row r="122" spans="8:72" ht="13.5">
      <c r="H122" s="45"/>
      <c r="BT122" s="45"/>
    </row>
    <row r="123" spans="8:72" ht="13.5">
      <c r="H123" s="45"/>
      <c r="BT123" s="45"/>
    </row>
    <row r="124" spans="8:72" ht="13.5">
      <c r="H124" s="45"/>
      <c r="BT124" s="45"/>
    </row>
    <row r="125" spans="8:72" ht="13.5">
      <c r="H125" s="45"/>
      <c r="BT125" s="45"/>
    </row>
    <row r="126" spans="8:72" ht="13.5">
      <c r="H126" s="45"/>
      <c r="BT126" s="45"/>
    </row>
    <row r="127" spans="8:72" ht="13.5">
      <c r="H127" s="45"/>
      <c r="BT127" s="45"/>
    </row>
    <row r="128" spans="8:72" ht="13.5">
      <c r="H128" s="45"/>
      <c r="BT128" s="45"/>
    </row>
    <row r="129" spans="8:72" ht="13.5">
      <c r="H129" s="45"/>
      <c r="BT129" s="45"/>
    </row>
    <row r="130" spans="8:72" ht="13.5">
      <c r="H130" s="45"/>
      <c r="BT130" s="45"/>
    </row>
    <row r="131" spans="8:72" ht="13.5">
      <c r="H131" s="45"/>
      <c r="BT131" s="45"/>
    </row>
    <row r="132" spans="8:72" ht="13.5">
      <c r="H132" s="45"/>
      <c r="BT132" s="45"/>
    </row>
    <row r="133" spans="8:72" ht="13.5">
      <c r="H133" s="45"/>
      <c r="BT133" s="45"/>
    </row>
    <row r="134" spans="8:72" ht="13.5">
      <c r="H134" s="45"/>
      <c r="BT134" s="45"/>
    </row>
    <row r="135" spans="8:72" ht="13.5">
      <c r="H135" s="45"/>
      <c r="BT135" s="45"/>
    </row>
    <row r="136" spans="8:72" ht="13.5">
      <c r="H136" s="45"/>
      <c r="BT136" s="45"/>
    </row>
    <row r="137" spans="8:72" ht="13.5">
      <c r="H137" s="45"/>
      <c r="BT137" s="45"/>
    </row>
    <row r="138" spans="8:72" ht="13.5">
      <c r="H138" s="45"/>
      <c r="BT138" s="45"/>
    </row>
    <row r="139" spans="8:72" ht="13.5">
      <c r="H139" s="45"/>
      <c r="BT139" s="45"/>
    </row>
    <row r="140" spans="8:72" ht="13.5">
      <c r="H140" s="45"/>
      <c r="BT140" s="45"/>
    </row>
    <row r="141" spans="8:72" ht="13.5">
      <c r="H141" s="45"/>
      <c r="BT141" s="45"/>
    </row>
    <row r="142" spans="8:72" ht="13.5">
      <c r="H142" s="45"/>
      <c r="BT142" s="45"/>
    </row>
    <row r="143" spans="8:72" ht="13.5">
      <c r="H143" s="45"/>
      <c r="BT143" s="45"/>
    </row>
    <row r="144" spans="8:72" ht="13.5">
      <c r="H144" s="45"/>
      <c r="BT144" s="45"/>
    </row>
    <row r="145" spans="8:72" ht="13.5">
      <c r="H145" s="45"/>
      <c r="BT145" s="45"/>
    </row>
    <row r="146" spans="8:72" ht="13.5">
      <c r="H146" s="45"/>
      <c r="BT146" s="45"/>
    </row>
    <row r="147" spans="8:72" ht="13.5">
      <c r="H147" s="45"/>
      <c r="BT147" s="45"/>
    </row>
    <row r="148" spans="8:72" ht="13.5">
      <c r="H148" s="45"/>
      <c r="BT148" s="45"/>
    </row>
    <row r="149" spans="8:72" ht="13.5">
      <c r="H149" s="45"/>
      <c r="BT149" s="45"/>
    </row>
    <row r="150" spans="8:72" ht="13.5">
      <c r="H150" s="45"/>
      <c r="BT150" s="45"/>
    </row>
    <row r="151" spans="8:72" ht="13.5">
      <c r="H151" s="45"/>
      <c r="BT151" s="45"/>
    </row>
    <row r="152" spans="8:72" ht="13.5">
      <c r="H152" s="45"/>
      <c r="BT152" s="45"/>
    </row>
    <row r="153" spans="8:72" ht="13.5">
      <c r="H153" s="45"/>
      <c r="BT153" s="45"/>
    </row>
    <row r="154" spans="8:72" ht="13.5">
      <c r="H154" s="45"/>
      <c r="BT154" s="45"/>
    </row>
    <row r="155" spans="8:72" ht="13.5">
      <c r="H155" s="45"/>
      <c r="BT155" s="45"/>
    </row>
    <row r="156" spans="8:72" ht="13.5">
      <c r="H156" s="45"/>
      <c r="BT156" s="45"/>
    </row>
    <row r="157" spans="8:72" ht="13.5">
      <c r="H157" s="45"/>
      <c r="BT157" s="45"/>
    </row>
    <row r="158" spans="8:72" ht="13.5">
      <c r="H158" s="45"/>
      <c r="BT158" s="45"/>
    </row>
    <row r="159" spans="8:72" ht="13.5">
      <c r="H159" s="45"/>
      <c r="BT159" s="45"/>
    </row>
    <row r="160" spans="8:72" ht="13.5">
      <c r="H160" s="45"/>
      <c r="BT160" s="45"/>
    </row>
    <row r="161" spans="8:72" ht="13.5">
      <c r="H161" s="45"/>
      <c r="BT161" s="45"/>
    </row>
    <row r="162" spans="8:72" ht="13.5">
      <c r="H162" s="45"/>
      <c r="BT162" s="45"/>
    </row>
    <row r="163" spans="8:72" ht="13.5">
      <c r="H163" s="45"/>
      <c r="BT163" s="45"/>
    </row>
    <row r="164" spans="8:72" ht="13.5">
      <c r="H164" s="45"/>
      <c r="BT164" s="45"/>
    </row>
    <row r="165" spans="8:72" ht="13.5">
      <c r="H165" s="45"/>
      <c r="BT165" s="45"/>
    </row>
    <row r="166" spans="8:72" ht="13.5">
      <c r="H166" s="45"/>
      <c r="BT166" s="45"/>
    </row>
    <row r="167" spans="8:72" ht="13.5">
      <c r="H167" s="45"/>
      <c r="BT167" s="45"/>
    </row>
    <row r="168" spans="8:72" ht="13.5">
      <c r="H168" s="45"/>
      <c r="BT168" s="45"/>
    </row>
    <row r="169" spans="8:72" ht="13.5">
      <c r="H169" s="45"/>
      <c r="BT169" s="45"/>
    </row>
    <row r="170" spans="8:72" ht="13.5">
      <c r="H170" s="45"/>
      <c r="BT170" s="45"/>
    </row>
    <row r="171" spans="8:72" ht="13.5">
      <c r="H171" s="45"/>
      <c r="BT171" s="45"/>
    </row>
    <row r="172" spans="8:72" ht="13.5">
      <c r="H172" s="45"/>
      <c r="BT172" s="45"/>
    </row>
    <row r="173" spans="8:72" ht="13.5">
      <c r="H173" s="45"/>
      <c r="BT173" s="45"/>
    </row>
    <row r="174" spans="8:72" ht="13.5">
      <c r="H174" s="45"/>
      <c r="BT174" s="45"/>
    </row>
    <row r="175" spans="8:72" ht="13.5">
      <c r="H175" s="45"/>
      <c r="BT175" s="45"/>
    </row>
    <row r="176" spans="8:72" ht="13.5">
      <c r="H176" s="45"/>
      <c r="BT176" s="45"/>
    </row>
    <row r="177" spans="8:72" ht="13.5">
      <c r="H177" s="45"/>
      <c r="BT177" s="45"/>
    </row>
    <row r="178" spans="8:72" ht="13.5">
      <c r="H178" s="45"/>
      <c r="BT178" s="45"/>
    </row>
    <row r="179" spans="8:72" ht="13.5">
      <c r="H179" s="45"/>
      <c r="BT179" s="45"/>
    </row>
    <row r="180" spans="8:72" ht="13.5">
      <c r="H180" s="45"/>
      <c r="BT180" s="45"/>
    </row>
    <row r="181" spans="8:72" ht="13.5">
      <c r="H181" s="45"/>
      <c r="BT181" s="45"/>
    </row>
    <row r="182" spans="8:72" ht="13.5">
      <c r="H182" s="45"/>
      <c r="BT182" s="45"/>
    </row>
    <row r="183" spans="8:72" ht="13.5">
      <c r="H183" s="45"/>
      <c r="BT183" s="45"/>
    </row>
    <row r="184" spans="8:72" ht="13.5">
      <c r="H184" s="45"/>
      <c r="BT184" s="45"/>
    </row>
    <row r="185" spans="8:72" ht="13.5">
      <c r="H185" s="45"/>
      <c r="BT185" s="45"/>
    </row>
    <row r="186" spans="8:72" ht="13.5">
      <c r="H186" s="45"/>
      <c r="BT186" s="45"/>
    </row>
    <row r="187" spans="8:72" ht="13.5">
      <c r="H187" s="45"/>
      <c r="BT187" s="45"/>
    </row>
    <row r="188" spans="8:72" ht="13.5">
      <c r="H188" s="45"/>
      <c r="BT188" s="45"/>
    </row>
    <row r="189" spans="8:72" ht="13.5">
      <c r="H189" s="45"/>
      <c r="BT189" s="45"/>
    </row>
    <row r="190" spans="8:72" ht="13.5">
      <c r="H190" s="45"/>
      <c r="BT190" s="45"/>
    </row>
    <row r="191" spans="8:72" ht="13.5">
      <c r="H191" s="45"/>
      <c r="BT191" s="45"/>
    </row>
    <row r="192" spans="8:72" ht="13.5">
      <c r="H192" s="45"/>
      <c r="BT192" s="45"/>
    </row>
    <row r="193" spans="8:72" ht="13.5">
      <c r="H193" s="45"/>
      <c r="BT193" s="45"/>
    </row>
    <row r="194" spans="8:72" ht="13.5">
      <c r="H194" s="45"/>
      <c r="BT194" s="45"/>
    </row>
    <row r="195" spans="8:72" ht="13.5">
      <c r="H195" s="45"/>
      <c r="BT195" s="45"/>
    </row>
    <row r="196" spans="8:72" ht="13.5">
      <c r="H196" s="45"/>
      <c r="BT196" s="45"/>
    </row>
    <row r="197" spans="8:72" ht="13.5">
      <c r="H197" s="45"/>
      <c r="BT197" s="45"/>
    </row>
    <row r="198" spans="8:72" ht="13.5">
      <c r="H198" s="45"/>
      <c r="BT198" s="45"/>
    </row>
    <row r="199" spans="8:72" ht="13.5">
      <c r="H199" s="45"/>
      <c r="BT199" s="45"/>
    </row>
    <row r="200" spans="8:72" ht="13.5">
      <c r="H200" s="45"/>
      <c r="BT200" s="45"/>
    </row>
    <row r="201" spans="8:72" ht="13.5">
      <c r="H201" s="45"/>
      <c r="BT201" s="45"/>
    </row>
    <row r="202" ht="13.5">
      <c r="H202" s="45"/>
    </row>
    <row r="203" ht="13.5">
      <c r="H203" s="45"/>
    </row>
    <row r="204" ht="13.5">
      <c r="H204" s="45"/>
    </row>
    <row r="205" ht="13.5">
      <c r="H205" s="45"/>
    </row>
    <row r="206" ht="13.5">
      <c r="H206" s="45"/>
    </row>
    <row r="207" ht="13.5">
      <c r="H207" s="45"/>
    </row>
    <row r="208" ht="13.5">
      <c r="H208" s="45"/>
    </row>
    <row r="209" ht="13.5">
      <c r="H209" s="45"/>
    </row>
    <row r="210" ht="13.5">
      <c r="H210" s="45"/>
    </row>
    <row r="211" ht="13.5">
      <c r="H211" s="45"/>
    </row>
    <row r="212" ht="13.5">
      <c r="H212" s="45"/>
    </row>
    <row r="213" ht="13.5">
      <c r="H213" s="45"/>
    </row>
    <row r="214" ht="13.5">
      <c r="H214" s="45"/>
    </row>
    <row r="215" ht="13.5">
      <c r="H215" s="45"/>
    </row>
    <row r="216" ht="13.5">
      <c r="H216" s="45"/>
    </row>
    <row r="217" ht="13.5">
      <c r="H217" s="45"/>
    </row>
    <row r="218" ht="13.5">
      <c r="H218" s="45"/>
    </row>
    <row r="219" ht="13.5">
      <c r="H219" s="45"/>
    </row>
    <row r="220" ht="13.5">
      <c r="H220" s="45"/>
    </row>
    <row r="221" ht="13.5">
      <c r="H221" s="45"/>
    </row>
    <row r="222" ht="13.5">
      <c r="H222" s="45"/>
    </row>
    <row r="223" ht="13.5">
      <c r="H223" s="45"/>
    </row>
    <row r="224" ht="13.5">
      <c r="H224" s="45"/>
    </row>
    <row r="225" ht="13.5">
      <c r="H225" s="45"/>
    </row>
    <row r="226" ht="13.5">
      <c r="H226" s="45"/>
    </row>
    <row r="227" ht="13.5">
      <c r="H227" s="45"/>
    </row>
    <row r="228" ht="13.5">
      <c r="H228" s="45"/>
    </row>
    <row r="229" ht="13.5">
      <c r="H229" s="45"/>
    </row>
    <row r="230" ht="13.5">
      <c r="H230" s="45"/>
    </row>
    <row r="231" ht="13.5">
      <c r="H231" s="45"/>
    </row>
    <row r="232" ht="13.5">
      <c r="H232" s="45"/>
    </row>
    <row r="233" ht="13.5">
      <c r="H233" s="45"/>
    </row>
    <row r="234" ht="13.5">
      <c r="H234" s="45"/>
    </row>
    <row r="235" ht="13.5">
      <c r="H235" s="45"/>
    </row>
    <row r="236" ht="13.5">
      <c r="H236" s="45"/>
    </row>
    <row r="237" ht="13.5">
      <c r="H237" s="45"/>
    </row>
    <row r="238" ht="13.5">
      <c r="H238" s="45"/>
    </row>
    <row r="239" ht="13.5">
      <c r="H239" s="45"/>
    </row>
    <row r="240" ht="13.5">
      <c r="H240" s="45"/>
    </row>
    <row r="241" ht="13.5">
      <c r="H241" s="45"/>
    </row>
    <row r="242" ht="13.5">
      <c r="H242" s="45"/>
    </row>
    <row r="243" ht="13.5">
      <c r="H243" s="45"/>
    </row>
    <row r="244" ht="13.5">
      <c r="H244" s="45"/>
    </row>
    <row r="245" ht="13.5">
      <c r="H245" s="45"/>
    </row>
    <row r="246" ht="13.5">
      <c r="H246" s="45"/>
    </row>
    <row r="247" ht="13.5">
      <c r="H247" s="45"/>
    </row>
    <row r="248" ht="13.5">
      <c r="H248" s="45"/>
    </row>
    <row r="249" ht="13.5">
      <c r="H249" s="45"/>
    </row>
    <row r="250" ht="13.5">
      <c r="H250" s="45"/>
    </row>
    <row r="251" ht="13.5">
      <c r="H251" s="45"/>
    </row>
    <row r="252" ht="13.5">
      <c r="H252" s="45"/>
    </row>
    <row r="253" ht="13.5">
      <c r="H253" s="45"/>
    </row>
    <row r="254" ht="13.5">
      <c r="H254" s="45"/>
    </row>
    <row r="255" ht="13.5">
      <c r="H255" s="45"/>
    </row>
    <row r="256" ht="13.5">
      <c r="H256" s="45"/>
    </row>
    <row r="257" ht="13.5">
      <c r="H257" s="45"/>
    </row>
    <row r="258" ht="13.5">
      <c r="H258" s="45"/>
    </row>
    <row r="259" ht="13.5">
      <c r="H259" s="45"/>
    </row>
    <row r="260" ht="13.5">
      <c r="H260" s="45"/>
    </row>
    <row r="261" ht="13.5">
      <c r="H261" s="45"/>
    </row>
    <row r="262" ht="13.5">
      <c r="H262" s="45"/>
    </row>
    <row r="263" ht="13.5">
      <c r="H263" s="45"/>
    </row>
    <row r="264" ht="13.5">
      <c r="H264" s="45"/>
    </row>
    <row r="265" ht="13.5">
      <c r="H265" s="45"/>
    </row>
    <row r="266" ht="13.5">
      <c r="H266" s="45"/>
    </row>
    <row r="267" ht="13.5">
      <c r="H267" s="45"/>
    </row>
    <row r="268" ht="13.5">
      <c r="H268" s="45"/>
    </row>
    <row r="269" ht="13.5">
      <c r="H269" s="45"/>
    </row>
    <row r="270" ht="13.5">
      <c r="H270" s="45"/>
    </row>
    <row r="271" ht="13.5">
      <c r="H271" s="45"/>
    </row>
    <row r="272" ht="13.5">
      <c r="H272" s="45"/>
    </row>
    <row r="273" ht="13.5">
      <c r="H273" s="45"/>
    </row>
    <row r="274" ht="13.5">
      <c r="H274" s="45"/>
    </row>
    <row r="275" ht="13.5">
      <c r="H275" s="45"/>
    </row>
    <row r="276" ht="13.5">
      <c r="H276" s="45"/>
    </row>
    <row r="277" ht="13.5">
      <c r="H277" s="45"/>
    </row>
    <row r="278" ht="13.5">
      <c r="H278" s="45"/>
    </row>
    <row r="279" ht="13.5">
      <c r="H279" s="45"/>
    </row>
    <row r="280" ht="13.5">
      <c r="H280" s="45"/>
    </row>
    <row r="281" ht="13.5">
      <c r="H281" s="45"/>
    </row>
    <row r="282" ht="13.5">
      <c r="H282" s="45"/>
    </row>
    <row r="283" ht="13.5">
      <c r="H283" s="45"/>
    </row>
    <row r="284" ht="13.5">
      <c r="H284" s="45"/>
    </row>
    <row r="285" ht="13.5">
      <c r="H285" s="45"/>
    </row>
    <row r="286" ht="13.5">
      <c r="H286" s="45"/>
    </row>
    <row r="287" ht="13.5">
      <c r="H287" s="45"/>
    </row>
    <row r="288" ht="13.5">
      <c r="H288" s="45"/>
    </row>
    <row r="289" ht="13.5">
      <c r="H289" s="45"/>
    </row>
    <row r="290" ht="13.5">
      <c r="H290" s="45"/>
    </row>
    <row r="291" ht="13.5">
      <c r="H291" s="45"/>
    </row>
    <row r="292" ht="13.5">
      <c r="H292" s="45"/>
    </row>
    <row r="293" ht="13.5">
      <c r="H293" s="45"/>
    </row>
    <row r="294" ht="13.5">
      <c r="H294" s="45"/>
    </row>
    <row r="295" ht="13.5">
      <c r="H295" s="45"/>
    </row>
    <row r="296" ht="13.5">
      <c r="H296" s="45"/>
    </row>
    <row r="297" ht="13.5">
      <c r="H297" s="45"/>
    </row>
    <row r="298" ht="13.5">
      <c r="H298" s="45"/>
    </row>
    <row r="299" ht="13.5">
      <c r="H299" s="45"/>
    </row>
    <row r="300" ht="13.5">
      <c r="H300" s="45"/>
    </row>
    <row r="301" ht="13.5">
      <c r="H301" s="45"/>
    </row>
    <row r="302" ht="13.5">
      <c r="H302" s="45"/>
    </row>
    <row r="303" ht="13.5">
      <c r="H303" s="45"/>
    </row>
    <row r="304" ht="13.5">
      <c r="H304" s="45"/>
    </row>
    <row r="305" ht="13.5">
      <c r="H305" s="45"/>
    </row>
    <row r="306" ht="13.5">
      <c r="H306" s="45"/>
    </row>
    <row r="307" ht="13.5">
      <c r="H307" s="45"/>
    </row>
    <row r="308" ht="13.5">
      <c r="H308" s="45"/>
    </row>
    <row r="309" ht="13.5">
      <c r="H309" s="45"/>
    </row>
    <row r="310" ht="13.5">
      <c r="H310" s="45"/>
    </row>
    <row r="311" ht="13.5">
      <c r="H311" s="45"/>
    </row>
    <row r="312" ht="13.5">
      <c r="H312" s="45"/>
    </row>
    <row r="313" ht="13.5">
      <c r="H313" s="45"/>
    </row>
    <row r="314" ht="13.5">
      <c r="H314" s="45"/>
    </row>
    <row r="315" ht="13.5">
      <c r="H315" s="45"/>
    </row>
    <row r="316" ht="13.5">
      <c r="H316" s="45"/>
    </row>
    <row r="317" ht="13.5">
      <c r="H317" s="45"/>
    </row>
    <row r="318" ht="13.5">
      <c r="H318" s="45"/>
    </row>
    <row r="319" ht="13.5">
      <c r="H319" s="45"/>
    </row>
    <row r="320" ht="13.5">
      <c r="H320" s="45"/>
    </row>
    <row r="321" ht="13.5">
      <c r="H321" s="45"/>
    </row>
    <row r="322" ht="13.5">
      <c r="H322" s="45"/>
    </row>
    <row r="323" ht="13.5">
      <c r="H323" s="45"/>
    </row>
    <row r="324" ht="13.5">
      <c r="H324" s="45"/>
    </row>
    <row r="325" ht="13.5">
      <c r="H325" s="45"/>
    </row>
    <row r="326" ht="13.5">
      <c r="H326" s="45"/>
    </row>
    <row r="327" ht="13.5">
      <c r="H327" s="45"/>
    </row>
    <row r="328" ht="13.5">
      <c r="H328" s="45"/>
    </row>
    <row r="329" ht="13.5">
      <c r="H329" s="45"/>
    </row>
    <row r="330" ht="13.5">
      <c r="H330" s="45"/>
    </row>
    <row r="331" ht="13.5">
      <c r="H331" s="45"/>
    </row>
    <row r="332" ht="13.5">
      <c r="H332" s="45"/>
    </row>
    <row r="333" ht="13.5">
      <c r="H333" s="45"/>
    </row>
    <row r="334" ht="13.5">
      <c r="H334" s="45"/>
    </row>
    <row r="335" ht="13.5">
      <c r="H335" s="45"/>
    </row>
    <row r="336" ht="13.5">
      <c r="H336" s="45"/>
    </row>
    <row r="337" ht="13.5">
      <c r="H337" s="45"/>
    </row>
    <row r="338" ht="13.5">
      <c r="H338" s="45"/>
    </row>
    <row r="339" ht="13.5">
      <c r="H339" s="45"/>
    </row>
    <row r="340" ht="13.5">
      <c r="H340" s="45"/>
    </row>
    <row r="341" ht="13.5">
      <c r="H341" s="45"/>
    </row>
    <row r="342" ht="13.5">
      <c r="H342" s="45"/>
    </row>
    <row r="343" ht="13.5">
      <c r="H343" s="45"/>
    </row>
    <row r="344" ht="13.5">
      <c r="H344" s="45"/>
    </row>
    <row r="345" ht="13.5">
      <c r="H345" s="45"/>
    </row>
    <row r="346" ht="13.5">
      <c r="H346" s="45"/>
    </row>
    <row r="347" ht="13.5">
      <c r="H347" s="45"/>
    </row>
    <row r="348" ht="13.5">
      <c r="H348" s="45"/>
    </row>
    <row r="349" ht="13.5">
      <c r="H349" s="45"/>
    </row>
    <row r="350" ht="13.5">
      <c r="H350" s="45"/>
    </row>
    <row r="351" ht="13.5">
      <c r="H351" s="45"/>
    </row>
    <row r="352" ht="13.5">
      <c r="H352" s="45"/>
    </row>
    <row r="353" ht="13.5">
      <c r="H353" s="45"/>
    </row>
    <row r="354" ht="13.5">
      <c r="H354" s="45"/>
    </row>
    <row r="355" ht="13.5">
      <c r="H355" s="45"/>
    </row>
    <row r="356" ht="13.5">
      <c r="H356" s="45"/>
    </row>
    <row r="357" ht="13.5">
      <c r="H357" s="45"/>
    </row>
    <row r="358" ht="13.5">
      <c r="H358" s="45"/>
    </row>
    <row r="359" ht="13.5">
      <c r="H359" s="45"/>
    </row>
    <row r="360" ht="13.5">
      <c r="H360" s="45"/>
    </row>
    <row r="361" ht="13.5">
      <c r="H361" s="45"/>
    </row>
    <row r="362" ht="13.5">
      <c r="H362" s="45"/>
    </row>
    <row r="363" ht="13.5">
      <c r="H363" s="45"/>
    </row>
    <row r="364" ht="13.5">
      <c r="H364" s="45"/>
    </row>
    <row r="365" ht="13.5">
      <c r="H365" s="45"/>
    </row>
    <row r="366" ht="13.5">
      <c r="H366" s="45"/>
    </row>
    <row r="367" ht="13.5">
      <c r="H367" s="45"/>
    </row>
    <row r="368" ht="13.5">
      <c r="H368" s="45"/>
    </row>
    <row r="369" ht="13.5">
      <c r="H369" s="45"/>
    </row>
    <row r="370" ht="13.5">
      <c r="H370" s="45"/>
    </row>
    <row r="371" ht="13.5">
      <c r="H371" s="45"/>
    </row>
    <row r="372" ht="13.5">
      <c r="H372" s="45"/>
    </row>
    <row r="373" ht="13.5">
      <c r="H373" s="45"/>
    </row>
    <row r="374" ht="13.5">
      <c r="H374" s="45"/>
    </row>
    <row r="375" ht="13.5">
      <c r="H375" s="45"/>
    </row>
    <row r="376" ht="13.5">
      <c r="H376" s="45"/>
    </row>
    <row r="377" ht="13.5">
      <c r="H377" s="45"/>
    </row>
    <row r="378" ht="13.5">
      <c r="H378" s="45"/>
    </row>
    <row r="379" ht="13.5">
      <c r="H379" s="45"/>
    </row>
    <row r="380" ht="13.5">
      <c r="H380" s="45"/>
    </row>
    <row r="381" ht="13.5">
      <c r="H381" s="45"/>
    </row>
    <row r="382" ht="13.5">
      <c r="H382" s="45"/>
    </row>
    <row r="383" ht="13.5">
      <c r="H383" s="45"/>
    </row>
    <row r="384" ht="13.5">
      <c r="H384" s="45"/>
    </row>
    <row r="385" ht="13.5">
      <c r="H385" s="45"/>
    </row>
    <row r="386" ht="13.5">
      <c r="H386" s="45"/>
    </row>
    <row r="387" ht="13.5">
      <c r="H387" s="45"/>
    </row>
    <row r="388" ht="13.5">
      <c r="H388" s="45"/>
    </row>
    <row r="389" ht="13.5">
      <c r="H389" s="45"/>
    </row>
    <row r="390" ht="13.5">
      <c r="H390" s="45"/>
    </row>
    <row r="391" ht="13.5">
      <c r="H391" s="45"/>
    </row>
    <row r="392" ht="13.5">
      <c r="H392" s="45"/>
    </row>
    <row r="393" ht="13.5">
      <c r="H393" s="45"/>
    </row>
    <row r="394" ht="13.5">
      <c r="H394" s="45"/>
    </row>
    <row r="395" ht="13.5">
      <c r="H395" s="45"/>
    </row>
    <row r="396" ht="13.5">
      <c r="H396" s="45"/>
    </row>
    <row r="397" ht="13.5">
      <c r="H397" s="45"/>
    </row>
    <row r="398" ht="13.5">
      <c r="H398" s="45"/>
    </row>
    <row r="399" ht="13.5">
      <c r="H399" s="45"/>
    </row>
    <row r="400" ht="13.5">
      <c r="H400" s="45"/>
    </row>
    <row r="401" ht="13.5">
      <c r="H401" s="45"/>
    </row>
    <row r="402" ht="13.5">
      <c r="H402" s="45"/>
    </row>
    <row r="403" ht="13.5">
      <c r="H403" s="45"/>
    </row>
    <row r="404" ht="13.5">
      <c r="H404" s="45"/>
    </row>
    <row r="405" ht="13.5">
      <c r="H405" s="45"/>
    </row>
    <row r="406" ht="13.5">
      <c r="H406" s="45"/>
    </row>
    <row r="407" ht="13.5">
      <c r="H407" s="45"/>
    </row>
    <row r="408" ht="13.5">
      <c r="H408" s="45"/>
    </row>
    <row r="409" ht="13.5">
      <c r="H409" s="45"/>
    </row>
    <row r="410" ht="13.5">
      <c r="H410" s="45"/>
    </row>
    <row r="411" ht="13.5">
      <c r="H411" s="45"/>
    </row>
    <row r="412" ht="13.5">
      <c r="H412" s="45"/>
    </row>
    <row r="413" ht="13.5">
      <c r="H413" s="45"/>
    </row>
    <row r="414" ht="13.5">
      <c r="H414" s="45"/>
    </row>
    <row r="415" ht="13.5">
      <c r="H415" s="45"/>
    </row>
    <row r="416" ht="13.5">
      <c r="H416" s="45"/>
    </row>
    <row r="417" ht="13.5">
      <c r="H417" s="45"/>
    </row>
    <row r="418" ht="13.5">
      <c r="H418" s="45"/>
    </row>
    <row r="419" ht="13.5">
      <c r="H419" s="45"/>
    </row>
    <row r="420" ht="13.5">
      <c r="H420" s="45"/>
    </row>
    <row r="421" ht="13.5">
      <c r="H421" s="45"/>
    </row>
    <row r="422" ht="13.5">
      <c r="H422" s="45"/>
    </row>
    <row r="423" ht="13.5">
      <c r="H423" s="45"/>
    </row>
    <row r="424" ht="13.5">
      <c r="H424" s="45"/>
    </row>
    <row r="425" ht="13.5">
      <c r="H425" s="45"/>
    </row>
    <row r="426" ht="13.5">
      <c r="H426" s="45"/>
    </row>
    <row r="427" ht="13.5">
      <c r="H427" s="45"/>
    </row>
    <row r="428" ht="13.5">
      <c r="H428" s="45"/>
    </row>
    <row r="429" ht="13.5">
      <c r="H429" s="45"/>
    </row>
    <row r="430" ht="13.5">
      <c r="H430" s="45"/>
    </row>
    <row r="431" ht="13.5">
      <c r="H431" s="45"/>
    </row>
    <row r="432" ht="13.5">
      <c r="H432" s="45"/>
    </row>
    <row r="433" ht="13.5">
      <c r="H433" s="45"/>
    </row>
    <row r="434" ht="13.5">
      <c r="H434" s="45"/>
    </row>
    <row r="435" ht="13.5">
      <c r="H435" s="45"/>
    </row>
    <row r="436" ht="13.5">
      <c r="H436" s="45"/>
    </row>
    <row r="437" ht="13.5">
      <c r="H437" s="45"/>
    </row>
    <row r="438" ht="13.5">
      <c r="H438" s="45"/>
    </row>
    <row r="439" ht="13.5">
      <c r="H439" s="45"/>
    </row>
    <row r="440" ht="13.5">
      <c r="H440" s="45"/>
    </row>
    <row r="441" ht="13.5">
      <c r="H441" s="45"/>
    </row>
    <row r="442" ht="13.5">
      <c r="H442" s="45"/>
    </row>
    <row r="443" ht="13.5">
      <c r="H443" s="45"/>
    </row>
    <row r="444" ht="13.5">
      <c r="H444" s="45"/>
    </row>
    <row r="445" ht="13.5">
      <c r="H445" s="45"/>
    </row>
    <row r="446" ht="13.5">
      <c r="H446" s="45"/>
    </row>
    <row r="447" ht="13.5">
      <c r="H447" s="45"/>
    </row>
    <row r="448" ht="13.5">
      <c r="H448" s="45"/>
    </row>
    <row r="449" ht="13.5">
      <c r="H449" s="45"/>
    </row>
    <row r="450" ht="13.5">
      <c r="H450" s="45"/>
    </row>
    <row r="451" ht="13.5">
      <c r="H451" s="45"/>
    </row>
    <row r="452" ht="13.5">
      <c r="H452" s="45"/>
    </row>
    <row r="453" ht="13.5">
      <c r="H453" s="45"/>
    </row>
    <row r="454" ht="13.5">
      <c r="H454" s="45"/>
    </row>
    <row r="455" ht="13.5">
      <c r="H455" s="45"/>
    </row>
    <row r="456" ht="13.5">
      <c r="H456" s="45"/>
    </row>
    <row r="457" ht="13.5">
      <c r="H457" s="45"/>
    </row>
    <row r="458" ht="13.5">
      <c r="H458" s="45"/>
    </row>
    <row r="459" ht="13.5">
      <c r="H459" s="45"/>
    </row>
    <row r="460" ht="13.5">
      <c r="H460" s="45"/>
    </row>
    <row r="461" ht="13.5">
      <c r="H461" s="45"/>
    </row>
    <row r="462" ht="13.5">
      <c r="H462" s="45"/>
    </row>
    <row r="463" ht="13.5">
      <c r="H463" s="45"/>
    </row>
    <row r="464" ht="13.5">
      <c r="H464" s="45"/>
    </row>
    <row r="465" ht="13.5">
      <c r="H465" s="45"/>
    </row>
    <row r="466" ht="13.5">
      <c r="H466" s="45"/>
    </row>
    <row r="467" ht="13.5">
      <c r="H467" s="45"/>
    </row>
    <row r="468" ht="13.5">
      <c r="H468" s="45"/>
    </row>
    <row r="469" ht="13.5">
      <c r="H469" s="45"/>
    </row>
    <row r="470" ht="13.5">
      <c r="H470" s="45"/>
    </row>
    <row r="471" ht="13.5">
      <c r="H471" s="45"/>
    </row>
    <row r="472" ht="13.5">
      <c r="H472" s="45"/>
    </row>
    <row r="473" ht="13.5">
      <c r="H473" s="45"/>
    </row>
    <row r="474" ht="13.5">
      <c r="H474" s="45"/>
    </row>
    <row r="475" ht="13.5">
      <c r="H475" s="45"/>
    </row>
    <row r="476" ht="13.5">
      <c r="H476" s="45"/>
    </row>
    <row r="477" ht="13.5">
      <c r="H477" s="45"/>
    </row>
    <row r="478" ht="13.5">
      <c r="H478" s="45"/>
    </row>
    <row r="479" ht="13.5">
      <c r="H479" s="45"/>
    </row>
    <row r="480" ht="13.5">
      <c r="H480" s="45"/>
    </row>
    <row r="481" ht="13.5">
      <c r="H481" s="45"/>
    </row>
    <row r="482" ht="13.5">
      <c r="H482" s="45"/>
    </row>
    <row r="483" ht="13.5">
      <c r="H483" s="45"/>
    </row>
    <row r="484" ht="13.5">
      <c r="H484" s="45"/>
    </row>
    <row r="485" ht="13.5">
      <c r="H485" s="45"/>
    </row>
    <row r="486" ht="13.5">
      <c r="H486" s="45"/>
    </row>
    <row r="487" ht="13.5">
      <c r="H487" s="45"/>
    </row>
    <row r="488" ht="13.5">
      <c r="H488" s="45"/>
    </row>
    <row r="489" ht="13.5">
      <c r="H489" s="45"/>
    </row>
    <row r="490" ht="13.5">
      <c r="H490" s="45"/>
    </row>
    <row r="491" ht="13.5">
      <c r="H491" s="45"/>
    </row>
    <row r="492" ht="13.5">
      <c r="H492" s="45"/>
    </row>
    <row r="493" ht="13.5">
      <c r="H493" s="45"/>
    </row>
    <row r="494" ht="13.5">
      <c r="H494" s="45"/>
    </row>
    <row r="495" ht="13.5">
      <c r="H495" s="45"/>
    </row>
    <row r="496" ht="13.5">
      <c r="H496" s="45"/>
    </row>
    <row r="497" ht="13.5">
      <c r="H497" s="45"/>
    </row>
    <row r="498" ht="13.5">
      <c r="H498" s="45"/>
    </row>
    <row r="499" ht="13.5">
      <c r="H499" s="45"/>
    </row>
    <row r="500" ht="13.5">
      <c r="H500" s="45"/>
    </row>
    <row r="501" ht="13.5">
      <c r="H501" s="45"/>
    </row>
    <row r="502" ht="13.5">
      <c r="H502" s="45"/>
    </row>
    <row r="503" ht="13.5">
      <c r="H503" s="45"/>
    </row>
    <row r="504" ht="13.5">
      <c r="H504" s="45"/>
    </row>
    <row r="505" ht="13.5">
      <c r="H505" s="45"/>
    </row>
    <row r="506" ht="13.5">
      <c r="H506" s="45"/>
    </row>
    <row r="507" ht="13.5">
      <c r="H507" s="45"/>
    </row>
    <row r="508" ht="13.5">
      <c r="H508" s="45"/>
    </row>
    <row r="509" ht="13.5">
      <c r="H509" s="45"/>
    </row>
    <row r="510" ht="13.5">
      <c r="H510" s="45"/>
    </row>
    <row r="511" ht="13.5">
      <c r="H511" s="45"/>
    </row>
    <row r="512" ht="13.5">
      <c r="H512" s="45"/>
    </row>
    <row r="513" ht="13.5">
      <c r="H513" s="45"/>
    </row>
    <row r="514" ht="13.5">
      <c r="H514" s="45"/>
    </row>
    <row r="515" ht="13.5">
      <c r="H515" s="45"/>
    </row>
    <row r="516" ht="13.5">
      <c r="H516" s="45"/>
    </row>
    <row r="517" ht="13.5">
      <c r="H517" s="45"/>
    </row>
    <row r="518" ht="13.5">
      <c r="H518" s="45"/>
    </row>
    <row r="519" ht="13.5">
      <c r="H519" s="45"/>
    </row>
    <row r="520" ht="13.5">
      <c r="H520" s="45"/>
    </row>
    <row r="521" ht="13.5">
      <c r="H521" s="45"/>
    </row>
    <row r="522" ht="13.5">
      <c r="H522" s="45"/>
    </row>
    <row r="523" ht="13.5">
      <c r="H523" s="45"/>
    </row>
    <row r="524" ht="13.5">
      <c r="H524" s="45"/>
    </row>
    <row r="525" ht="13.5">
      <c r="H525" s="45"/>
    </row>
    <row r="526" ht="13.5">
      <c r="H526" s="45"/>
    </row>
    <row r="527" ht="13.5">
      <c r="H527" s="45"/>
    </row>
    <row r="528" ht="13.5">
      <c r="H528" s="45"/>
    </row>
    <row r="529" ht="13.5">
      <c r="H529" s="45"/>
    </row>
    <row r="530" ht="13.5">
      <c r="H530" s="45"/>
    </row>
    <row r="531" ht="13.5">
      <c r="H531" s="45"/>
    </row>
    <row r="532" ht="13.5">
      <c r="H532" s="45"/>
    </row>
    <row r="533" ht="13.5">
      <c r="H533" s="45"/>
    </row>
    <row r="534" ht="13.5">
      <c r="H534" s="45"/>
    </row>
    <row r="535" ht="13.5">
      <c r="H535" s="45"/>
    </row>
    <row r="536" ht="13.5">
      <c r="H536" s="45"/>
    </row>
    <row r="537" ht="13.5">
      <c r="H537" s="45"/>
    </row>
    <row r="538" ht="13.5">
      <c r="H538" s="45"/>
    </row>
    <row r="539" ht="13.5">
      <c r="H539" s="45"/>
    </row>
    <row r="540" ht="13.5">
      <c r="H540" s="45"/>
    </row>
    <row r="541" ht="13.5">
      <c r="H541" s="45"/>
    </row>
    <row r="542" ht="13.5">
      <c r="H542" s="45"/>
    </row>
    <row r="543" ht="13.5">
      <c r="H543" s="45"/>
    </row>
    <row r="544" ht="13.5">
      <c r="H544" s="45"/>
    </row>
    <row r="545" ht="13.5">
      <c r="H545" s="45"/>
    </row>
    <row r="546" ht="13.5">
      <c r="H546" s="45"/>
    </row>
    <row r="547" ht="13.5">
      <c r="H547" s="45"/>
    </row>
    <row r="548" ht="13.5">
      <c r="H548" s="45"/>
    </row>
    <row r="549" ht="13.5">
      <c r="H549" s="45"/>
    </row>
    <row r="550" ht="13.5">
      <c r="H550" s="45"/>
    </row>
    <row r="551" ht="13.5">
      <c r="H551" s="45"/>
    </row>
    <row r="552" ht="13.5">
      <c r="H552" s="45"/>
    </row>
    <row r="553" ht="13.5">
      <c r="H553" s="45"/>
    </row>
    <row r="554" ht="13.5">
      <c r="H554" s="45"/>
    </row>
    <row r="555" ht="13.5">
      <c r="H555" s="45"/>
    </row>
    <row r="556" ht="13.5">
      <c r="H556" s="45"/>
    </row>
    <row r="557" ht="13.5">
      <c r="H557" s="45"/>
    </row>
    <row r="558" ht="13.5">
      <c r="H558" s="45"/>
    </row>
    <row r="559" ht="13.5">
      <c r="H559" s="45"/>
    </row>
    <row r="560" ht="13.5">
      <c r="H560" s="45"/>
    </row>
    <row r="561" ht="13.5">
      <c r="H561" s="45"/>
    </row>
    <row r="562" ht="13.5">
      <c r="H562" s="45"/>
    </row>
    <row r="563" ht="13.5">
      <c r="H563" s="45"/>
    </row>
    <row r="564" ht="13.5">
      <c r="H564" s="45"/>
    </row>
    <row r="565" ht="13.5">
      <c r="H565" s="45"/>
    </row>
    <row r="566" ht="13.5">
      <c r="H566" s="45"/>
    </row>
    <row r="567" ht="13.5">
      <c r="H567" s="45"/>
    </row>
    <row r="568" ht="13.5">
      <c r="H568" s="45"/>
    </row>
    <row r="569" ht="13.5">
      <c r="H569" s="45"/>
    </row>
    <row r="570" ht="13.5">
      <c r="H570" s="45"/>
    </row>
    <row r="571" ht="13.5">
      <c r="H571" s="45"/>
    </row>
    <row r="572" ht="13.5">
      <c r="H572" s="45"/>
    </row>
    <row r="573" ht="13.5">
      <c r="H573" s="45"/>
    </row>
    <row r="574" ht="13.5">
      <c r="H574" s="45"/>
    </row>
    <row r="575" ht="13.5">
      <c r="H575" s="45"/>
    </row>
    <row r="576" ht="13.5">
      <c r="H576" s="45"/>
    </row>
    <row r="577" ht="13.5">
      <c r="H577" s="45"/>
    </row>
    <row r="578" ht="13.5">
      <c r="H578" s="45"/>
    </row>
    <row r="579" ht="13.5">
      <c r="H579" s="45"/>
    </row>
    <row r="580" ht="13.5">
      <c r="H580" s="45"/>
    </row>
    <row r="581" ht="13.5">
      <c r="H581" s="45"/>
    </row>
    <row r="582" ht="13.5">
      <c r="H582" s="45"/>
    </row>
    <row r="583" ht="13.5">
      <c r="H583" s="45"/>
    </row>
    <row r="584" ht="13.5">
      <c r="H584" s="45"/>
    </row>
    <row r="585" ht="13.5">
      <c r="H585" s="45"/>
    </row>
    <row r="586" ht="13.5">
      <c r="H586" s="45"/>
    </row>
    <row r="587" ht="13.5">
      <c r="H587" s="45"/>
    </row>
    <row r="588" ht="13.5">
      <c r="H588" s="45"/>
    </row>
    <row r="589" ht="13.5">
      <c r="H589" s="45"/>
    </row>
    <row r="590" ht="13.5">
      <c r="H590" s="45"/>
    </row>
    <row r="591" ht="13.5">
      <c r="H591" s="45"/>
    </row>
    <row r="592" ht="13.5">
      <c r="H592" s="45"/>
    </row>
    <row r="593" ht="13.5">
      <c r="H593" s="45"/>
    </row>
    <row r="594" ht="13.5">
      <c r="H594" s="45"/>
    </row>
    <row r="595" ht="13.5">
      <c r="H595" s="45"/>
    </row>
    <row r="596" ht="13.5">
      <c r="H596" s="45"/>
    </row>
    <row r="597" ht="13.5">
      <c r="H597" s="45"/>
    </row>
    <row r="598" ht="13.5">
      <c r="H598" s="45"/>
    </row>
    <row r="599" ht="13.5">
      <c r="H599" s="45"/>
    </row>
    <row r="600" ht="13.5">
      <c r="H600" s="45"/>
    </row>
    <row r="601" ht="13.5">
      <c r="H601" s="45"/>
    </row>
    <row r="602" ht="13.5">
      <c r="H602" s="45"/>
    </row>
    <row r="603" ht="13.5">
      <c r="H603" s="45"/>
    </row>
    <row r="604" ht="13.5">
      <c r="H604" s="45"/>
    </row>
    <row r="605" ht="13.5">
      <c r="H605" s="45"/>
    </row>
    <row r="606" ht="13.5">
      <c r="H606" s="45"/>
    </row>
    <row r="607" ht="13.5">
      <c r="H607" s="45"/>
    </row>
    <row r="608" ht="13.5">
      <c r="H608" s="45"/>
    </row>
    <row r="609" ht="13.5">
      <c r="H609" s="45"/>
    </row>
    <row r="610" ht="13.5">
      <c r="H610" s="45"/>
    </row>
    <row r="611" ht="13.5">
      <c r="H611" s="45"/>
    </row>
    <row r="612" ht="13.5">
      <c r="H612" s="45"/>
    </row>
    <row r="613" ht="13.5">
      <c r="H613" s="45"/>
    </row>
    <row r="614" ht="13.5">
      <c r="H614" s="45"/>
    </row>
    <row r="615" ht="13.5">
      <c r="H615" s="45"/>
    </row>
    <row r="616" ht="13.5">
      <c r="H616" s="45"/>
    </row>
    <row r="617" ht="13.5">
      <c r="H617" s="45"/>
    </row>
    <row r="618" ht="13.5">
      <c r="H618" s="45"/>
    </row>
    <row r="619" ht="13.5">
      <c r="H619" s="45"/>
    </row>
    <row r="620" ht="13.5">
      <c r="H620" s="45"/>
    </row>
    <row r="621" ht="13.5">
      <c r="H621" s="45"/>
    </row>
    <row r="622" ht="13.5">
      <c r="H622" s="45"/>
    </row>
    <row r="623" ht="13.5">
      <c r="H623" s="45"/>
    </row>
    <row r="624" ht="13.5">
      <c r="H624" s="45"/>
    </row>
    <row r="625" ht="13.5">
      <c r="H625" s="45"/>
    </row>
    <row r="626" ht="13.5">
      <c r="H626" s="45"/>
    </row>
    <row r="627" ht="13.5">
      <c r="H627" s="45"/>
    </row>
    <row r="628" ht="13.5">
      <c r="H628" s="45"/>
    </row>
    <row r="629" ht="13.5">
      <c r="H629" s="45"/>
    </row>
    <row r="630" ht="13.5">
      <c r="H630" s="45"/>
    </row>
    <row r="631" ht="13.5">
      <c r="H631" s="45"/>
    </row>
    <row r="632" ht="13.5">
      <c r="H632" s="45"/>
    </row>
    <row r="633" ht="13.5">
      <c r="H633" s="45"/>
    </row>
    <row r="634" ht="13.5">
      <c r="H634" s="45"/>
    </row>
    <row r="635" ht="13.5">
      <c r="H635" s="45"/>
    </row>
    <row r="636" ht="13.5">
      <c r="H636" s="45"/>
    </row>
    <row r="637" ht="13.5">
      <c r="H637" s="45"/>
    </row>
    <row r="638" ht="13.5">
      <c r="H638" s="45"/>
    </row>
    <row r="639" ht="13.5">
      <c r="H639" s="45"/>
    </row>
    <row r="640" ht="13.5">
      <c r="H640" s="45"/>
    </row>
    <row r="641" ht="13.5">
      <c r="H641" s="45"/>
    </row>
    <row r="642" ht="13.5">
      <c r="H642" s="45"/>
    </row>
    <row r="643" ht="13.5">
      <c r="H643" s="45"/>
    </row>
    <row r="644" ht="13.5">
      <c r="H644" s="45"/>
    </row>
    <row r="645" ht="13.5">
      <c r="H645" s="45"/>
    </row>
    <row r="646" ht="13.5">
      <c r="H646" s="45"/>
    </row>
    <row r="647" ht="13.5">
      <c r="H647" s="45"/>
    </row>
    <row r="648" ht="13.5">
      <c r="H648" s="45"/>
    </row>
    <row r="649" ht="13.5">
      <c r="H649" s="45"/>
    </row>
    <row r="650" ht="13.5">
      <c r="H650" s="45"/>
    </row>
    <row r="651" ht="13.5">
      <c r="H651" s="45"/>
    </row>
    <row r="652" ht="13.5">
      <c r="H652" s="45"/>
    </row>
    <row r="653" ht="13.5">
      <c r="H653" s="45"/>
    </row>
    <row r="654" ht="13.5">
      <c r="H654" s="45"/>
    </row>
    <row r="655" ht="13.5">
      <c r="H655" s="45"/>
    </row>
    <row r="656" ht="13.5">
      <c r="H656" s="45"/>
    </row>
    <row r="657" ht="13.5">
      <c r="H657" s="45"/>
    </row>
    <row r="658" ht="13.5">
      <c r="H658" s="45"/>
    </row>
    <row r="659" ht="13.5">
      <c r="H659" s="45"/>
    </row>
    <row r="660" ht="13.5">
      <c r="H660" s="45"/>
    </row>
    <row r="661" ht="13.5">
      <c r="H661" s="45"/>
    </row>
    <row r="662" ht="13.5">
      <c r="H662" s="45"/>
    </row>
    <row r="663" ht="13.5">
      <c r="H663" s="45"/>
    </row>
    <row r="664" ht="13.5">
      <c r="H664" s="45"/>
    </row>
    <row r="665" ht="13.5">
      <c r="H665" s="45"/>
    </row>
    <row r="666" ht="13.5">
      <c r="H666" s="45"/>
    </row>
    <row r="667" ht="13.5">
      <c r="H667" s="45"/>
    </row>
    <row r="668" ht="13.5">
      <c r="H668" s="45"/>
    </row>
    <row r="669" ht="13.5">
      <c r="H669" s="45"/>
    </row>
    <row r="670" ht="13.5">
      <c r="H670" s="45"/>
    </row>
    <row r="671" ht="13.5">
      <c r="H671" s="45"/>
    </row>
    <row r="672" ht="13.5">
      <c r="H672" s="45"/>
    </row>
    <row r="673" ht="13.5">
      <c r="H673" s="45"/>
    </row>
    <row r="674" ht="13.5">
      <c r="H674" s="45"/>
    </row>
    <row r="675" ht="13.5">
      <c r="H675" s="45"/>
    </row>
    <row r="676" ht="13.5">
      <c r="H676" s="45"/>
    </row>
    <row r="677" ht="13.5">
      <c r="H677" s="45"/>
    </row>
    <row r="678" ht="13.5">
      <c r="H678" s="45"/>
    </row>
    <row r="679" ht="13.5">
      <c r="H679" s="45"/>
    </row>
    <row r="680" ht="13.5">
      <c r="H680" s="45"/>
    </row>
    <row r="681" ht="13.5">
      <c r="H681" s="45"/>
    </row>
    <row r="682" ht="13.5">
      <c r="H682" s="45"/>
    </row>
    <row r="683" ht="13.5">
      <c r="H683" s="45"/>
    </row>
    <row r="684" ht="13.5">
      <c r="H684" s="45"/>
    </row>
    <row r="685" ht="13.5">
      <c r="H685" s="45"/>
    </row>
    <row r="686" ht="13.5">
      <c r="H686" s="45"/>
    </row>
    <row r="687" ht="13.5">
      <c r="H687" s="45"/>
    </row>
    <row r="688" ht="13.5">
      <c r="H688" s="45"/>
    </row>
    <row r="689" ht="13.5">
      <c r="H689" s="45"/>
    </row>
    <row r="690" ht="13.5">
      <c r="H690" s="45"/>
    </row>
    <row r="691" ht="13.5">
      <c r="H691" s="45"/>
    </row>
    <row r="692" ht="13.5">
      <c r="H692" s="45"/>
    </row>
    <row r="693" ht="13.5">
      <c r="H693" s="45"/>
    </row>
    <row r="694" ht="13.5">
      <c r="H694" s="45"/>
    </row>
    <row r="695" ht="13.5">
      <c r="H695" s="45"/>
    </row>
    <row r="696" ht="13.5">
      <c r="H696" s="45"/>
    </row>
    <row r="697" ht="13.5">
      <c r="H697" s="45"/>
    </row>
    <row r="698" ht="13.5">
      <c r="H698" s="45"/>
    </row>
    <row r="699" ht="13.5">
      <c r="H699" s="45"/>
    </row>
    <row r="700" ht="13.5">
      <c r="H700" s="45"/>
    </row>
    <row r="701" ht="13.5">
      <c r="H701" s="45"/>
    </row>
    <row r="702" ht="13.5">
      <c r="H702" s="45"/>
    </row>
    <row r="703" ht="13.5">
      <c r="H703" s="45"/>
    </row>
    <row r="704" ht="13.5">
      <c r="H704" s="45"/>
    </row>
    <row r="705" ht="13.5">
      <c r="H705" s="45"/>
    </row>
    <row r="706" ht="13.5">
      <c r="H706" s="45"/>
    </row>
    <row r="707" ht="13.5">
      <c r="H707" s="45"/>
    </row>
    <row r="708" ht="13.5">
      <c r="H708" s="45"/>
    </row>
    <row r="709" ht="13.5">
      <c r="H709" s="45"/>
    </row>
    <row r="710" ht="13.5">
      <c r="H710" s="45"/>
    </row>
    <row r="711" ht="13.5">
      <c r="H711" s="45"/>
    </row>
    <row r="712" ht="13.5">
      <c r="H712" s="45"/>
    </row>
    <row r="713" ht="13.5">
      <c r="H713" s="45"/>
    </row>
    <row r="714" ht="13.5">
      <c r="H714" s="45"/>
    </row>
    <row r="715" ht="13.5">
      <c r="H715" s="45"/>
    </row>
    <row r="716" ht="13.5">
      <c r="H716" s="45"/>
    </row>
    <row r="717" ht="13.5">
      <c r="H717" s="45"/>
    </row>
    <row r="718" ht="13.5">
      <c r="H718" s="45"/>
    </row>
    <row r="719" ht="13.5">
      <c r="H719" s="45"/>
    </row>
    <row r="720" ht="13.5">
      <c r="H720" s="45"/>
    </row>
    <row r="721" ht="13.5">
      <c r="H721" s="45"/>
    </row>
    <row r="722" ht="13.5">
      <c r="H722" s="45"/>
    </row>
    <row r="723" ht="13.5">
      <c r="H723" s="45"/>
    </row>
    <row r="724" ht="13.5">
      <c r="H724" s="45"/>
    </row>
    <row r="725" ht="13.5">
      <c r="H725" s="45"/>
    </row>
    <row r="726" ht="13.5">
      <c r="H726" s="45"/>
    </row>
    <row r="727" ht="13.5">
      <c r="H727" s="45"/>
    </row>
    <row r="728" ht="13.5">
      <c r="H728" s="45"/>
    </row>
    <row r="729" ht="13.5">
      <c r="H729" s="45"/>
    </row>
    <row r="730" ht="13.5">
      <c r="H730" s="45"/>
    </row>
    <row r="731" ht="13.5">
      <c r="H731" s="45"/>
    </row>
    <row r="732" ht="13.5">
      <c r="H732" s="45"/>
    </row>
    <row r="733" ht="13.5">
      <c r="H733" s="45"/>
    </row>
    <row r="734" ht="13.5">
      <c r="H734" s="45"/>
    </row>
    <row r="735" ht="13.5">
      <c r="H735" s="45"/>
    </row>
    <row r="736" ht="13.5">
      <c r="H736" s="45"/>
    </row>
    <row r="737" ht="13.5">
      <c r="H737" s="45"/>
    </row>
    <row r="738" ht="13.5">
      <c r="H738" s="45"/>
    </row>
    <row r="739" ht="13.5">
      <c r="H739" s="45"/>
    </row>
    <row r="740" ht="13.5">
      <c r="H740" s="45"/>
    </row>
    <row r="741" ht="13.5">
      <c r="H741" s="45"/>
    </row>
    <row r="742" ht="13.5">
      <c r="H742" s="45"/>
    </row>
    <row r="743" ht="13.5">
      <c r="H743" s="45"/>
    </row>
    <row r="744" ht="13.5">
      <c r="H744" s="45"/>
    </row>
    <row r="745" ht="13.5">
      <c r="H745" s="45"/>
    </row>
    <row r="746" ht="13.5">
      <c r="H746" s="45"/>
    </row>
    <row r="747" ht="13.5">
      <c r="H747" s="45"/>
    </row>
    <row r="748" ht="13.5">
      <c r="H748" s="45"/>
    </row>
    <row r="749" ht="13.5">
      <c r="H749" s="45"/>
    </row>
    <row r="750" ht="13.5">
      <c r="H750" s="45"/>
    </row>
    <row r="751" ht="13.5">
      <c r="H751" s="45"/>
    </row>
    <row r="752" ht="13.5">
      <c r="H752" s="45"/>
    </row>
    <row r="753" ht="13.5">
      <c r="H753" s="45"/>
    </row>
    <row r="754" ht="13.5">
      <c r="H754" s="45"/>
    </row>
    <row r="755" ht="13.5">
      <c r="H755" s="45"/>
    </row>
    <row r="756" ht="13.5">
      <c r="H756" s="45"/>
    </row>
    <row r="757" ht="13.5">
      <c r="H757" s="45"/>
    </row>
    <row r="758" ht="13.5">
      <c r="H758" s="45"/>
    </row>
    <row r="759" ht="13.5">
      <c r="H759" s="45"/>
    </row>
    <row r="760" ht="13.5">
      <c r="H760" s="45"/>
    </row>
    <row r="761" ht="13.5">
      <c r="H761" s="45"/>
    </row>
    <row r="762" ht="13.5">
      <c r="H762" s="45"/>
    </row>
    <row r="763" ht="13.5">
      <c r="H763" s="45"/>
    </row>
    <row r="764" ht="13.5">
      <c r="H764" s="45"/>
    </row>
    <row r="765" ht="13.5">
      <c r="H765" s="45"/>
    </row>
    <row r="766" ht="13.5">
      <c r="H766" s="45"/>
    </row>
    <row r="767" ht="13.5">
      <c r="H767" s="45"/>
    </row>
    <row r="768" ht="13.5">
      <c r="H768" s="45"/>
    </row>
    <row r="769" ht="13.5">
      <c r="H769" s="45"/>
    </row>
    <row r="770" ht="13.5">
      <c r="H770" s="45"/>
    </row>
    <row r="771" ht="13.5">
      <c r="H771" s="45"/>
    </row>
    <row r="772" ht="13.5">
      <c r="H772" s="45"/>
    </row>
    <row r="773" ht="13.5">
      <c r="H773" s="45"/>
    </row>
    <row r="774" ht="13.5">
      <c r="H774" s="45"/>
    </row>
    <row r="775" ht="13.5">
      <c r="H775" s="45"/>
    </row>
    <row r="776" ht="13.5">
      <c r="H776" s="45"/>
    </row>
    <row r="777" ht="13.5">
      <c r="H777" s="45"/>
    </row>
    <row r="778" ht="13.5">
      <c r="H778" s="45"/>
    </row>
    <row r="779" ht="13.5">
      <c r="H779" s="45"/>
    </row>
    <row r="780" ht="13.5">
      <c r="H780" s="45"/>
    </row>
    <row r="781" ht="13.5">
      <c r="H781" s="45"/>
    </row>
    <row r="782" ht="13.5">
      <c r="H782" s="45"/>
    </row>
    <row r="783" ht="13.5">
      <c r="H783" s="45"/>
    </row>
    <row r="784" ht="13.5">
      <c r="H784" s="45"/>
    </row>
    <row r="785" ht="13.5">
      <c r="H785" s="45"/>
    </row>
    <row r="786" ht="13.5">
      <c r="H786" s="45"/>
    </row>
    <row r="787" ht="13.5">
      <c r="H787" s="45"/>
    </row>
    <row r="788" ht="13.5">
      <c r="H788" s="45"/>
    </row>
    <row r="789" ht="13.5">
      <c r="H789" s="45"/>
    </row>
    <row r="790" ht="13.5">
      <c r="H790" s="45"/>
    </row>
    <row r="791" ht="13.5">
      <c r="H791" s="45"/>
    </row>
    <row r="792" ht="13.5">
      <c r="H792" s="45"/>
    </row>
    <row r="793" ht="13.5">
      <c r="H793" s="45"/>
    </row>
    <row r="794" ht="13.5">
      <c r="H794" s="45"/>
    </row>
    <row r="795" ht="13.5">
      <c r="H795" s="45"/>
    </row>
    <row r="796" ht="13.5">
      <c r="H796" s="45"/>
    </row>
    <row r="797" ht="13.5">
      <c r="H797" s="45"/>
    </row>
    <row r="798" ht="13.5">
      <c r="H798" s="45"/>
    </row>
    <row r="799" ht="13.5">
      <c r="H799" s="45"/>
    </row>
    <row r="800" ht="13.5">
      <c r="H800" s="45"/>
    </row>
    <row r="801" ht="13.5">
      <c r="H801" s="45"/>
    </row>
    <row r="802" ht="13.5">
      <c r="H802" s="45"/>
    </row>
    <row r="803" ht="13.5">
      <c r="H803" s="45"/>
    </row>
    <row r="804" ht="13.5">
      <c r="H804" s="45"/>
    </row>
    <row r="805" ht="13.5">
      <c r="H805" s="45"/>
    </row>
    <row r="806" ht="13.5">
      <c r="H806" s="45"/>
    </row>
    <row r="807" ht="13.5">
      <c r="H807" s="45"/>
    </row>
    <row r="808" ht="13.5">
      <c r="H808" s="45"/>
    </row>
    <row r="809" ht="13.5">
      <c r="H809" s="45"/>
    </row>
    <row r="810" ht="13.5">
      <c r="H810" s="45"/>
    </row>
    <row r="811" ht="13.5">
      <c r="H811" s="45"/>
    </row>
    <row r="812" ht="13.5">
      <c r="H812" s="45"/>
    </row>
    <row r="813" ht="13.5">
      <c r="H813" s="45"/>
    </row>
    <row r="814" ht="13.5">
      <c r="H814" s="45"/>
    </row>
    <row r="815" ht="13.5">
      <c r="H815" s="45"/>
    </row>
    <row r="816" ht="13.5">
      <c r="H816" s="45"/>
    </row>
    <row r="817" ht="13.5">
      <c r="H817" s="45"/>
    </row>
    <row r="818" ht="13.5">
      <c r="H818" s="45"/>
    </row>
    <row r="819" ht="13.5">
      <c r="H819" s="45"/>
    </row>
    <row r="820" ht="13.5">
      <c r="H820" s="45"/>
    </row>
    <row r="821" ht="13.5">
      <c r="H821" s="45"/>
    </row>
    <row r="822" ht="13.5">
      <c r="H822" s="45"/>
    </row>
    <row r="823" ht="13.5">
      <c r="H823" s="45"/>
    </row>
    <row r="824" ht="13.5">
      <c r="H824" s="45"/>
    </row>
    <row r="825" ht="13.5">
      <c r="H825" s="45"/>
    </row>
    <row r="826" ht="13.5">
      <c r="H826" s="45"/>
    </row>
    <row r="827" ht="13.5">
      <c r="H827" s="45"/>
    </row>
    <row r="828" ht="13.5">
      <c r="H828" s="45"/>
    </row>
    <row r="829" ht="13.5">
      <c r="H829" s="45"/>
    </row>
    <row r="830" ht="13.5">
      <c r="H830" s="45"/>
    </row>
    <row r="831" ht="13.5">
      <c r="H831" s="45"/>
    </row>
    <row r="832" ht="13.5">
      <c r="H832" s="45"/>
    </row>
    <row r="833" ht="13.5">
      <c r="H833" s="45"/>
    </row>
    <row r="834" ht="13.5">
      <c r="H834" s="45"/>
    </row>
    <row r="835" ht="13.5">
      <c r="H835" s="45"/>
    </row>
    <row r="836" ht="13.5">
      <c r="H836" s="45"/>
    </row>
    <row r="837" ht="13.5">
      <c r="H837" s="45"/>
    </row>
    <row r="838" ht="13.5">
      <c r="H838" s="45"/>
    </row>
    <row r="839" ht="13.5">
      <c r="H839" s="45"/>
    </row>
    <row r="840" ht="13.5">
      <c r="H840" s="45"/>
    </row>
    <row r="841" ht="13.5">
      <c r="H841" s="45"/>
    </row>
    <row r="842" ht="13.5">
      <c r="H842" s="45"/>
    </row>
    <row r="843" ht="13.5">
      <c r="H843" s="45"/>
    </row>
    <row r="844" ht="13.5">
      <c r="H844" s="45"/>
    </row>
    <row r="845" ht="13.5">
      <c r="H845" s="45"/>
    </row>
    <row r="846" ht="13.5">
      <c r="H846" s="45"/>
    </row>
    <row r="847" ht="13.5">
      <c r="H847" s="45"/>
    </row>
    <row r="848" ht="13.5">
      <c r="H848" s="45"/>
    </row>
    <row r="849" ht="13.5">
      <c r="H849" s="45"/>
    </row>
    <row r="850" ht="13.5">
      <c r="H850" s="45"/>
    </row>
    <row r="851" ht="13.5">
      <c r="H851" s="45"/>
    </row>
    <row r="852" ht="13.5">
      <c r="H852" s="45"/>
    </row>
    <row r="853" ht="13.5">
      <c r="H853" s="45"/>
    </row>
    <row r="854" ht="13.5">
      <c r="H854" s="45"/>
    </row>
    <row r="855" ht="13.5">
      <c r="H855" s="45"/>
    </row>
    <row r="856" ht="13.5">
      <c r="H856" s="45"/>
    </row>
    <row r="857" ht="13.5">
      <c r="H857" s="45"/>
    </row>
    <row r="858" ht="13.5">
      <c r="H858" s="45"/>
    </row>
    <row r="859" ht="13.5">
      <c r="H859" s="45"/>
    </row>
    <row r="860" ht="13.5">
      <c r="H860" s="45"/>
    </row>
    <row r="861" ht="13.5">
      <c r="H861" s="45"/>
    </row>
    <row r="862" ht="13.5">
      <c r="H862" s="45"/>
    </row>
    <row r="863" ht="13.5">
      <c r="H863" s="45"/>
    </row>
    <row r="864" ht="13.5">
      <c r="H864" s="45"/>
    </row>
    <row r="865" ht="13.5">
      <c r="H865" s="45"/>
    </row>
    <row r="866" ht="13.5">
      <c r="H866" s="45"/>
    </row>
    <row r="867" ht="13.5">
      <c r="H867" s="45"/>
    </row>
    <row r="868" ht="13.5">
      <c r="H868" s="45"/>
    </row>
    <row r="869" ht="13.5">
      <c r="H869" s="45"/>
    </row>
    <row r="870" ht="13.5">
      <c r="H870" s="45"/>
    </row>
    <row r="871" ht="13.5">
      <c r="H871" s="45"/>
    </row>
    <row r="872" ht="13.5">
      <c r="H872" s="45"/>
    </row>
    <row r="873" ht="13.5">
      <c r="H873" s="45"/>
    </row>
    <row r="874" ht="13.5">
      <c r="H874" s="45"/>
    </row>
    <row r="875" ht="13.5">
      <c r="H875" s="45"/>
    </row>
    <row r="876" ht="13.5">
      <c r="H876" s="45"/>
    </row>
    <row r="877" ht="13.5">
      <c r="H877" s="45"/>
    </row>
    <row r="878" ht="13.5">
      <c r="H878" s="45"/>
    </row>
    <row r="879" ht="13.5">
      <c r="H879" s="45"/>
    </row>
    <row r="880" ht="13.5">
      <c r="H880" s="45"/>
    </row>
    <row r="881" ht="13.5">
      <c r="H881" s="45"/>
    </row>
    <row r="882" ht="13.5">
      <c r="H882" s="45"/>
    </row>
    <row r="883" ht="13.5">
      <c r="H883" s="45"/>
    </row>
    <row r="884" ht="13.5">
      <c r="H884" s="45"/>
    </row>
    <row r="885" ht="13.5">
      <c r="H885" s="45"/>
    </row>
    <row r="886" ht="13.5">
      <c r="H886" s="45"/>
    </row>
    <row r="887" ht="13.5">
      <c r="H887" s="45"/>
    </row>
    <row r="888" ht="13.5">
      <c r="H888" s="45"/>
    </row>
    <row r="889" ht="13.5">
      <c r="H889" s="45"/>
    </row>
    <row r="890" ht="13.5">
      <c r="H890" s="45"/>
    </row>
    <row r="891" ht="13.5">
      <c r="H891" s="45"/>
    </row>
    <row r="892" ht="13.5">
      <c r="H892" s="45"/>
    </row>
    <row r="893" ht="13.5">
      <c r="H893" s="45"/>
    </row>
    <row r="894" ht="13.5">
      <c r="H894" s="45"/>
    </row>
    <row r="895" ht="13.5">
      <c r="H895" s="45"/>
    </row>
    <row r="896" ht="13.5">
      <c r="H896" s="45"/>
    </row>
    <row r="897" ht="13.5">
      <c r="H897" s="45"/>
    </row>
    <row r="898" ht="13.5">
      <c r="H898" s="45"/>
    </row>
    <row r="899" ht="13.5">
      <c r="H899" s="45"/>
    </row>
    <row r="900" ht="13.5">
      <c r="H900" s="45"/>
    </row>
    <row r="901" ht="13.5">
      <c r="H901" s="45"/>
    </row>
    <row r="902" ht="13.5">
      <c r="H902" s="45"/>
    </row>
    <row r="903" ht="13.5">
      <c r="H903" s="45"/>
    </row>
    <row r="904" ht="13.5">
      <c r="H904" s="45"/>
    </row>
    <row r="905" ht="13.5">
      <c r="H905" s="45"/>
    </row>
    <row r="906" ht="13.5">
      <c r="H906" s="45"/>
    </row>
    <row r="907" ht="13.5">
      <c r="H907" s="45"/>
    </row>
    <row r="908" ht="13.5">
      <c r="H908" s="45"/>
    </row>
    <row r="909" ht="13.5">
      <c r="H909" s="45"/>
    </row>
    <row r="910" ht="13.5">
      <c r="H910" s="45"/>
    </row>
    <row r="911" ht="13.5">
      <c r="H911" s="45"/>
    </row>
    <row r="912" ht="13.5">
      <c r="H912" s="45"/>
    </row>
    <row r="913" ht="13.5">
      <c r="H913" s="45"/>
    </row>
    <row r="914" ht="13.5">
      <c r="H914" s="45"/>
    </row>
    <row r="915" ht="13.5">
      <c r="H915" s="45"/>
    </row>
    <row r="916" ht="13.5">
      <c r="H916" s="45"/>
    </row>
    <row r="917" ht="13.5">
      <c r="H917" s="45"/>
    </row>
    <row r="918" ht="13.5">
      <c r="H918" s="45"/>
    </row>
    <row r="919" ht="13.5">
      <c r="H919" s="45"/>
    </row>
    <row r="920" ht="13.5">
      <c r="H920" s="45"/>
    </row>
    <row r="921" ht="13.5">
      <c r="H921" s="45"/>
    </row>
    <row r="922" ht="13.5">
      <c r="H922" s="45"/>
    </row>
    <row r="923" ht="13.5">
      <c r="H923" s="45"/>
    </row>
    <row r="924" ht="13.5">
      <c r="H924" s="45"/>
    </row>
    <row r="925" ht="13.5">
      <c r="H925" s="45"/>
    </row>
    <row r="926" ht="13.5">
      <c r="H926" s="45"/>
    </row>
    <row r="927" ht="13.5">
      <c r="H927" s="45"/>
    </row>
    <row r="928" ht="13.5">
      <c r="H928" s="45"/>
    </row>
    <row r="929" ht="13.5">
      <c r="H929" s="45"/>
    </row>
    <row r="930" ht="13.5">
      <c r="H930" s="45"/>
    </row>
    <row r="931" ht="13.5">
      <c r="H931" s="45"/>
    </row>
    <row r="932" ht="13.5">
      <c r="H932" s="45"/>
    </row>
    <row r="933" ht="13.5">
      <c r="H933" s="45"/>
    </row>
    <row r="934" ht="13.5">
      <c r="H934" s="45"/>
    </row>
    <row r="935" ht="13.5">
      <c r="H935" s="45"/>
    </row>
    <row r="936" ht="13.5">
      <c r="H936" s="45"/>
    </row>
    <row r="937" ht="13.5">
      <c r="H937" s="45"/>
    </row>
    <row r="938" ht="13.5">
      <c r="H938" s="45"/>
    </row>
    <row r="939" ht="13.5">
      <c r="H939" s="45"/>
    </row>
    <row r="940" ht="13.5">
      <c r="H940" s="45"/>
    </row>
    <row r="941" ht="13.5">
      <c r="H941" s="45"/>
    </row>
    <row r="942" ht="13.5">
      <c r="H942" s="45"/>
    </row>
    <row r="943" ht="13.5">
      <c r="H943" s="45"/>
    </row>
    <row r="944" ht="13.5">
      <c r="H944" s="45"/>
    </row>
    <row r="945" ht="13.5">
      <c r="H945" s="45"/>
    </row>
    <row r="946" ht="13.5">
      <c r="H946" s="45"/>
    </row>
    <row r="947" ht="13.5">
      <c r="H947" s="45"/>
    </row>
    <row r="948" ht="13.5">
      <c r="H948" s="45"/>
    </row>
    <row r="949" ht="13.5">
      <c r="H949" s="45"/>
    </row>
    <row r="950" ht="13.5">
      <c r="H950" s="45"/>
    </row>
    <row r="951" ht="13.5">
      <c r="H951" s="45"/>
    </row>
    <row r="952" ht="13.5">
      <c r="H952" s="45"/>
    </row>
    <row r="953" ht="13.5">
      <c r="H953" s="45"/>
    </row>
    <row r="954" ht="13.5">
      <c r="H954" s="45"/>
    </row>
    <row r="955" ht="13.5">
      <c r="H955" s="45"/>
    </row>
    <row r="956" ht="13.5">
      <c r="H956" s="45"/>
    </row>
    <row r="957" ht="13.5">
      <c r="H957" s="45"/>
    </row>
    <row r="958" ht="13.5">
      <c r="H958" s="45"/>
    </row>
    <row r="959" ht="13.5">
      <c r="H959" s="45"/>
    </row>
    <row r="960" ht="13.5">
      <c r="H960" s="45"/>
    </row>
    <row r="961" ht="13.5">
      <c r="H961" s="45"/>
    </row>
    <row r="962" ht="13.5">
      <c r="H962" s="45"/>
    </row>
    <row r="963" ht="13.5">
      <c r="H963" s="45"/>
    </row>
    <row r="964" ht="13.5">
      <c r="H964" s="45"/>
    </row>
    <row r="965" ht="13.5">
      <c r="H965" s="45"/>
    </row>
    <row r="966" ht="13.5">
      <c r="H966" s="45"/>
    </row>
    <row r="967" ht="13.5">
      <c r="H967" s="45"/>
    </row>
    <row r="968" ht="13.5">
      <c r="H968" s="45"/>
    </row>
    <row r="969" ht="13.5">
      <c r="H969" s="45"/>
    </row>
    <row r="970" ht="13.5">
      <c r="H970" s="45"/>
    </row>
    <row r="971" ht="13.5">
      <c r="H971" s="45"/>
    </row>
    <row r="972" ht="13.5">
      <c r="H972" s="45"/>
    </row>
    <row r="973" ht="13.5">
      <c r="H973" s="45"/>
    </row>
    <row r="974" ht="13.5">
      <c r="H974" s="45"/>
    </row>
    <row r="975" ht="13.5">
      <c r="H975" s="45"/>
    </row>
    <row r="976" ht="13.5">
      <c r="H976" s="45"/>
    </row>
    <row r="977" ht="13.5">
      <c r="H977" s="45"/>
    </row>
    <row r="978" ht="13.5">
      <c r="H978" s="45"/>
    </row>
    <row r="979" ht="13.5">
      <c r="H979" s="45"/>
    </row>
    <row r="980" ht="13.5">
      <c r="H980" s="45"/>
    </row>
    <row r="981" ht="13.5">
      <c r="H981" s="45"/>
    </row>
    <row r="982" ht="13.5">
      <c r="H982" s="45"/>
    </row>
    <row r="983" ht="13.5">
      <c r="H983" s="45"/>
    </row>
    <row r="984" ht="13.5">
      <c r="H984" s="45"/>
    </row>
    <row r="985" ht="13.5">
      <c r="H985" s="45"/>
    </row>
    <row r="986" ht="13.5">
      <c r="H986" s="45"/>
    </row>
    <row r="987" ht="13.5">
      <c r="H987" s="45"/>
    </row>
    <row r="988" ht="13.5">
      <c r="H988" s="45"/>
    </row>
    <row r="989" ht="13.5">
      <c r="H989" s="45"/>
    </row>
    <row r="990" ht="13.5">
      <c r="H990" s="45"/>
    </row>
    <row r="991" ht="13.5">
      <c r="H991" s="45"/>
    </row>
    <row r="992" ht="13.5">
      <c r="H992" s="45"/>
    </row>
    <row r="993" ht="13.5">
      <c r="H993" s="45"/>
    </row>
    <row r="994" ht="13.5">
      <c r="H994" s="45"/>
    </row>
    <row r="995" ht="13.5">
      <c r="H995" s="45"/>
    </row>
    <row r="996" ht="13.5">
      <c r="H996" s="45"/>
    </row>
    <row r="997" ht="13.5">
      <c r="H997" s="45"/>
    </row>
    <row r="998" ht="13.5">
      <c r="H998" s="45"/>
    </row>
    <row r="999" ht="13.5">
      <c r="H999" s="45"/>
    </row>
    <row r="1000" ht="13.5">
      <c r="H1000" s="45"/>
    </row>
    <row r="1001" ht="13.5">
      <c r="H1001" s="45"/>
    </row>
    <row r="1002" ht="13.5">
      <c r="H1002" s="45"/>
    </row>
    <row r="1003" ht="13.5">
      <c r="H1003" s="45"/>
    </row>
    <row r="1004" ht="13.5">
      <c r="H1004" s="45"/>
    </row>
    <row r="1005" ht="13.5">
      <c r="H1005" s="45"/>
    </row>
    <row r="1006" ht="13.5">
      <c r="H1006" s="45"/>
    </row>
    <row r="1007" ht="13.5">
      <c r="H1007" s="45"/>
    </row>
    <row r="1008" ht="13.5">
      <c r="H1008" s="45"/>
    </row>
    <row r="1009" ht="13.5">
      <c r="H1009" s="45"/>
    </row>
    <row r="1010" ht="13.5">
      <c r="H1010" s="45"/>
    </row>
    <row r="1011" ht="13.5">
      <c r="H1011" s="45"/>
    </row>
    <row r="1012" ht="13.5">
      <c r="H1012" s="45"/>
    </row>
    <row r="1013" ht="13.5">
      <c r="H1013" s="45"/>
    </row>
    <row r="1014" ht="13.5">
      <c r="H1014" s="45"/>
    </row>
    <row r="1015" ht="13.5">
      <c r="H1015" s="45"/>
    </row>
    <row r="1016" ht="13.5">
      <c r="H1016" s="45"/>
    </row>
    <row r="1017" ht="13.5">
      <c r="H1017" s="45"/>
    </row>
    <row r="1018" ht="13.5">
      <c r="H1018" s="45"/>
    </row>
    <row r="1019" ht="13.5">
      <c r="H1019" s="45"/>
    </row>
    <row r="1020" ht="13.5">
      <c r="H1020" s="45"/>
    </row>
    <row r="1021" ht="13.5">
      <c r="H1021" s="45"/>
    </row>
    <row r="1022" ht="13.5">
      <c r="H1022" s="45"/>
    </row>
    <row r="1023" ht="13.5">
      <c r="H1023" s="45"/>
    </row>
    <row r="1024" ht="13.5">
      <c r="H1024" s="45"/>
    </row>
    <row r="1025" ht="13.5">
      <c r="H1025" s="45"/>
    </row>
    <row r="1026" ht="13.5">
      <c r="H1026" s="45"/>
    </row>
    <row r="1027" ht="13.5">
      <c r="H1027" s="45"/>
    </row>
    <row r="1028" ht="13.5">
      <c r="H1028" s="45"/>
    </row>
    <row r="1029" ht="13.5">
      <c r="H1029" s="45"/>
    </row>
    <row r="1030" ht="13.5">
      <c r="H1030" s="45"/>
    </row>
    <row r="1031" ht="13.5">
      <c r="H1031" s="45"/>
    </row>
    <row r="1032" ht="13.5">
      <c r="H1032" s="45"/>
    </row>
    <row r="1033" ht="13.5">
      <c r="H1033" s="45"/>
    </row>
    <row r="1034" ht="13.5">
      <c r="H1034" s="45"/>
    </row>
    <row r="1035" ht="13.5">
      <c r="H1035" s="45"/>
    </row>
    <row r="1036" ht="13.5">
      <c r="H1036" s="45"/>
    </row>
    <row r="1037" ht="13.5">
      <c r="H1037" s="45"/>
    </row>
    <row r="1038" ht="13.5">
      <c r="H1038" s="45"/>
    </row>
    <row r="1039" ht="13.5">
      <c r="H1039" s="45"/>
    </row>
    <row r="1040" ht="13.5">
      <c r="H1040" s="45"/>
    </row>
    <row r="1041" ht="13.5">
      <c r="H1041" s="45"/>
    </row>
    <row r="1042" ht="13.5">
      <c r="H1042" s="45"/>
    </row>
    <row r="1043" ht="13.5">
      <c r="H1043" s="45"/>
    </row>
    <row r="1044" ht="13.5">
      <c r="H1044" s="45"/>
    </row>
    <row r="1045" ht="13.5">
      <c r="H1045" s="45"/>
    </row>
    <row r="1046" ht="13.5">
      <c r="H1046" s="45"/>
    </row>
    <row r="1047" ht="13.5">
      <c r="H1047" s="45"/>
    </row>
    <row r="1048" ht="13.5">
      <c r="H1048" s="45"/>
    </row>
    <row r="1049" ht="13.5">
      <c r="H1049" s="45"/>
    </row>
    <row r="1050" ht="13.5">
      <c r="H1050" s="45"/>
    </row>
    <row r="1051" ht="13.5">
      <c r="H1051" s="45"/>
    </row>
    <row r="1052" ht="13.5">
      <c r="H1052" s="45"/>
    </row>
    <row r="1053" ht="13.5">
      <c r="H1053" s="45"/>
    </row>
    <row r="1054" ht="13.5">
      <c r="H1054" s="45"/>
    </row>
    <row r="1055" ht="13.5">
      <c r="H1055" s="45"/>
    </row>
    <row r="1056" ht="13.5">
      <c r="H1056" s="45"/>
    </row>
    <row r="1057" ht="13.5">
      <c r="H1057" s="45"/>
    </row>
    <row r="1058" ht="13.5">
      <c r="H1058" s="45"/>
    </row>
    <row r="1059" ht="13.5">
      <c r="H1059" s="45"/>
    </row>
    <row r="1060" ht="13.5">
      <c r="H1060" s="45"/>
    </row>
    <row r="1061" ht="13.5">
      <c r="H1061" s="45"/>
    </row>
    <row r="1062" ht="13.5">
      <c r="H1062" s="45"/>
    </row>
    <row r="1063" ht="13.5">
      <c r="H1063" s="45"/>
    </row>
    <row r="1064" ht="13.5">
      <c r="H1064" s="45"/>
    </row>
    <row r="1065" ht="13.5">
      <c r="H1065" s="45"/>
    </row>
    <row r="1066" ht="13.5">
      <c r="H1066" s="45"/>
    </row>
    <row r="1067" ht="13.5">
      <c r="H1067" s="45"/>
    </row>
    <row r="1068" ht="13.5">
      <c r="H1068" s="45"/>
    </row>
    <row r="1069" ht="13.5">
      <c r="H1069" s="45"/>
    </row>
    <row r="1070" ht="13.5">
      <c r="H1070" s="45"/>
    </row>
    <row r="1071" ht="13.5">
      <c r="H1071" s="45"/>
    </row>
    <row r="1072" ht="13.5">
      <c r="H1072" s="45"/>
    </row>
    <row r="1073" ht="13.5">
      <c r="H1073" s="45"/>
    </row>
    <row r="1074" ht="13.5">
      <c r="H1074" s="45"/>
    </row>
    <row r="1075" ht="13.5">
      <c r="H1075" s="45"/>
    </row>
    <row r="1076" ht="13.5">
      <c r="H1076" s="45"/>
    </row>
    <row r="1077" ht="13.5">
      <c r="H1077" s="45"/>
    </row>
    <row r="1078" ht="13.5">
      <c r="H1078" s="45"/>
    </row>
    <row r="1079" ht="13.5">
      <c r="H1079" s="45"/>
    </row>
    <row r="1080" ht="13.5">
      <c r="H1080" s="45"/>
    </row>
    <row r="1081" ht="13.5">
      <c r="H1081" s="45"/>
    </row>
    <row r="1082" ht="13.5">
      <c r="H1082" s="45"/>
    </row>
    <row r="1083" ht="13.5">
      <c r="H1083" s="45"/>
    </row>
    <row r="1084" ht="13.5">
      <c r="H1084" s="45"/>
    </row>
    <row r="1085" ht="13.5">
      <c r="H1085" s="45"/>
    </row>
    <row r="1086" ht="13.5">
      <c r="H1086" s="45"/>
    </row>
    <row r="1087" ht="13.5">
      <c r="H1087" s="45"/>
    </row>
    <row r="1088" ht="13.5">
      <c r="H1088" s="45"/>
    </row>
    <row r="1089" ht="13.5">
      <c r="H1089" s="45"/>
    </row>
    <row r="1090" ht="13.5">
      <c r="H1090" s="45"/>
    </row>
    <row r="1091" ht="13.5">
      <c r="H1091" s="45"/>
    </row>
    <row r="1092" ht="13.5">
      <c r="H1092" s="45"/>
    </row>
    <row r="1093" ht="13.5">
      <c r="H1093" s="45"/>
    </row>
    <row r="1094" ht="13.5">
      <c r="H1094" s="45"/>
    </row>
    <row r="1095" ht="13.5">
      <c r="H1095" s="45"/>
    </row>
    <row r="1096" ht="13.5">
      <c r="H1096" s="45"/>
    </row>
    <row r="1097" ht="13.5">
      <c r="H1097" s="45"/>
    </row>
    <row r="1098" ht="13.5">
      <c r="H1098" s="45"/>
    </row>
    <row r="1099" ht="13.5">
      <c r="H1099" s="45"/>
    </row>
    <row r="1100" ht="13.5">
      <c r="H1100" s="45"/>
    </row>
    <row r="1101" ht="13.5">
      <c r="H1101" s="45"/>
    </row>
    <row r="1102" ht="13.5">
      <c r="H1102" s="45"/>
    </row>
    <row r="1103" ht="13.5">
      <c r="H1103" s="45"/>
    </row>
    <row r="1104" ht="13.5">
      <c r="H1104" s="45"/>
    </row>
    <row r="1105" ht="13.5">
      <c r="H1105" s="45"/>
    </row>
    <row r="1106" ht="13.5">
      <c r="H1106" s="45"/>
    </row>
    <row r="1107" ht="13.5">
      <c r="H1107" s="45"/>
    </row>
    <row r="1108" ht="13.5">
      <c r="H1108" s="45"/>
    </row>
    <row r="1109" ht="13.5">
      <c r="H1109" s="45"/>
    </row>
    <row r="1110" ht="13.5">
      <c r="H1110" s="45"/>
    </row>
    <row r="1111" ht="13.5">
      <c r="H1111" s="45"/>
    </row>
    <row r="1112" ht="13.5">
      <c r="H1112" s="45"/>
    </row>
    <row r="1113" ht="13.5">
      <c r="H1113" s="45"/>
    </row>
    <row r="1114" ht="13.5">
      <c r="H1114" s="45"/>
    </row>
    <row r="1115" ht="13.5">
      <c r="H1115" s="45"/>
    </row>
    <row r="1116" ht="13.5">
      <c r="H1116" s="45"/>
    </row>
    <row r="1117" ht="13.5">
      <c r="H1117" s="45"/>
    </row>
    <row r="1118" ht="13.5">
      <c r="H1118" s="45"/>
    </row>
    <row r="1119" ht="13.5">
      <c r="H1119" s="45"/>
    </row>
    <row r="1120" ht="13.5">
      <c r="H1120" s="45"/>
    </row>
    <row r="1121" ht="13.5">
      <c r="H1121" s="45"/>
    </row>
    <row r="1122" ht="13.5">
      <c r="H1122" s="45"/>
    </row>
    <row r="1123" ht="13.5">
      <c r="H1123" s="45"/>
    </row>
    <row r="1124" ht="13.5">
      <c r="H1124" s="45"/>
    </row>
    <row r="1125" ht="13.5">
      <c r="H1125" s="45"/>
    </row>
    <row r="1126" ht="13.5">
      <c r="H1126" s="45"/>
    </row>
    <row r="1127" ht="13.5">
      <c r="H1127" s="45"/>
    </row>
    <row r="1128" ht="13.5">
      <c r="H1128" s="45"/>
    </row>
    <row r="1129" ht="13.5">
      <c r="H1129" s="45"/>
    </row>
    <row r="1130" ht="13.5">
      <c r="H1130" s="45"/>
    </row>
    <row r="1131" ht="13.5">
      <c r="H1131" s="45"/>
    </row>
    <row r="1132" ht="13.5">
      <c r="H1132" s="45"/>
    </row>
    <row r="1133" ht="13.5">
      <c r="H1133" s="45"/>
    </row>
    <row r="1134" ht="13.5">
      <c r="H1134" s="45"/>
    </row>
    <row r="1135" ht="13.5">
      <c r="H1135" s="45"/>
    </row>
    <row r="1136" ht="13.5">
      <c r="H1136" s="45"/>
    </row>
    <row r="1137" ht="13.5">
      <c r="H1137" s="45"/>
    </row>
    <row r="1138" ht="13.5">
      <c r="H1138" s="45"/>
    </row>
    <row r="1139" ht="13.5">
      <c r="H1139" s="45"/>
    </row>
    <row r="1140" ht="13.5">
      <c r="H1140" s="45"/>
    </row>
    <row r="1141" ht="13.5">
      <c r="H1141" s="45"/>
    </row>
    <row r="1142" ht="13.5">
      <c r="H1142" s="45"/>
    </row>
    <row r="1143" ht="13.5">
      <c r="H1143" s="45"/>
    </row>
    <row r="1144" ht="13.5">
      <c r="H1144" s="45"/>
    </row>
    <row r="1145" ht="13.5">
      <c r="H1145" s="45"/>
    </row>
    <row r="1146" ht="13.5">
      <c r="H1146" s="45"/>
    </row>
    <row r="1147" ht="13.5">
      <c r="H1147" s="45"/>
    </row>
    <row r="1148" ht="13.5">
      <c r="H1148" s="45"/>
    </row>
    <row r="1149" ht="13.5">
      <c r="H1149" s="45"/>
    </row>
    <row r="1150" ht="13.5">
      <c r="H1150" s="45"/>
    </row>
    <row r="1151" ht="13.5">
      <c r="H1151" s="45"/>
    </row>
    <row r="1152" ht="13.5">
      <c r="H1152" s="45"/>
    </row>
    <row r="1153" ht="13.5">
      <c r="H1153" s="45"/>
    </row>
    <row r="1154" ht="13.5">
      <c r="H1154" s="45"/>
    </row>
    <row r="1155" ht="13.5">
      <c r="H1155" s="45"/>
    </row>
    <row r="1156" ht="13.5">
      <c r="H1156" s="45"/>
    </row>
    <row r="1157" ht="13.5">
      <c r="H1157" s="45"/>
    </row>
    <row r="1158" ht="13.5">
      <c r="H1158" s="45"/>
    </row>
    <row r="1159" ht="13.5">
      <c r="H1159" s="45"/>
    </row>
    <row r="1160" ht="13.5">
      <c r="H1160" s="45"/>
    </row>
    <row r="1161" ht="13.5">
      <c r="H1161" s="45"/>
    </row>
    <row r="1162" ht="13.5">
      <c r="H1162" s="45"/>
    </row>
    <row r="1163" ht="13.5">
      <c r="H1163" s="45"/>
    </row>
    <row r="1164" ht="13.5">
      <c r="H1164" s="45"/>
    </row>
    <row r="1165" ht="13.5">
      <c r="H1165" s="45"/>
    </row>
    <row r="1166" ht="13.5">
      <c r="H1166" s="45"/>
    </row>
    <row r="1167" ht="13.5">
      <c r="H1167" s="45"/>
    </row>
    <row r="1168" ht="13.5">
      <c r="H1168" s="45"/>
    </row>
    <row r="1169" ht="13.5">
      <c r="H1169" s="45"/>
    </row>
    <row r="1170" ht="13.5">
      <c r="H1170" s="45"/>
    </row>
    <row r="1171" ht="13.5">
      <c r="H1171" s="45"/>
    </row>
    <row r="1172" ht="13.5">
      <c r="H1172" s="45"/>
    </row>
    <row r="1173" ht="13.5">
      <c r="H1173" s="45"/>
    </row>
    <row r="1174" ht="13.5">
      <c r="H1174" s="45"/>
    </row>
    <row r="1175" ht="13.5">
      <c r="H1175" s="45"/>
    </row>
    <row r="1176" ht="13.5">
      <c r="H1176" s="45"/>
    </row>
    <row r="1177" ht="13.5">
      <c r="H1177" s="45"/>
    </row>
    <row r="1178" ht="13.5">
      <c r="H1178" s="45"/>
    </row>
    <row r="1179" ht="13.5">
      <c r="H1179" s="45"/>
    </row>
    <row r="1180" ht="13.5">
      <c r="H1180" s="45"/>
    </row>
    <row r="1181" ht="13.5">
      <c r="H1181" s="45"/>
    </row>
    <row r="1182" ht="13.5">
      <c r="H1182" s="45"/>
    </row>
    <row r="1183" ht="13.5">
      <c r="H1183" s="45"/>
    </row>
    <row r="1184" ht="13.5">
      <c r="H1184" s="45"/>
    </row>
    <row r="1185" ht="13.5">
      <c r="H1185" s="45"/>
    </row>
    <row r="1186" ht="13.5">
      <c r="H1186" s="45"/>
    </row>
    <row r="1187" ht="13.5">
      <c r="H1187" s="45"/>
    </row>
    <row r="1188" ht="13.5">
      <c r="H1188" s="45"/>
    </row>
    <row r="1189" ht="13.5">
      <c r="H1189" s="45"/>
    </row>
    <row r="1190" ht="13.5">
      <c r="H1190" s="45"/>
    </row>
    <row r="1191" ht="13.5">
      <c r="H1191" s="45"/>
    </row>
    <row r="1192" ht="13.5">
      <c r="H1192" s="45"/>
    </row>
    <row r="1193" ht="13.5">
      <c r="H1193" s="45"/>
    </row>
    <row r="1194" ht="13.5">
      <c r="H1194" s="45"/>
    </row>
    <row r="1195" ht="13.5">
      <c r="H1195" s="45"/>
    </row>
    <row r="1196" ht="13.5">
      <c r="H1196" s="45"/>
    </row>
    <row r="1197" ht="13.5">
      <c r="H1197" s="45"/>
    </row>
    <row r="1198" ht="13.5">
      <c r="H1198" s="45"/>
    </row>
    <row r="1199" ht="13.5">
      <c r="H1199" s="45"/>
    </row>
    <row r="1200" ht="13.5">
      <c r="H1200" s="45"/>
    </row>
    <row r="1201" ht="13.5">
      <c r="H1201" s="45"/>
    </row>
    <row r="1202" ht="13.5">
      <c r="H1202" s="45"/>
    </row>
    <row r="1203" ht="13.5">
      <c r="H1203" s="45"/>
    </row>
    <row r="1204" ht="13.5">
      <c r="H1204" s="45"/>
    </row>
    <row r="1205" ht="13.5">
      <c r="H1205" s="45"/>
    </row>
    <row r="1206" ht="13.5">
      <c r="H1206" s="45"/>
    </row>
    <row r="1207" ht="13.5">
      <c r="H1207" s="45"/>
    </row>
    <row r="1208" ht="13.5">
      <c r="H1208" s="45"/>
    </row>
    <row r="1209" ht="13.5">
      <c r="H1209" s="45"/>
    </row>
    <row r="1210" ht="13.5">
      <c r="H1210" s="45"/>
    </row>
    <row r="1211" ht="13.5">
      <c r="H1211" s="45"/>
    </row>
    <row r="1212" ht="13.5">
      <c r="H1212" s="45"/>
    </row>
    <row r="1213" ht="13.5">
      <c r="H1213" s="45"/>
    </row>
    <row r="1214" ht="13.5">
      <c r="H1214" s="45"/>
    </row>
    <row r="1215" ht="13.5">
      <c r="H1215" s="45"/>
    </row>
    <row r="1216" ht="13.5">
      <c r="H1216" s="45"/>
    </row>
    <row r="1217" ht="13.5">
      <c r="H1217" s="45"/>
    </row>
    <row r="1218" ht="13.5">
      <c r="H1218" s="45"/>
    </row>
    <row r="1219" ht="13.5">
      <c r="H1219" s="45"/>
    </row>
    <row r="1220" ht="13.5">
      <c r="H1220" s="45"/>
    </row>
    <row r="1221" ht="13.5">
      <c r="H1221" s="45"/>
    </row>
    <row r="1222" ht="13.5">
      <c r="H1222" s="45"/>
    </row>
    <row r="1223" ht="13.5">
      <c r="H1223" s="45"/>
    </row>
    <row r="1224" ht="13.5">
      <c r="H1224" s="45"/>
    </row>
    <row r="1225" ht="13.5">
      <c r="H1225" s="45"/>
    </row>
    <row r="1226" ht="13.5">
      <c r="H1226" s="45"/>
    </row>
    <row r="1227" ht="13.5">
      <c r="H1227" s="45"/>
    </row>
    <row r="1228" ht="13.5">
      <c r="H1228" s="45"/>
    </row>
    <row r="1229" ht="13.5">
      <c r="H1229" s="45"/>
    </row>
    <row r="1230" ht="13.5">
      <c r="H1230" s="45"/>
    </row>
    <row r="1231" ht="13.5">
      <c r="H1231" s="45"/>
    </row>
    <row r="1232" ht="13.5">
      <c r="H1232" s="45"/>
    </row>
    <row r="1233" ht="13.5">
      <c r="H1233" s="45"/>
    </row>
    <row r="1234" ht="13.5">
      <c r="H1234" s="45"/>
    </row>
    <row r="1235" ht="13.5">
      <c r="H1235" s="45"/>
    </row>
    <row r="1236" ht="13.5">
      <c r="H1236" s="45"/>
    </row>
    <row r="1237" ht="13.5">
      <c r="H1237" s="45"/>
    </row>
    <row r="1238" ht="13.5">
      <c r="H1238" s="45"/>
    </row>
    <row r="1239" ht="13.5">
      <c r="H1239" s="45"/>
    </row>
    <row r="1240" ht="13.5">
      <c r="H1240" s="45"/>
    </row>
    <row r="1241" ht="13.5">
      <c r="H1241" s="45"/>
    </row>
    <row r="1242" ht="13.5">
      <c r="H1242" s="45"/>
    </row>
    <row r="1243" ht="13.5">
      <c r="H1243" s="45"/>
    </row>
    <row r="1244" ht="13.5">
      <c r="H1244" s="45"/>
    </row>
    <row r="1245" ht="13.5">
      <c r="H1245" s="45"/>
    </row>
    <row r="1246" ht="13.5">
      <c r="H1246" s="45"/>
    </row>
    <row r="1247" ht="13.5">
      <c r="H1247" s="45"/>
    </row>
    <row r="1248" ht="13.5">
      <c r="H1248" s="45"/>
    </row>
    <row r="1249" ht="13.5">
      <c r="H1249" s="45"/>
    </row>
    <row r="1250" ht="13.5">
      <c r="H1250" s="45"/>
    </row>
    <row r="1251" ht="13.5">
      <c r="H1251" s="45"/>
    </row>
    <row r="1252" ht="13.5">
      <c r="H1252" s="45"/>
    </row>
    <row r="1253" ht="13.5">
      <c r="H1253" s="45"/>
    </row>
    <row r="1254" ht="13.5">
      <c r="H1254" s="45"/>
    </row>
    <row r="1255" ht="13.5">
      <c r="H1255" s="45"/>
    </row>
    <row r="1256" ht="13.5">
      <c r="H1256" s="45"/>
    </row>
    <row r="1257" ht="13.5">
      <c r="H1257" s="45"/>
    </row>
    <row r="1258" ht="13.5">
      <c r="H1258" s="45"/>
    </row>
    <row r="1259" ht="13.5">
      <c r="H1259" s="45"/>
    </row>
    <row r="1260" ht="13.5">
      <c r="H1260" s="45"/>
    </row>
    <row r="1261" ht="13.5">
      <c r="H1261" s="45"/>
    </row>
    <row r="1262" ht="13.5">
      <c r="H1262" s="45"/>
    </row>
    <row r="1263" ht="13.5">
      <c r="H1263" s="45"/>
    </row>
    <row r="1264" ht="13.5">
      <c r="H1264" s="45"/>
    </row>
    <row r="1265" ht="13.5">
      <c r="H1265" s="45"/>
    </row>
    <row r="1266" ht="13.5">
      <c r="H1266" s="45"/>
    </row>
    <row r="1267" ht="13.5">
      <c r="H1267" s="45"/>
    </row>
    <row r="1268" ht="13.5">
      <c r="H1268" s="45"/>
    </row>
    <row r="1269" ht="13.5">
      <c r="H1269" s="45"/>
    </row>
    <row r="1270" ht="13.5">
      <c r="H1270" s="45"/>
    </row>
    <row r="1271" ht="13.5">
      <c r="H1271" s="45"/>
    </row>
    <row r="1272" ht="13.5">
      <c r="H1272" s="45"/>
    </row>
    <row r="1273" ht="13.5">
      <c r="H1273" s="45"/>
    </row>
    <row r="1274" ht="13.5">
      <c r="H1274" s="45"/>
    </row>
    <row r="1275" ht="13.5">
      <c r="H1275" s="45"/>
    </row>
    <row r="1276" ht="13.5">
      <c r="H1276" s="45"/>
    </row>
    <row r="1277" ht="13.5">
      <c r="H1277" s="45"/>
    </row>
    <row r="1278" ht="13.5">
      <c r="H1278" s="45"/>
    </row>
    <row r="1279" ht="13.5">
      <c r="H1279" s="45"/>
    </row>
    <row r="1280" ht="13.5">
      <c r="H1280" s="45"/>
    </row>
    <row r="1281" ht="13.5">
      <c r="H1281" s="45"/>
    </row>
    <row r="1282" ht="13.5">
      <c r="H1282" s="45"/>
    </row>
    <row r="1283" ht="13.5">
      <c r="H1283" s="45"/>
    </row>
    <row r="1284" ht="13.5">
      <c r="H1284" s="45"/>
    </row>
    <row r="1285" ht="13.5">
      <c r="H1285" s="45"/>
    </row>
    <row r="1286" ht="13.5">
      <c r="H1286" s="45"/>
    </row>
    <row r="1287" ht="13.5">
      <c r="H1287" s="45"/>
    </row>
    <row r="1288" ht="13.5">
      <c r="H1288" s="45"/>
    </row>
    <row r="1289" ht="13.5">
      <c r="H1289" s="45"/>
    </row>
    <row r="1290" ht="13.5">
      <c r="H1290" s="45"/>
    </row>
    <row r="1291" ht="13.5">
      <c r="H1291" s="45"/>
    </row>
    <row r="1292" ht="13.5">
      <c r="H1292" s="45"/>
    </row>
    <row r="1293" ht="13.5">
      <c r="H1293" s="45"/>
    </row>
    <row r="1294" ht="13.5">
      <c r="H1294" s="45"/>
    </row>
    <row r="1295" ht="13.5">
      <c r="H1295" s="45"/>
    </row>
    <row r="1296" ht="13.5">
      <c r="H1296" s="45"/>
    </row>
    <row r="1297" ht="13.5">
      <c r="H1297" s="45"/>
    </row>
    <row r="1298" ht="13.5">
      <c r="H1298" s="45"/>
    </row>
    <row r="1299" ht="13.5">
      <c r="H1299" s="45"/>
    </row>
    <row r="1300" ht="13.5">
      <c r="H1300" s="45"/>
    </row>
    <row r="1301" ht="13.5">
      <c r="H1301" s="45"/>
    </row>
    <row r="1302" ht="13.5">
      <c r="H1302" s="45"/>
    </row>
    <row r="1303" ht="13.5">
      <c r="H1303" s="45"/>
    </row>
    <row r="1304" ht="13.5">
      <c r="H1304" s="45"/>
    </row>
    <row r="1305" ht="13.5">
      <c r="H1305" s="45"/>
    </row>
    <row r="1306" ht="13.5">
      <c r="H1306" s="45"/>
    </row>
    <row r="1307" ht="13.5">
      <c r="H1307" s="45"/>
    </row>
    <row r="1308" ht="13.5">
      <c r="H1308" s="45"/>
    </row>
    <row r="1309" ht="13.5">
      <c r="H1309" s="45"/>
    </row>
    <row r="1310" ht="13.5">
      <c r="H1310" s="45"/>
    </row>
    <row r="1311" ht="13.5">
      <c r="H1311" s="45"/>
    </row>
    <row r="1312" ht="13.5">
      <c r="H1312" s="45"/>
    </row>
    <row r="1313" ht="13.5">
      <c r="H1313" s="45"/>
    </row>
    <row r="1314" ht="13.5">
      <c r="H1314" s="45"/>
    </row>
    <row r="1315" ht="13.5">
      <c r="H1315" s="45"/>
    </row>
    <row r="1316" ht="13.5">
      <c r="H1316" s="45"/>
    </row>
    <row r="1317" ht="13.5">
      <c r="H1317" s="45"/>
    </row>
    <row r="1318" ht="13.5">
      <c r="H1318" s="45"/>
    </row>
    <row r="1319" ht="13.5">
      <c r="H1319" s="45"/>
    </row>
    <row r="1320" ht="13.5">
      <c r="H1320" s="45"/>
    </row>
    <row r="1321" ht="13.5">
      <c r="H1321" s="45"/>
    </row>
    <row r="1322" ht="13.5">
      <c r="H1322" s="45"/>
    </row>
    <row r="1323" ht="13.5">
      <c r="H1323" s="45"/>
    </row>
    <row r="1324" ht="13.5">
      <c r="H1324" s="45"/>
    </row>
    <row r="1325" ht="13.5">
      <c r="H1325" s="45"/>
    </row>
    <row r="1326" ht="13.5">
      <c r="H1326" s="45"/>
    </row>
    <row r="1327" ht="13.5">
      <c r="H1327" s="45"/>
    </row>
    <row r="1328" ht="13.5">
      <c r="H1328" s="45"/>
    </row>
    <row r="1329" ht="13.5">
      <c r="H1329" s="45"/>
    </row>
    <row r="1330" ht="13.5">
      <c r="H1330" s="45"/>
    </row>
    <row r="1331" ht="13.5">
      <c r="H1331" s="45"/>
    </row>
    <row r="1332" ht="13.5">
      <c r="H1332" s="45"/>
    </row>
    <row r="1333" ht="13.5">
      <c r="H1333" s="45"/>
    </row>
    <row r="1334" ht="13.5">
      <c r="H1334" s="45"/>
    </row>
    <row r="1335" ht="13.5">
      <c r="H1335" s="45"/>
    </row>
    <row r="1336" ht="13.5">
      <c r="H1336" s="45"/>
    </row>
    <row r="1337" ht="13.5">
      <c r="H1337" s="45"/>
    </row>
    <row r="1338" ht="13.5">
      <c r="H1338" s="45"/>
    </row>
    <row r="1339" ht="13.5">
      <c r="H1339" s="45"/>
    </row>
    <row r="1340" ht="13.5">
      <c r="H1340" s="45"/>
    </row>
    <row r="1341" ht="13.5">
      <c r="H1341" s="45"/>
    </row>
    <row r="1342" ht="13.5">
      <c r="H1342" s="45"/>
    </row>
    <row r="1343" ht="13.5">
      <c r="H1343" s="45"/>
    </row>
    <row r="1344" ht="13.5">
      <c r="H1344" s="45"/>
    </row>
    <row r="1345" ht="13.5">
      <c r="H1345" s="45"/>
    </row>
    <row r="1346" ht="13.5">
      <c r="H1346" s="45"/>
    </row>
    <row r="1347" ht="13.5">
      <c r="H1347" s="45"/>
    </row>
    <row r="1348" ht="13.5">
      <c r="H1348" s="45"/>
    </row>
    <row r="1349" ht="13.5">
      <c r="H1349" s="45"/>
    </row>
    <row r="1350" ht="13.5">
      <c r="H1350" s="45"/>
    </row>
    <row r="1351" ht="13.5">
      <c r="H1351" s="45"/>
    </row>
    <row r="1352" ht="13.5">
      <c r="H1352" s="45"/>
    </row>
    <row r="1353" ht="13.5">
      <c r="H1353" s="45"/>
    </row>
    <row r="1354" ht="13.5">
      <c r="H1354" s="45"/>
    </row>
    <row r="1355" ht="13.5">
      <c r="H1355" s="45"/>
    </row>
    <row r="1356" ht="13.5">
      <c r="H1356" s="45"/>
    </row>
    <row r="1357" ht="13.5">
      <c r="H1357" s="45"/>
    </row>
    <row r="1358" ht="13.5">
      <c r="H1358" s="45"/>
    </row>
    <row r="1359" ht="13.5">
      <c r="H1359" s="45"/>
    </row>
    <row r="1360" ht="13.5">
      <c r="H1360" s="45"/>
    </row>
    <row r="1361" ht="13.5">
      <c r="H1361" s="45"/>
    </row>
    <row r="1362" ht="13.5">
      <c r="H1362" s="45"/>
    </row>
    <row r="1363" ht="13.5">
      <c r="H1363" s="45"/>
    </row>
    <row r="1364" ht="13.5">
      <c r="H1364" s="45"/>
    </row>
    <row r="1365" ht="13.5">
      <c r="H1365" s="45"/>
    </row>
    <row r="1366" ht="13.5">
      <c r="H1366" s="45"/>
    </row>
    <row r="1367" ht="13.5">
      <c r="H1367" s="45"/>
    </row>
    <row r="1368" ht="13.5">
      <c r="H1368" s="45"/>
    </row>
    <row r="1369" ht="13.5">
      <c r="H1369" s="45"/>
    </row>
    <row r="1370" ht="13.5">
      <c r="H1370" s="45"/>
    </row>
    <row r="1371" ht="13.5">
      <c r="H1371" s="45"/>
    </row>
    <row r="1372" ht="13.5">
      <c r="H1372" s="45"/>
    </row>
    <row r="1373" ht="13.5">
      <c r="H1373" s="45"/>
    </row>
    <row r="1374" ht="13.5">
      <c r="H1374" s="45"/>
    </row>
    <row r="1375" ht="13.5">
      <c r="H1375" s="45"/>
    </row>
    <row r="1376" ht="13.5">
      <c r="H1376" s="45"/>
    </row>
    <row r="1377" ht="13.5">
      <c r="H1377" s="45"/>
    </row>
    <row r="1378" ht="13.5">
      <c r="H1378" s="45"/>
    </row>
    <row r="1379" ht="13.5">
      <c r="H1379" s="45"/>
    </row>
    <row r="1380" ht="13.5">
      <c r="H1380" s="45"/>
    </row>
    <row r="1381" ht="13.5">
      <c r="H1381" s="45"/>
    </row>
    <row r="1382" ht="13.5">
      <c r="H1382" s="45"/>
    </row>
    <row r="1383" ht="13.5">
      <c r="H1383" s="45"/>
    </row>
    <row r="1384" ht="13.5">
      <c r="H1384" s="45"/>
    </row>
    <row r="1385" ht="13.5">
      <c r="H1385" s="45"/>
    </row>
    <row r="1386" ht="13.5">
      <c r="H1386" s="45"/>
    </row>
    <row r="1387" ht="13.5">
      <c r="H1387" s="45"/>
    </row>
    <row r="1388" ht="13.5">
      <c r="H1388" s="45"/>
    </row>
    <row r="1389" ht="13.5">
      <c r="H1389" s="45"/>
    </row>
    <row r="1390" ht="13.5">
      <c r="H1390" s="45"/>
    </row>
    <row r="1391" ht="13.5">
      <c r="H1391" s="45"/>
    </row>
    <row r="1392" ht="13.5">
      <c r="H1392" s="45"/>
    </row>
    <row r="1393" ht="13.5">
      <c r="H1393" s="45"/>
    </row>
    <row r="1394" ht="13.5">
      <c r="H1394" s="45"/>
    </row>
    <row r="1395" ht="13.5">
      <c r="H1395" s="45"/>
    </row>
    <row r="1396" ht="13.5">
      <c r="H1396" s="45"/>
    </row>
    <row r="1397" ht="13.5">
      <c r="H1397" s="45"/>
    </row>
    <row r="1398" ht="13.5">
      <c r="H1398" s="45"/>
    </row>
    <row r="1399" ht="13.5">
      <c r="H1399" s="45"/>
    </row>
    <row r="1400" ht="13.5">
      <c r="H1400" s="45"/>
    </row>
    <row r="1401" ht="13.5">
      <c r="H1401" s="45"/>
    </row>
    <row r="1402" ht="13.5">
      <c r="H1402" s="45"/>
    </row>
    <row r="1403" ht="13.5">
      <c r="H1403" s="45"/>
    </row>
    <row r="1404" ht="13.5">
      <c r="H1404" s="45"/>
    </row>
    <row r="1405" ht="13.5">
      <c r="H1405" s="45"/>
    </row>
    <row r="1406" ht="13.5">
      <c r="H1406" s="45"/>
    </row>
    <row r="1407" ht="13.5">
      <c r="H1407" s="45"/>
    </row>
    <row r="1408" ht="13.5">
      <c r="H1408" s="45"/>
    </row>
    <row r="1409" ht="13.5">
      <c r="H1409" s="45"/>
    </row>
    <row r="1410" ht="13.5">
      <c r="H1410" s="45"/>
    </row>
    <row r="1411" ht="13.5">
      <c r="H1411" s="45"/>
    </row>
    <row r="1412" ht="13.5">
      <c r="H1412" s="45"/>
    </row>
    <row r="1413" ht="13.5">
      <c r="H1413" s="45"/>
    </row>
    <row r="1414" ht="13.5">
      <c r="H1414" s="45"/>
    </row>
    <row r="1415" ht="13.5">
      <c r="H1415" s="45"/>
    </row>
    <row r="1416" ht="13.5">
      <c r="H1416" s="45"/>
    </row>
    <row r="1417" ht="13.5">
      <c r="H1417" s="45"/>
    </row>
    <row r="1418" ht="13.5">
      <c r="H1418" s="45"/>
    </row>
    <row r="1419" ht="13.5">
      <c r="H1419" s="45"/>
    </row>
    <row r="1420" ht="13.5">
      <c r="H1420" s="45"/>
    </row>
    <row r="1421" ht="13.5">
      <c r="H1421" s="45"/>
    </row>
    <row r="1422" ht="13.5">
      <c r="H1422" s="45"/>
    </row>
    <row r="1423" ht="13.5">
      <c r="H1423" s="45"/>
    </row>
    <row r="1424" ht="13.5">
      <c r="H1424" s="45"/>
    </row>
    <row r="1425" ht="13.5">
      <c r="H1425" s="45"/>
    </row>
    <row r="1426" ht="13.5">
      <c r="H1426" s="45"/>
    </row>
    <row r="1427" ht="13.5">
      <c r="H1427" s="45"/>
    </row>
    <row r="1428" ht="13.5">
      <c r="H1428" s="45"/>
    </row>
    <row r="1429" ht="13.5">
      <c r="H1429" s="45"/>
    </row>
    <row r="1430" ht="13.5">
      <c r="H1430" s="45"/>
    </row>
    <row r="1431" ht="13.5">
      <c r="H1431" s="45"/>
    </row>
    <row r="1432" ht="13.5">
      <c r="H1432" s="45"/>
    </row>
    <row r="1433" ht="13.5">
      <c r="H1433" s="45"/>
    </row>
    <row r="1434" ht="13.5">
      <c r="H1434" s="45"/>
    </row>
    <row r="1435" ht="13.5">
      <c r="H1435" s="45"/>
    </row>
    <row r="1436" ht="13.5">
      <c r="H1436" s="45"/>
    </row>
    <row r="1437" ht="13.5">
      <c r="H1437" s="45"/>
    </row>
    <row r="1438" ht="13.5">
      <c r="H1438" s="45"/>
    </row>
    <row r="1439" ht="13.5">
      <c r="H1439" s="45"/>
    </row>
    <row r="1440" ht="13.5">
      <c r="H1440" s="45"/>
    </row>
    <row r="1441" ht="13.5">
      <c r="H1441" s="45"/>
    </row>
    <row r="1442" ht="13.5">
      <c r="H1442" s="45"/>
    </row>
    <row r="1443" ht="13.5">
      <c r="H1443" s="45"/>
    </row>
    <row r="1444" ht="13.5">
      <c r="H1444" s="45"/>
    </row>
    <row r="1445" ht="13.5">
      <c r="H1445" s="45"/>
    </row>
    <row r="1446" ht="13.5">
      <c r="H1446" s="45"/>
    </row>
    <row r="1447" ht="13.5">
      <c r="H1447" s="45"/>
    </row>
    <row r="1448" ht="13.5">
      <c r="H1448" s="45"/>
    </row>
    <row r="1449" ht="13.5">
      <c r="H1449" s="45"/>
    </row>
    <row r="1450" ht="13.5">
      <c r="H1450" s="45"/>
    </row>
    <row r="1451" ht="13.5">
      <c r="H1451" s="45"/>
    </row>
    <row r="1452" ht="13.5">
      <c r="H1452" s="45"/>
    </row>
    <row r="1453" ht="13.5">
      <c r="H1453" s="45"/>
    </row>
    <row r="1454" ht="13.5">
      <c r="H1454" s="45"/>
    </row>
    <row r="1455" ht="13.5">
      <c r="H1455" s="45"/>
    </row>
    <row r="1456" ht="13.5">
      <c r="H1456" s="45"/>
    </row>
    <row r="1457" ht="13.5">
      <c r="H1457" s="45"/>
    </row>
    <row r="1458" ht="13.5">
      <c r="H1458" s="45"/>
    </row>
    <row r="1459" ht="13.5">
      <c r="H1459" s="45"/>
    </row>
    <row r="1460" ht="13.5">
      <c r="H1460" s="45"/>
    </row>
    <row r="1461" ht="13.5">
      <c r="H1461" s="45"/>
    </row>
    <row r="1462" ht="13.5">
      <c r="H1462" s="45"/>
    </row>
    <row r="1463" ht="13.5">
      <c r="H1463" s="45"/>
    </row>
    <row r="1464" ht="13.5">
      <c r="H1464" s="45"/>
    </row>
    <row r="1465" ht="13.5">
      <c r="H1465" s="45"/>
    </row>
    <row r="1466" ht="13.5">
      <c r="H1466" s="45"/>
    </row>
    <row r="1467" ht="13.5">
      <c r="H1467" s="45"/>
    </row>
    <row r="1468" ht="13.5">
      <c r="H1468" s="45"/>
    </row>
    <row r="1469" ht="13.5">
      <c r="H1469" s="45"/>
    </row>
    <row r="1470" ht="13.5">
      <c r="H1470" s="45"/>
    </row>
    <row r="1471" ht="13.5">
      <c r="H1471" s="45"/>
    </row>
    <row r="1472" ht="13.5">
      <c r="H1472" s="45"/>
    </row>
    <row r="1473" ht="13.5">
      <c r="H1473" s="45"/>
    </row>
    <row r="1474" ht="13.5">
      <c r="H1474" s="45"/>
    </row>
    <row r="1475" ht="13.5">
      <c r="H1475" s="45"/>
    </row>
    <row r="1476" ht="13.5">
      <c r="H1476" s="45"/>
    </row>
    <row r="1477" ht="13.5">
      <c r="H1477" s="45"/>
    </row>
    <row r="1478" ht="13.5">
      <c r="H1478" s="45"/>
    </row>
    <row r="1479" ht="13.5">
      <c r="H1479" s="45"/>
    </row>
    <row r="1480" ht="13.5">
      <c r="H1480" s="45"/>
    </row>
    <row r="1481" ht="13.5">
      <c r="H1481" s="45"/>
    </row>
    <row r="1482" ht="13.5">
      <c r="H1482" s="45"/>
    </row>
    <row r="1483" ht="13.5">
      <c r="H1483" s="45"/>
    </row>
    <row r="1484" ht="13.5">
      <c r="H1484" s="45"/>
    </row>
    <row r="1485" ht="13.5">
      <c r="H1485" s="45"/>
    </row>
    <row r="1486" ht="13.5">
      <c r="H1486" s="45"/>
    </row>
    <row r="1487" ht="13.5">
      <c r="H1487" s="45"/>
    </row>
    <row r="1488" ht="13.5">
      <c r="H1488" s="45"/>
    </row>
    <row r="1489" ht="13.5">
      <c r="H1489" s="45"/>
    </row>
    <row r="1490" ht="13.5">
      <c r="H1490" s="45"/>
    </row>
    <row r="1491" ht="13.5">
      <c r="H1491" s="45"/>
    </row>
    <row r="1492" ht="13.5">
      <c r="H1492" s="45"/>
    </row>
    <row r="1493" ht="13.5">
      <c r="H1493" s="45"/>
    </row>
    <row r="1494" ht="13.5">
      <c r="H1494" s="45"/>
    </row>
    <row r="1495" ht="13.5">
      <c r="H1495" s="45"/>
    </row>
    <row r="1496" ht="13.5">
      <c r="H1496" s="45"/>
    </row>
    <row r="1497" ht="13.5">
      <c r="H1497" s="45"/>
    </row>
    <row r="1498" ht="13.5">
      <c r="H1498" s="45"/>
    </row>
    <row r="1499" ht="13.5">
      <c r="H1499" s="45"/>
    </row>
    <row r="1500" ht="13.5">
      <c r="H1500" s="45"/>
    </row>
    <row r="1501" ht="13.5">
      <c r="H1501" s="45"/>
    </row>
    <row r="1502" ht="13.5">
      <c r="H1502" s="45"/>
    </row>
    <row r="1503" ht="13.5">
      <c r="H1503" s="45"/>
    </row>
    <row r="1504" ht="13.5">
      <c r="H1504" s="45"/>
    </row>
    <row r="1505" ht="13.5">
      <c r="H1505" s="45"/>
    </row>
    <row r="1506" ht="13.5">
      <c r="H1506" s="45"/>
    </row>
    <row r="1507" ht="13.5">
      <c r="H1507" s="45"/>
    </row>
    <row r="1508" ht="13.5">
      <c r="H1508" s="45"/>
    </row>
    <row r="1509" ht="13.5">
      <c r="H1509" s="45"/>
    </row>
    <row r="1510" ht="13.5">
      <c r="H1510" s="45"/>
    </row>
    <row r="1511" ht="13.5">
      <c r="H1511" s="45"/>
    </row>
    <row r="1512" ht="13.5">
      <c r="H1512" s="45"/>
    </row>
    <row r="1513" ht="13.5">
      <c r="H1513" s="45"/>
    </row>
    <row r="1514" ht="13.5">
      <c r="H1514" s="45"/>
    </row>
    <row r="1515" ht="13.5">
      <c r="H1515" s="45"/>
    </row>
    <row r="1516" ht="13.5">
      <c r="H1516" s="45"/>
    </row>
    <row r="1517" ht="13.5">
      <c r="H1517" s="45"/>
    </row>
    <row r="1518" ht="13.5">
      <c r="H1518" s="45"/>
    </row>
    <row r="1519" ht="13.5">
      <c r="H1519" s="45"/>
    </row>
    <row r="1520" ht="13.5">
      <c r="H1520" s="45"/>
    </row>
    <row r="1521" ht="13.5">
      <c r="H1521" s="45"/>
    </row>
    <row r="1522" ht="13.5">
      <c r="H1522" s="45"/>
    </row>
    <row r="1523" ht="13.5">
      <c r="H1523" s="45"/>
    </row>
    <row r="1524" ht="13.5">
      <c r="H1524" s="45"/>
    </row>
    <row r="1525" ht="13.5">
      <c r="H1525" s="45"/>
    </row>
    <row r="1526" ht="13.5">
      <c r="H1526" s="45"/>
    </row>
    <row r="1527" ht="13.5">
      <c r="H1527" s="45"/>
    </row>
    <row r="1528" ht="13.5">
      <c r="H1528" s="45"/>
    </row>
    <row r="1529" ht="13.5">
      <c r="H1529" s="45"/>
    </row>
    <row r="1530" ht="13.5">
      <c r="H1530" s="45"/>
    </row>
    <row r="1531" ht="13.5">
      <c r="H1531" s="45"/>
    </row>
    <row r="1532" ht="13.5">
      <c r="H1532" s="45"/>
    </row>
    <row r="1533" ht="13.5">
      <c r="H1533" s="45"/>
    </row>
    <row r="1534" ht="13.5">
      <c r="H1534" s="45"/>
    </row>
    <row r="1535" ht="13.5">
      <c r="H1535" s="45"/>
    </row>
    <row r="1536" ht="13.5">
      <c r="H1536" s="45"/>
    </row>
    <row r="1537" ht="13.5">
      <c r="H1537" s="45"/>
    </row>
    <row r="1538" ht="13.5">
      <c r="H1538" s="45"/>
    </row>
    <row r="1539" ht="13.5">
      <c r="H1539" s="45"/>
    </row>
    <row r="1540" ht="13.5">
      <c r="H1540" s="45"/>
    </row>
    <row r="1541" ht="13.5">
      <c r="H1541" s="45"/>
    </row>
    <row r="1542" ht="13.5">
      <c r="H1542" s="45"/>
    </row>
    <row r="1543" ht="13.5">
      <c r="H1543" s="45"/>
    </row>
    <row r="1544" ht="13.5">
      <c r="H1544" s="45"/>
    </row>
    <row r="1545" ht="13.5">
      <c r="H1545" s="45"/>
    </row>
    <row r="1546" ht="13.5">
      <c r="H1546" s="45"/>
    </row>
    <row r="1547" ht="13.5">
      <c r="H1547" s="45"/>
    </row>
    <row r="1548" ht="13.5">
      <c r="H1548" s="45"/>
    </row>
    <row r="1549" ht="13.5">
      <c r="H1549" s="45"/>
    </row>
    <row r="1550" ht="13.5">
      <c r="H1550" s="45"/>
    </row>
    <row r="1551" ht="13.5">
      <c r="H1551" s="45"/>
    </row>
    <row r="1552" ht="13.5">
      <c r="H1552" s="45"/>
    </row>
    <row r="1553" ht="13.5">
      <c r="H1553" s="45"/>
    </row>
    <row r="1554" ht="13.5">
      <c r="H1554" s="45"/>
    </row>
    <row r="1555" ht="13.5">
      <c r="H1555" s="45"/>
    </row>
    <row r="1556" ht="13.5">
      <c r="H1556" s="45"/>
    </row>
    <row r="1557" ht="13.5">
      <c r="H1557" s="45"/>
    </row>
    <row r="1558" ht="13.5">
      <c r="H1558" s="45"/>
    </row>
    <row r="1559" ht="13.5">
      <c r="H1559" s="45"/>
    </row>
    <row r="1560" ht="13.5">
      <c r="H1560" s="45"/>
    </row>
    <row r="1561" ht="13.5">
      <c r="H1561" s="45"/>
    </row>
    <row r="1562" ht="13.5">
      <c r="H1562" s="45"/>
    </row>
    <row r="1563" ht="13.5">
      <c r="H1563" s="45"/>
    </row>
    <row r="1564" ht="13.5">
      <c r="H1564" s="45"/>
    </row>
    <row r="1565" ht="13.5">
      <c r="H1565" s="45"/>
    </row>
    <row r="1566" ht="13.5">
      <c r="H1566" s="45"/>
    </row>
    <row r="1567" ht="13.5">
      <c r="H1567" s="45"/>
    </row>
    <row r="1568" ht="13.5">
      <c r="H1568" s="45"/>
    </row>
    <row r="1569" ht="13.5">
      <c r="H1569" s="45"/>
    </row>
    <row r="1570" ht="13.5">
      <c r="H1570" s="45"/>
    </row>
    <row r="1571" ht="13.5">
      <c r="H1571" s="45"/>
    </row>
    <row r="1572" ht="13.5">
      <c r="H1572" s="45"/>
    </row>
    <row r="1573" ht="13.5">
      <c r="H1573" s="45"/>
    </row>
    <row r="1574" ht="13.5">
      <c r="H1574" s="45"/>
    </row>
    <row r="1575" ht="13.5">
      <c r="H1575" s="45"/>
    </row>
    <row r="1576" ht="13.5">
      <c r="H1576" s="45"/>
    </row>
    <row r="1577" ht="13.5">
      <c r="H1577" s="45"/>
    </row>
    <row r="1578" ht="13.5">
      <c r="H1578" s="45"/>
    </row>
    <row r="1579" ht="13.5">
      <c r="H1579" s="45"/>
    </row>
    <row r="1580" ht="13.5">
      <c r="H1580" s="45"/>
    </row>
    <row r="1581" ht="13.5">
      <c r="H1581" s="45"/>
    </row>
    <row r="1582" ht="13.5">
      <c r="H1582" s="45"/>
    </row>
    <row r="1583" ht="13.5">
      <c r="H1583" s="45"/>
    </row>
    <row r="1584" ht="13.5">
      <c r="H1584" s="45"/>
    </row>
    <row r="1585" ht="13.5">
      <c r="H1585" s="45"/>
    </row>
    <row r="1586" ht="13.5">
      <c r="H1586" s="45"/>
    </row>
    <row r="1587" ht="13.5">
      <c r="H1587" s="45"/>
    </row>
    <row r="1588" ht="13.5">
      <c r="H1588" s="45"/>
    </row>
    <row r="1589" ht="13.5">
      <c r="H1589" s="45"/>
    </row>
    <row r="1590" ht="13.5">
      <c r="H1590" s="45"/>
    </row>
    <row r="1591" ht="13.5">
      <c r="H1591" s="45"/>
    </row>
    <row r="1592" ht="13.5">
      <c r="H1592" s="45"/>
    </row>
    <row r="1593" ht="13.5">
      <c r="H1593" s="45"/>
    </row>
    <row r="1594" ht="13.5">
      <c r="H1594" s="45"/>
    </row>
    <row r="1595" ht="13.5">
      <c r="H1595" s="45"/>
    </row>
    <row r="1596" ht="13.5">
      <c r="H1596" s="45"/>
    </row>
    <row r="1597" ht="13.5">
      <c r="H1597" s="45"/>
    </row>
    <row r="1598" ht="13.5">
      <c r="H1598" s="45"/>
    </row>
    <row r="1599" ht="13.5">
      <c r="H1599" s="45"/>
    </row>
    <row r="1600" ht="13.5">
      <c r="H1600" s="45"/>
    </row>
    <row r="1601" ht="13.5">
      <c r="H1601" s="45"/>
    </row>
    <row r="1602" ht="13.5">
      <c r="H1602" s="45"/>
    </row>
    <row r="1603" ht="13.5">
      <c r="H1603" s="45"/>
    </row>
    <row r="1604" ht="13.5">
      <c r="H1604" s="45"/>
    </row>
    <row r="1605" ht="13.5">
      <c r="H1605" s="45"/>
    </row>
    <row r="1606" ht="13.5">
      <c r="H1606" s="45"/>
    </row>
    <row r="1607" ht="13.5">
      <c r="H1607" s="45"/>
    </row>
    <row r="1608" ht="13.5">
      <c r="H1608" s="45"/>
    </row>
    <row r="1609" ht="13.5">
      <c r="H1609" s="45"/>
    </row>
    <row r="1610" ht="13.5">
      <c r="H1610" s="45"/>
    </row>
    <row r="1611" ht="13.5">
      <c r="H1611" s="45"/>
    </row>
    <row r="1612" ht="13.5">
      <c r="H1612" s="45"/>
    </row>
    <row r="1613" ht="13.5">
      <c r="H1613" s="45"/>
    </row>
    <row r="1614" ht="13.5">
      <c r="H1614" s="45"/>
    </row>
    <row r="1615" ht="13.5">
      <c r="H1615" s="45"/>
    </row>
    <row r="1616" ht="13.5">
      <c r="H1616" s="45"/>
    </row>
    <row r="1617" ht="13.5">
      <c r="H1617" s="45"/>
    </row>
    <row r="1618" ht="13.5">
      <c r="H1618" s="45"/>
    </row>
    <row r="1619" ht="13.5">
      <c r="H1619" s="45"/>
    </row>
    <row r="1620" ht="13.5">
      <c r="H1620" s="45"/>
    </row>
    <row r="1621" ht="13.5">
      <c r="H1621" s="45"/>
    </row>
    <row r="1622" ht="13.5">
      <c r="H1622" s="45"/>
    </row>
    <row r="1623" ht="13.5">
      <c r="H1623" s="45"/>
    </row>
    <row r="1624" ht="13.5">
      <c r="H1624" s="45"/>
    </row>
    <row r="1625" ht="13.5">
      <c r="H1625" s="45"/>
    </row>
    <row r="1626" ht="13.5">
      <c r="H1626" s="45"/>
    </row>
    <row r="1627" ht="13.5">
      <c r="H1627" s="45"/>
    </row>
    <row r="1628" ht="13.5">
      <c r="H1628" s="45"/>
    </row>
    <row r="1629" ht="13.5">
      <c r="H1629" s="45"/>
    </row>
    <row r="1630" ht="13.5">
      <c r="H1630" s="45"/>
    </row>
    <row r="1631" ht="13.5">
      <c r="H1631" s="45"/>
    </row>
    <row r="1632" ht="13.5">
      <c r="H1632" s="45"/>
    </row>
    <row r="1633" ht="13.5">
      <c r="H1633" s="45"/>
    </row>
    <row r="1634" ht="13.5">
      <c r="H1634" s="45"/>
    </row>
    <row r="1635" ht="13.5">
      <c r="H1635" s="45"/>
    </row>
    <row r="1636" ht="13.5">
      <c r="H1636" s="45"/>
    </row>
    <row r="1637" ht="13.5">
      <c r="H1637" s="45"/>
    </row>
    <row r="1638" ht="13.5">
      <c r="H1638" s="45"/>
    </row>
    <row r="1639" ht="13.5">
      <c r="H1639" s="45"/>
    </row>
    <row r="1640" ht="13.5">
      <c r="H1640" s="45"/>
    </row>
    <row r="1641" ht="13.5">
      <c r="H1641" s="45"/>
    </row>
    <row r="1642" ht="13.5">
      <c r="H1642" s="45"/>
    </row>
    <row r="1643" ht="13.5">
      <c r="H1643" s="45"/>
    </row>
    <row r="1644" ht="13.5">
      <c r="H1644" s="45"/>
    </row>
    <row r="1645" ht="13.5">
      <c r="H1645" s="45"/>
    </row>
    <row r="1646" ht="13.5">
      <c r="H1646" s="45"/>
    </row>
    <row r="1647" ht="13.5">
      <c r="H1647" s="45"/>
    </row>
    <row r="1648" ht="13.5">
      <c r="H1648" s="45"/>
    </row>
    <row r="1649" ht="13.5">
      <c r="H1649" s="45"/>
    </row>
    <row r="1650" ht="13.5">
      <c r="H1650" s="45"/>
    </row>
    <row r="1651" ht="13.5">
      <c r="H1651" s="45"/>
    </row>
    <row r="1652" ht="13.5">
      <c r="H1652" s="45"/>
    </row>
    <row r="1653" ht="13.5">
      <c r="H1653" s="45"/>
    </row>
    <row r="1654" ht="13.5">
      <c r="H1654" s="45"/>
    </row>
    <row r="1655" ht="13.5">
      <c r="H1655" s="45"/>
    </row>
    <row r="1656" ht="13.5">
      <c r="H1656" s="45"/>
    </row>
    <row r="1657" ht="13.5">
      <c r="H1657" s="45"/>
    </row>
    <row r="1658" ht="13.5">
      <c r="H1658" s="45"/>
    </row>
    <row r="1659" ht="13.5">
      <c r="H1659" s="45"/>
    </row>
    <row r="1660" ht="13.5">
      <c r="H1660" s="45"/>
    </row>
    <row r="1661" ht="13.5">
      <c r="H1661" s="45"/>
    </row>
    <row r="1662" ht="13.5">
      <c r="H1662" s="45"/>
    </row>
    <row r="1663" ht="13.5">
      <c r="H1663" s="45"/>
    </row>
    <row r="1664" ht="13.5">
      <c r="H1664" s="45"/>
    </row>
    <row r="1665" ht="13.5">
      <c r="H1665" s="45"/>
    </row>
    <row r="1666" ht="13.5">
      <c r="H1666" s="45"/>
    </row>
    <row r="1667" ht="13.5">
      <c r="H1667" s="45"/>
    </row>
    <row r="1668" ht="13.5">
      <c r="H1668" s="45"/>
    </row>
    <row r="1669" ht="13.5">
      <c r="H1669" s="45"/>
    </row>
    <row r="1670" ht="13.5">
      <c r="H1670" s="45"/>
    </row>
    <row r="1671" ht="13.5">
      <c r="H1671" s="45"/>
    </row>
    <row r="1672" ht="13.5">
      <c r="H1672" s="45"/>
    </row>
    <row r="1673" ht="13.5">
      <c r="H1673" s="45"/>
    </row>
    <row r="1674" ht="13.5">
      <c r="H1674" s="45"/>
    </row>
    <row r="1675" ht="13.5">
      <c r="H1675" s="45"/>
    </row>
    <row r="1676" ht="13.5">
      <c r="H1676" s="45"/>
    </row>
    <row r="1677" ht="13.5">
      <c r="H1677" s="45"/>
    </row>
    <row r="1678" ht="13.5">
      <c r="H1678" s="45"/>
    </row>
    <row r="1679" ht="13.5">
      <c r="H1679" s="45"/>
    </row>
    <row r="1680" ht="13.5">
      <c r="H1680" s="45"/>
    </row>
    <row r="1681" ht="13.5">
      <c r="H1681" s="45"/>
    </row>
    <row r="1682" ht="13.5">
      <c r="H1682" s="45"/>
    </row>
    <row r="1683" ht="13.5">
      <c r="H1683" s="45"/>
    </row>
    <row r="1684" ht="13.5">
      <c r="H1684" s="45"/>
    </row>
    <row r="1685" ht="13.5">
      <c r="H1685" s="45"/>
    </row>
    <row r="1686" ht="13.5">
      <c r="H1686" s="45"/>
    </row>
    <row r="1687" ht="13.5">
      <c r="H1687" s="45"/>
    </row>
    <row r="1688" ht="13.5">
      <c r="H1688" s="45"/>
    </row>
    <row r="1689" ht="13.5">
      <c r="H1689" s="45"/>
    </row>
    <row r="1690" ht="13.5">
      <c r="H1690" s="45"/>
    </row>
    <row r="1691" ht="13.5">
      <c r="H1691" s="45"/>
    </row>
    <row r="1692" ht="13.5">
      <c r="H1692" s="45"/>
    </row>
    <row r="1693" ht="13.5">
      <c r="H1693" s="45"/>
    </row>
    <row r="1694" ht="13.5">
      <c r="H1694" s="45"/>
    </row>
    <row r="1695" ht="13.5">
      <c r="H1695" s="45"/>
    </row>
    <row r="1696" ht="13.5">
      <c r="H1696" s="45"/>
    </row>
    <row r="1697" ht="13.5">
      <c r="H1697" s="45"/>
    </row>
    <row r="1698" ht="13.5">
      <c r="H1698" s="45"/>
    </row>
    <row r="1699" ht="13.5">
      <c r="H1699" s="45"/>
    </row>
    <row r="1700" ht="13.5">
      <c r="H1700" s="45"/>
    </row>
    <row r="1701" ht="13.5">
      <c r="H1701" s="45"/>
    </row>
    <row r="1702" ht="13.5">
      <c r="H1702" s="45"/>
    </row>
    <row r="1703" ht="13.5">
      <c r="H1703" s="45"/>
    </row>
    <row r="1704" ht="13.5">
      <c r="H1704" s="45"/>
    </row>
    <row r="1705" ht="13.5">
      <c r="H1705" s="45"/>
    </row>
    <row r="1706" ht="13.5">
      <c r="H1706" s="45"/>
    </row>
    <row r="1707" ht="13.5">
      <c r="H1707" s="45"/>
    </row>
    <row r="1708" ht="13.5">
      <c r="H1708" s="45"/>
    </row>
    <row r="1709" ht="13.5">
      <c r="H1709" s="45"/>
    </row>
    <row r="1710" ht="13.5">
      <c r="H1710" s="45"/>
    </row>
    <row r="1711" ht="13.5">
      <c r="H1711" s="45"/>
    </row>
    <row r="1712" ht="13.5">
      <c r="H1712" s="45"/>
    </row>
    <row r="1713" ht="13.5">
      <c r="H1713" s="45"/>
    </row>
    <row r="1714" ht="13.5">
      <c r="H1714" s="45"/>
    </row>
    <row r="1715" ht="13.5">
      <c r="H1715" s="45"/>
    </row>
    <row r="1716" ht="13.5">
      <c r="H1716" s="45"/>
    </row>
    <row r="1717" ht="13.5">
      <c r="H1717" s="45"/>
    </row>
    <row r="1718" ht="13.5">
      <c r="H1718" s="45"/>
    </row>
    <row r="1719" ht="13.5">
      <c r="H1719" s="45"/>
    </row>
    <row r="1720" ht="13.5">
      <c r="H1720" s="45"/>
    </row>
    <row r="1721" ht="13.5">
      <c r="H1721" s="45"/>
    </row>
    <row r="1722" ht="13.5">
      <c r="H1722" s="45"/>
    </row>
    <row r="1723" ht="13.5">
      <c r="H1723" s="45"/>
    </row>
    <row r="1724" ht="13.5">
      <c r="H1724" s="45"/>
    </row>
    <row r="1725" ht="13.5">
      <c r="H1725" s="45"/>
    </row>
    <row r="1726" ht="13.5">
      <c r="H1726" s="45"/>
    </row>
    <row r="1727" ht="13.5">
      <c r="H1727" s="45"/>
    </row>
    <row r="1728" ht="13.5">
      <c r="H1728" s="45"/>
    </row>
    <row r="1729" ht="13.5">
      <c r="H1729" s="45"/>
    </row>
    <row r="1730" ht="13.5">
      <c r="H1730" s="45"/>
    </row>
    <row r="1731" ht="13.5">
      <c r="H1731" s="45"/>
    </row>
    <row r="1732" ht="13.5">
      <c r="H1732" s="45"/>
    </row>
    <row r="1733" ht="13.5">
      <c r="H1733" s="45"/>
    </row>
    <row r="1734" ht="13.5">
      <c r="H1734" s="45"/>
    </row>
    <row r="1735" ht="13.5">
      <c r="H1735" s="45"/>
    </row>
    <row r="1736" ht="13.5">
      <c r="H1736" s="45"/>
    </row>
    <row r="1737" ht="13.5">
      <c r="H1737" s="45"/>
    </row>
    <row r="1738" ht="13.5">
      <c r="H1738" s="45"/>
    </row>
    <row r="1739" ht="13.5">
      <c r="H1739" s="45"/>
    </row>
    <row r="1740" ht="13.5">
      <c r="H1740" s="45"/>
    </row>
    <row r="1741" ht="13.5">
      <c r="H1741" s="45"/>
    </row>
    <row r="1742" ht="13.5">
      <c r="H1742" s="45"/>
    </row>
    <row r="1743" ht="13.5">
      <c r="H1743" s="45"/>
    </row>
    <row r="1744" ht="13.5">
      <c r="H1744" s="45"/>
    </row>
    <row r="1745" ht="13.5">
      <c r="H1745" s="45"/>
    </row>
    <row r="1746" ht="13.5">
      <c r="H1746" s="45"/>
    </row>
    <row r="1747" ht="13.5">
      <c r="H1747" s="45"/>
    </row>
    <row r="1748" ht="13.5">
      <c r="H1748" s="45"/>
    </row>
    <row r="1749" ht="13.5">
      <c r="H1749" s="45"/>
    </row>
    <row r="1750" ht="13.5">
      <c r="H1750" s="45"/>
    </row>
    <row r="1751" ht="13.5">
      <c r="H1751" s="45"/>
    </row>
    <row r="1752" ht="13.5">
      <c r="H1752" s="45"/>
    </row>
    <row r="1753" ht="13.5">
      <c r="H1753" s="45"/>
    </row>
    <row r="1754" ht="13.5">
      <c r="H1754" s="45"/>
    </row>
    <row r="1755" ht="13.5">
      <c r="H1755" s="45"/>
    </row>
    <row r="1756" ht="13.5">
      <c r="H1756" s="45"/>
    </row>
    <row r="1757" ht="13.5">
      <c r="H1757" s="45"/>
    </row>
    <row r="1758" ht="13.5">
      <c r="H1758" s="45"/>
    </row>
    <row r="1759" ht="13.5">
      <c r="H1759" s="45"/>
    </row>
    <row r="1760" ht="13.5">
      <c r="H1760" s="45"/>
    </row>
    <row r="1761" ht="13.5">
      <c r="H1761" s="45"/>
    </row>
    <row r="1762" ht="13.5">
      <c r="H1762" s="45"/>
    </row>
    <row r="1763" ht="13.5">
      <c r="H1763" s="45"/>
    </row>
    <row r="1764" ht="13.5">
      <c r="H1764" s="45"/>
    </row>
    <row r="1765" ht="13.5">
      <c r="H1765" s="45"/>
    </row>
    <row r="1766" ht="13.5">
      <c r="H1766" s="45"/>
    </row>
    <row r="1767" ht="13.5">
      <c r="H1767" s="45"/>
    </row>
    <row r="1768" ht="13.5">
      <c r="H1768" s="45"/>
    </row>
    <row r="1769" ht="13.5">
      <c r="H1769" s="45"/>
    </row>
    <row r="1770" ht="13.5">
      <c r="H1770" s="45"/>
    </row>
    <row r="1771" ht="13.5">
      <c r="H1771" s="45"/>
    </row>
    <row r="1772" ht="13.5">
      <c r="H1772" s="45"/>
    </row>
    <row r="1773" ht="13.5">
      <c r="H1773" s="45"/>
    </row>
    <row r="1774" ht="13.5">
      <c r="H1774" s="45"/>
    </row>
    <row r="1775" ht="13.5">
      <c r="H1775" s="45"/>
    </row>
    <row r="1776" ht="13.5">
      <c r="H1776" s="45"/>
    </row>
    <row r="1777" ht="13.5">
      <c r="H1777" s="45"/>
    </row>
    <row r="1778" ht="13.5">
      <c r="H1778" s="45"/>
    </row>
    <row r="1779" ht="13.5">
      <c r="H1779" s="45"/>
    </row>
    <row r="1780" ht="13.5">
      <c r="H1780" s="45"/>
    </row>
    <row r="1781" ht="13.5">
      <c r="H1781" s="45"/>
    </row>
    <row r="1782" ht="13.5">
      <c r="H1782" s="45"/>
    </row>
    <row r="1783" ht="13.5">
      <c r="H1783" s="45"/>
    </row>
    <row r="1784" ht="13.5">
      <c r="H1784" s="45"/>
    </row>
    <row r="1785" ht="13.5">
      <c r="H1785" s="45"/>
    </row>
    <row r="1786" ht="13.5">
      <c r="H1786" s="45"/>
    </row>
    <row r="1787" ht="13.5">
      <c r="H1787" s="45"/>
    </row>
    <row r="1788" ht="13.5">
      <c r="H1788" s="45"/>
    </row>
    <row r="1789" ht="13.5">
      <c r="H1789" s="45"/>
    </row>
    <row r="1790" ht="13.5">
      <c r="H1790" s="45"/>
    </row>
    <row r="1791" ht="13.5">
      <c r="H1791" s="45"/>
    </row>
    <row r="1792" ht="13.5">
      <c r="H1792" s="45"/>
    </row>
    <row r="1793" ht="13.5">
      <c r="H1793" s="45"/>
    </row>
    <row r="1794" ht="13.5">
      <c r="H1794" s="45"/>
    </row>
    <row r="1795" ht="13.5">
      <c r="H1795" s="45"/>
    </row>
    <row r="1796" ht="13.5">
      <c r="H1796" s="45"/>
    </row>
    <row r="1797" ht="13.5">
      <c r="H1797" s="45"/>
    </row>
    <row r="1798" ht="13.5">
      <c r="H1798" s="45"/>
    </row>
    <row r="1799" ht="13.5">
      <c r="H1799" s="45"/>
    </row>
    <row r="1800" ht="13.5">
      <c r="H1800" s="45"/>
    </row>
    <row r="1801" ht="13.5">
      <c r="H1801" s="45"/>
    </row>
    <row r="1802" ht="13.5">
      <c r="H1802" s="45"/>
    </row>
    <row r="1803" ht="13.5">
      <c r="H1803" s="45"/>
    </row>
    <row r="1804" ht="13.5">
      <c r="H1804" s="45"/>
    </row>
    <row r="1805" ht="13.5">
      <c r="H1805" s="45"/>
    </row>
    <row r="1806" ht="13.5">
      <c r="H1806" s="45"/>
    </row>
    <row r="1807" ht="13.5">
      <c r="H1807" s="45"/>
    </row>
    <row r="1808" ht="13.5">
      <c r="H1808" s="45"/>
    </row>
    <row r="1809" ht="13.5">
      <c r="H1809" s="45"/>
    </row>
    <row r="1810" ht="13.5">
      <c r="H1810" s="45"/>
    </row>
    <row r="1811" ht="13.5">
      <c r="H1811" s="45"/>
    </row>
    <row r="1812" ht="13.5">
      <c r="H1812" s="45"/>
    </row>
    <row r="1813" ht="13.5">
      <c r="H1813" s="45"/>
    </row>
    <row r="1814" ht="13.5">
      <c r="H1814" s="45"/>
    </row>
    <row r="1815" ht="13.5">
      <c r="H1815" s="45"/>
    </row>
    <row r="1816" ht="13.5">
      <c r="H1816" s="45"/>
    </row>
    <row r="1817" ht="13.5">
      <c r="H1817" s="45"/>
    </row>
    <row r="1818" ht="13.5">
      <c r="H1818" s="45"/>
    </row>
    <row r="1819" ht="13.5">
      <c r="H1819" s="45"/>
    </row>
    <row r="1820" ht="13.5">
      <c r="H1820" s="45"/>
    </row>
    <row r="1821" ht="13.5">
      <c r="H1821" s="45"/>
    </row>
    <row r="1822" ht="13.5">
      <c r="H1822" s="45"/>
    </row>
    <row r="1823" ht="13.5">
      <c r="H1823" s="45"/>
    </row>
    <row r="1824" ht="13.5">
      <c r="H1824" s="45"/>
    </row>
    <row r="1825" ht="13.5">
      <c r="H1825" s="45"/>
    </row>
    <row r="1826" ht="13.5">
      <c r="H1826" s="45"/>
    </row>
    <row r="1827" ht="13.5">
      <c r="H1827" s="45"/>
    </row>
    <row r="1828" ht="13.5">
      <c r="H1828" s="45"/>
    </row>
    <row r="1829" ht="13.5">
      <c r="H1829" s="45"/>
    </row>
    <row r="1830" ht="13.5">
      <c r="H1830" s="45"/>
    </row>
    <row r="1831" ht="13.5">
      <c r="H1831" s="45"/>
    </row>
    <row r="1832" ht="13.5">
      <c r="H1832" s="45"/>
    </row>
    <row r="1833" ht="13.5">
      <c r="H1833" s="45"/>
    </row>
    <row r="1834" ht="13.5">
      <c r="H1834" s="45"/>
    </row>
    <row r="1835" ht="13.5">
      <c r="H1835" s="45"/>
    </row>
    <row r="1836" ht="13.5">
      <c r="H1836" s="45"/>
    </row>
    <row r="1837" ht="13.5">
      <c r="H1837" s="45"/>
    </row>
    <row r="1838" ht="13.5">
      <c r="H1838" s="45"/>
    </row>
    <row r="1839" ht="13.5">
      <c r="H1839" s="45"/>
    </row>
    <row r="1840" ht="13.5">
      <c r="H1840" s="45"/>
    </row>
    <row r="1841" ht="13.5">
      <c r="H1841" s="45"/>
    </row>
    <row r="1842" ht="13.5">
      <c r="H1842" s="45"/>
    </row>
    <row r="1843" ht="13.5">
      <c r="H1843" s="45"/>
    </row>
    <row r="1844" ht="13.5">
      <c r="H1844" s="45"/>
    </row>
    <row r="1845" ht="13.5">
      <c r="H1845" s="45"/>
    </row>
    <row r="1846" ht="13.5">
      <c r="H1846" s="45"/>
    </row>
    <row r="1847" ht="13.5">
      <c r="H1847" s="45"/>
    </row>
    <row r="1848" ht="13.5">
      <c r="H1848" s="45"/>
    </row>
    <row r="1849" ht="13.5">
      <c r="H1849" s="45"/>
    </row>
    <row r="1850" ht="13.5">
      <c r="H1850" s="45"/>
    </row>
    <row r="1851" ht="13.5">
      <c r="H1851" s="45"/>
    </row>
    <row r="1852" ht="13.5">
      <c r="H1852" s="45"/>
    </row>
    <row r="1853" ht="13.5">
      <c r="H1853" s="45"/>
    </row>
    <row r="1854" ht="13.5">
      <c r="H1854" s="45"/>
    </row>
    <row r="1855" ht="13.5">
      <c r="H1855" s="45"/>
    </row>
    <row r="1856" ht="13.5">
      <c r="H1856" s="45"/>
    </row>
    <row r="1857" ht="13.5">
      <c r="H1857" s="45"/>
    </row>
    <row r="1858" ht="13.5">
      <c r="H1858" s="45"/>
    </row>
    <row r="1859" ht="13.5">
      <c r="H1859" s="45"/>
    </row>
    <row r="1860" ht="13.5">
      <c r="H1860" s="45"/>
    </row>
    <row r="1861" ht="13.5">
      <c r="H1861" s="45"/>
    </row>
    <row r="1862" ht="13.5">
      <c r="H1862" s="45"/>
    </row>
    <row r="1863" ht="13.5">
      <c r="H1863" s="45"/>
    </row>
    <row r="1864" ht="13.5">
      <c r="H1864" s="45"/>
    </row>
    <row r="1865" ht="13.5">
      <c r="H1865" s="45"/>
    </row>
    <row r="1866" ht="13.5">
      <c r="H1866" s="45"/>
    </row>
    <row r="1867" ht="13.5">
      <c r="H1867" s="45"/>
    </row>
    <row r="1868" ht="13.5">
      <c r="H1868" s="45"/>
    </row>
    <row r="1869" ht="13.5">
      <c r="H1869" s="45"/>
    </row>
    <row r="1870" ht="13.5">
      <c r="H1870" s="45"/>
    </row>
    <row r="1871" ht="13.5">
      <c r="H1871" s="45"/>
    </row>
    <row r="1872" ht="13.5">
      <c r="H1872" s="45"/>
    </row>
    <row r="1873" ht="13.5">
      <c r="H1873" s="45"/>
    </row>
    <row r="1874" ht="13.5">
      <c r="H1874" s="45"/>
    </row>
    <row r="1875" ht="13.5">
      <c r="H1875" s="45"/>
    </row>
    <row r="1876" ht="13.5">
      <c r="H1876" s="45"/>
    </row>
    <row r="1877" ht="13.5">
      <c r="H1877" s="45"/>
    </row>
    <row r="1878" ht="13.5">
      <c r="H1878" s="45"/>
    </row>
    <row r="1879" ht="13.5">
      <c r="H1879" s="45"/>
    </row>
    <row r="1880" ht="13.5">
      <c r="H1880" s="45"/>
    </row>
    <row r="1881" ht="13.5">
      <c r="H1881" s="45"/>
    </row>
    <row r="1882" ht="13.5">
      <c r="H1882" s="45"/>
    </row>
    <row r="1883" ht="13.5">
      <c r="H1883" s="45"/>
    </row>
    <row r="1884" ht="13.5">
      <c r="H1884" s="45"/>
    </row>
    <row r="1885" ht="13.5">
      <c r="H1885" s="45"/>
    </row>
    <row r="1886" ht="13.5">
      <c r="H1886" s="45"/>
    </row>
    <row r="1887" ht="13.5">
      <c r="H1887" s="45"/>
    </row>
    <row r="1888" ht="13.5">
      <c r="H1888" s="45"/>
    </row>
    <row r="1889" ht="13.5">
      <c r="H1889" s="45"/>
    </row>
    <row r="1890" ht="13.5">
      <c r="H1890" s="45"/>
    </row>
    <row r="1891" ht="13.5">
      <c r="H1891" s="45"/>
    </row>
    <row r="1892" ht="13.5">
      <c r="H1892" s="45"/>
    </row>
    <row r="1893" ht="13.5">
      <c r="H1893" s="45"/>
    </row>
    <row r="1894" ht="13.5">
      <c r="H1894" s="45"/>
    </row>
    <row r="1895" ht="13.5">
      <c r="H1895" s="45"/>
    </row>
    <row r="1896" ht="13.5">
      <c r="H1896" s="45"/>
    </row>
    <row r="1897" ht="13.5">
      <c r="H1897" s="45"/>
    </row>
    <row r="1898" ht="13.5">
      <c r="H1898" s="45"/>
    </row>
    <row r="1899" ht="13.5">
      <c r="H1899" s="45"/>
    </row>
    <row r="1900" ht="13.5">
      <c r="H1900" s="45"/>
    </row>
    <row r="1901" ht="13.5">
      <c r="H1901" s="45"/>
    </row>
    <row r="1902" ht="13.5">
      <c r="H1902" s="45"/>
    </row>
    <row r="1903" ht="13.5">
      <c r="H1903" s="45"/>
    </row>
    <row r="1904" ht="13.5">
      <c r="H1904" s="45"/>
    </row>
    <row r="1905" ht="13.5">
      <c r="H1905" s="45"/>
    </row>
    <row r="1906" ht="13.5">
      <c r="H1906" s="45"/>
    </row>
    <row r="1907" ht="13.5">
      <c r="H1907" s="45"/>
    </row>
    <row r="1908" ht="13.5">
      <c r="H1908" s="45"/>
    </row>
    <row r="1909" ht="13.5">
      <c r="H1909" s="45"/>
    </row>
    <row r="1910" ht="13.5">
      <c r="H1910" s="45"/>
    </row>
    <row r="1911" ht="13.5">
      <c r="H1911" s="45"/>
    </row>
    <row r="1912" ht="13.5">
      <c r="H1912" s="45"/>
    </row>
    <row r="1913" ht="13.5">
      <c r="H1913" s="45"/>
    </row>
    <row r="1914" ht="13.5">
      <c r="H1914" s="45"/>
    </row>
    <row r="1915" ht="13.5">
      <c r="H1915" s="45"/>
    </row>
    <row r="1916" ht="13.5">
      <c r="H1916" s="45"/>
    </row>
    <row r="1917" ht="13.5">
      <c r="H1917" s="45"/>
    </row>
    <row r="1918" ht="13.5">
      <c r="H1918" s="45"/>
    </row>
    <row r="1919" ht="13.5">
      <c r="H1919" s="45"/>
    </row>
    <row r="1920" ht="13.5">
      <c r="H1920" s="45"/>
    </row>
    <row r="1921" ht="13.5">
      <c r="H1921" s="45"/>
    </row>
    <row r="1922" ht="13.5">
      <c r="H1922" s="45"/>
    </row>
    <row r="1923" ht="13.5">
      <c r="H1923" s="45"/>
    </row>
    <row r="1924" ht="13.5">
      <c r="H1924" s="45"/>
    </row>
    <row r="1925" ht="13.5">
      <c r="H1925" s="45"/>
    </row>
    <row r="1926" ht="13.5">
      <c r="H1926" s="45"/>
    </row>
    <row r="1927" ht="13.5">
      <c r="H1927" s="45"/>
    </row>
    <row r="1928" ht="13.5">
      <c r="H1928" s="45"/>
    </row>
    <row r="1929" ht="13.5">
      <c r="H1929" s="45"/>
    </row>
    <row r="1930" ht="13.5">
      <c r="H1930" s="45"/>
    </row>
    <row r="1931" ht="13.5">
      <c r="H1931" s="45"/>
    </row>
    <row r="1932" ht="13.5">
      <c r="H1932" s="45"/>
    </row>
    <row r="1933" ht="13.5">
      <c r="H1933" s="45"/>
    </row>
    <row r="1934" ht="13.5">
      <c r="H1934" s="45"/>
    </row>
    <row r="1935" ht="13.5">
      <c r="H1935" s="45"/>
    </row>
    <row r="1936" ht="13.5">
      <c r="H1936" s="45"/>
    </row>
    <row r="1937" ht="13.5">
      <c r="H1937" s="45"/>
    </row>
    <row r="1938" ht="13.5">
      <c r="H1938" s="45"/>
    </row>
    <row r="1939" ht="13.5">
      <c r="H1939" s="45"/>
    </row>
    <row r="1940" ht="13.5">
      <c r="H1940" s="45"/>
    </row>
    <row r="1941" ht="13.5">
      <c r="H1941" s="45"/>
    </row>
    <row r="1942" ht="13.5">
      <c r="H1942" s="45"/>
    </row>
    <row r="1943" ht="13.5">
      <c r="H1943" s="45"/>
    </row>
    <row r="1944" ht="13.5">
      <c r="H1944" s="45"/>
    </row>
    <row r="1945" ht="13.5">
      <c r="H1945" s="45"/>
    </row>
    <row r="1946" ht="13.5">
      <c r="H1946" s="45"/>
    </row>
    <row r="1947" ht="13.5">
      <c r="H1947" s="45"/>
    </row>
    <row r="1948" ht="13.5">
      <c r="H1948" s="45"/>
    </row>
    <row r="1949" ht="13.5">
      <c r="H1949" s="45"/>
    </row>
    <row r="1950" ht="13.5">
      <c r="H1950" s="45"/>
    </row>
    <row r="1951" ht="13.5">
      <c r="H1951" s="45"/>
    </row>
    <row r="1952" ht="13.5">
      <c r="H1952" s="45"/>
    </row>
    <row r="1953" ht="13.5">
      <c r="H1953" s="45"/>
    </row>
    <row r="1954" ht="13.5">
      <c r="H1954" s="45"/>
    </row>
    <row r="1955" ht="13.5">
      <c r="H1955" s="45"/>
    </row>
    <row r="1956" ht="13.5">
      <c r="H1956" s="45"/>
    </row>
    <row r="1957" ht="13.5">
      <c r="H1957" s="45"/>
    </row>
    <row r="1958" ht="13.5">
      <c r="H1958" s="45"/>
    </row>
    <row r="1959" ht="13.5">
      <c r="H1959" s="45"/>
    </row>
    <row r="1960" ht="13.5">
      <c r="H1960" s="45"/>
    </row>
    <row r="1961" ht="13.5">
      <c r="H1961" s="45"/>
    </row>
    <row r="1962" ht="13.5">
      <c r="H1962" s="45"/>
    </row>
    <row r="1963" ht="13.5">
      <c r="H1963" s="45"/>
    </row>
    <row r="1964" ht="13.5">
      <c r="H1964" s="45"/>
    </row>
    <row r="1965" ht="13.5">
      <c r="H1965" s="45"/>
    </row>
    <row r="1966" ht="13.5">
      <c r="H1966" s="45"/>
    </row>
    <row r="1967" ht="13.5">
      <c r="H1967" s="45"/>
    </row>
    <row r="1968" ht="13.5">
      <c r="H1968" s="45"/>
    </row>
    <row r="1969" ht="13.5">
      <c r="H1969" s="45"/>
    </row>
    <row r="1970" ht="13.5">
      <c r="H1970" s="45"/>
    </row>
    <row r="1971" ht="13.5">
      <c r="H1971" s="45"/>
    </row>
    <row r="1972" ht="13.5">
      <c r="H1972" s="45"/>
    </row>
    <row r="1973" ht="13.5">
      <c r="H1973" s="45"/>
    </row>
    <row r="1974" ht="13.5">
      <c r="H1974" s="45"/>
    </row>
    <row r="1975" ht="13.5">
      <c r="H1975" s="45"/>
    </row>
    <row r="1976" ht="13.5">
      <c r="H1976" s="45"/>
    </row>
    <row r="1977" ht="13.5">
      <c r="H1977" s="45"/>
    </row>
    <row r="1978" ht="13.5">
      <c r="H1978" s="45"/>
    </row>
    <row r="1979" ht="13.5">
      <c r="H1979" s="45"/>
    </row>
    <row r="1980" ht="13.5">
      <c r="H1980" s="45"/>
    </row>
    <row r="1981" ht="13.5">
      <c r="H1981" s="45"/>
    </row>
    <row r="1982" ht="13.5">
      <c r="H1982" s="45"/>
    </row>
    <row r="1983" ht="13.5">
      <c r="H1983" s="45"/>
    </row>
    <row r="1984" ht="13.5">
      <c r="H1984" s="45"/>
    </row>
    <row r="1985" ht="13.5">
      <c r="H1985" s="45"/>
    </row>
    <row r="1986" ht="13.5">
      <c r="H1986" s="45"/>
    </row>
    <row r="1987" ht="13.5">
      <c r="H1987" s="45"/>
    </row>
    <row r="1988" ht="13.5">
      <c r="H1988" s="45"/>
    </row>
    <row r="1989" ht="13.5">
      <c r="H1989" s="45"/>
    </row>
    <row r="1990" ht="13.5">
      <c r="H1990" s="45"/>
    </row>
    <row r="1991" ht="13.5">
      <c r="H1991" s="45"/>
    </row>
    <row r="1992" ht="13.5">
      <c r="H1992" s="45"/>
    </row>
    <row r="1993" ht="13.5">
      <c r="H1993" s="45"/>
    </row>
    <row r="1994" ht="13.5">
      <c r="H1994" s="45"/>
    </row>
    <row r="1995" ht="13.5">
      <c r="H1995" s="45"/>
    </row>
    <row r="1996" ht="13.5">
      <c r="H1996" s="45"/>
    </row>
    <row r="1997" ht="13.5">
      <c r="H1997" s="45"/>
    </row>
    <row r="1998" ht="13.5">
      <c r="H1998" s="45"/>
    </row>
    <row r="1999" ht="13.5">
      <c r="H1999" s="45"/>
    </row>
    <row r="2000" ht="13.5">
      <c r="H2000" s="45"/>
    </row>
    <row r="2001" ht="13.5">
      <c r="H2001" s="45"/>
    </row>
    <row r="2002" ht="13.5">
      <c r="H2002" s="45"/>
    </row>
    <row r="2003" ht="13.5">
      <c r="H2003" s="45"/>
    </row>
    <row r="2004" ht="13.5">
      <c r="H2004" s="45"/>
    </row>
    <row r="2005" ht="13.5">
      <c r="H2005" s="45"/>
    </row>
    <row r="2006" ht="13.5">
      <c r="H2006" s="45"/>
    </row>
    <row r="2007" ht="13.5">
      <c r="H2007" s="45"/>
    </row>
    <row r="2008" ht="13.5">
      <c r="H2008" s="45"/>
    </row>
    <row r="2009" ht="13.5">
      <c r="H2009" s="45"/>
    </row>
    <row r="2010" ht="13.5">
      <c r="H2010" s="45"/>
    </row>
    <row r="2011" ht="13.5">
      <c r="H2011" s="45"/>
    </row>
    <row r="2012" ht="13.5">
      <c r="H2012" s="45"/>
    </row>
    <row r="2013" ht="13.5">
      <c r="H2013" s="45"/>
    </row>
    <row r="2014" ht="13.5">
      <c r="H2014" s="45"/>
    </row>
    <row r="2015" ht="13.5">
      <c r="H2015" s="45"/>
    </row>
    <row r="2016" ht="13.5">
      <c r="H2016" s="45"/>
    </row>
    <row r="2017" ht="13.5">
      <c r="H2017" s="45"/>
    </row>
    <row r="2018" ht="13.5">
      <c r="H2018" s="45"/>
    </row>
    <row r="2019" ht="13.5">
      <c r="H2019" s="45"/>
    </row>
    <row r="2020" ht="13.5">
      <c r="H2020" s="45"/>
    </row>
    <row r="2021" ht="13.5">
      <c r="H2021" s="45"/>
    </row>
    <row r="2022" ht="13.5">
      <c r="H2022" s="45"/>
    </row>
    <row r="2023" ht="13.5">
      <c r="H2023" s="45"/>
    </row>
    <row r="2024" ht="13.5">
      <c r="H2024" s="45"/>
    </row>
    <row r="2025" ht="13.5">
      <c r="H2025" s="45"/>
    </row>
    <row r="2026" ht="13.5">
      <c r="H2026" s="45"/>
    </row>
    <row r="2027" ht="13.5">
      <c r="H2027" s="45"/>
    </row>
    <row r="2028" ht="13.5">
      <c r="H2028" s="45"/>
    </row>
    <row r="2029" ht="13.5">
      <c r="H2029" s="45"/>
    </row>
    <row r="2030" ht="13.5">
      <c r="H2030" s="45"/>
    </row>
    <row r="2031" ht="13.5">
      <c r="H2031" s="45"/>
    </row>
    <row r="2032" ht="13.5">
      <c r="H2032" s="45"/>
    </row>
    <row r="2033" ht="13.5">
      <c r="H2033" s="45"/>
    </row>
    <row r="2034" ht="13.5">
      <c r="H2034" s="45"/>
    </row>
    <row r="2035" ht="13.5">
      <c r="H2035" s="45"/>
    </row>
    <row r="2036" ht="13.5">
      <c r="H2036" s="45"/>
    </row>
    <row r="2037" ht="13.5">
      <c r="H2037" s="45"/>
    </row>
    <row r="2038" ht="13.5">
      <c r="H2038" s="45"/>
    </row>
    <row r="2039" ht="13.5">
      <c r="H2039" s="45"/>
    </row>
    <row r="2040" ht="13.5">
      <c r="H2040" s="45"/>
    </row>
    <row r="2041" ht="13.5">
      <c r="H2041" s="45"/>
    </row>
    <row r="2042" ht="13.5">
      <c r="H2042" s="45"/>
    </row>
    <row r="2043" ht="13.5">
      <c r="H2043" s="45"/>
    </row>
    <row r="2044" ht="13.5">
      <c r="H2044" s="45"/>
    </row>
    <row r="2045" ht="13.5">
      <c r="H2045" s="45"/>
    </row>
    <row r="2046" ht="13.5">
      <c r="H2046" s="45"/>
    </row>
    <row r="2047" ht="13.5">
      <c r="H2047" s="45"/>
    </row>
    <row r="2048" ht="13.5">
      <c r="H2048" s="45"/>
    </row>
    <row r="2049" ht="13.5">
      <c r="H2049" s="45"/>
    </row>
    <row r="2050" ht="13.5">
      <c r="H2050" s="45"/>
    </row>
    <row r="2051" ht="13.5">
      <c r="H2051" s="45"/>
    </row>
    <row r="2052" ht="13.5">
      <c r="H2052" s="45"/>
    </row>
    <row r="2053" ht="13.5">
      <c r="H2053" s="45"/>
    </row>
    <row r="2054" ht="13.5">
      <c r="H2054" s="45"/>
    </row>
    <row r="2055" ht="13.5">
      <c r="H2055" s="45"/>
    </row>
    <row r="2056" ht="13.5">
      <c r="H2056" s="45"/>
    </row>
    <row r="2057" ht="13.5">
      <c r="H2057" s="45"/>
    </row>
    <row r="2058" ht="13.5">
      <c r="H2058" s="45"/>
    </row>
    <row r="2059" ht="13.5">
      <c r="H2059" s="45"/>
    </row>
    <row r="2060" ht="13.5">
      <c r="H2060" s="45"/>
    </row>
    <row r="2061" ht="13.5">
      <c r="H2061" s="45"/>
    </row>
    <row r="2062" ht="13.5">
      <c r="H2062" s="45"/>
    </row>
    <row r="2063" ht="13.5">
      <c r="H2063" s="45"/>
    </row>
    <row r="2064" ht="13.5">
      <c r="H2064" s="45"/>
    </row>
    <row r="2065" ht="13.5">
      <c r="H2065" s="45"/>
    </row>
    <row r="2066" ht="13.5">
      <c r="H2066" s="45"/>
    </row>
    <row r="2067" ht="13.5">
      <c r="H2067" s="45"/>
    </row>
    <row r="2068" ht="13.5">
      <c r="H2068" s="45"/>
    </row>
    <row r="2069" ht="13.5">
      <c r="H2069" s="45"/>
    </row>
    <row r="2070" ht="13.5">
      <c r="H2070" s="45"/>
    </row>
    <row r="2071" ht="13.5">
      <c r="H2071" s="45"/>
    </row>
    <row r="2072" ht="13.5">
      <c r="H2072" s="45"/>
    </row>
    <row r="2073" ht="13.5">
      <c r="H2073" s="45"/>
    </row>
    <row r="2074" ht="13.5">
      <c r="H2074" s="45"/>
    </row>
    <row r="2075" ht="13.5">
      <c r="H2075" s="45"/>
    </row>
    <row r="2076" ht="13.5">
      <c r="H2076" s="45"/>
    </row>
    <row r="2077" ht="13.5">
      <c r="H2077" s="45"/>
    </row>
    <row r="2078" ht="13.5">
      <c r="H2078" s="45"/>
    </row>
    <row r="2079" ht="13.5">
      <c r="H2079" s="45"/>
    </row>
    <row r="2080" ht="13.5">
      <c r="H2080" s="45"/>
    </row>
    <row r="2081" ht="13.5">
      <c r="H2081" s="45"/>
    </row>
    <row r="2082" ht="13.5">
      <c r="H2082" s="45"/>
    </row>
    <row r="2083" ht="13.5">
      <c r="H2083" s="45"/>
    </row>
    <row r="2084" ht="13.5">
      <c r="H2084" s="45"/>
    </row>
    <row r="2085" ht="13.5">
      <c r="H2085" s="45"/>
    </row>
    <row r="2086" ht="13.5">
      <c r="H2086" s="45"/>
    </row>
    <row r="2087" ht="13.5">
      <c r="H2087" s="45"/>
    </row>
    <row r="2088" ht="13.5">
      <c r="H2088" s="45"/>
    </row>
    <row r="2089" ht="13.5">
      <c r="H2089" s="45"/>
    </row>
    <row r="2090" ht="13.5">
      <c r="H2090" s="45"/>
    </row>
    <row r="2091" ht="13.5">
      <c r="H2091" s="45"/>
    </row>
    <row r="2092" ht="13.5">
      <c r="H2092" s="45"/>
    </row>
    <row r="2093" ht="13.5">
      <c r="H2093" s="45"/>
    </row>
    <row r="2094" ht="13.5">
      <c r="H2094" s="45"/>
    </row>
    <row r="2095" ht="13.5">
      <c r="H2095" s="45"/>
    </row>
    <row r="2096" ht="13.5">
      <c r="H2096" s="45"/>
    </row>
    <row r="2097" ht="13.5">
      <c r="H2097" s="45"/>
    </row>
    <row r="2098" ht="13.5">
      <c r="H2098" s="45"/>
    </row>
    <row r="2099" ht="13.5">
      <c r="H2099" s="45"/>
    </row>
    <row r="2100" ht="13.5">
      <c r="H2100" s="45"/>
    </row>
    <row r="2101" ht="13.5">
      <c r="H2101" s="45"/>
    </row>
    <row r="2102" ht="13.5">
      <c r="H2102" s="45"/>
    </row>
    <row r="2103" ht="13.5">
      <c r="H2103" s="45"/>
    </row>
    <row r="2104" ht="13.5">
      <c r="H2104" s="45"/>
    </row>
    <row r="2105" ht="13.5">
      <c r="H2105" s="45"/>
    </row>
    <row r="2106" ht="13.5">
      <c r="H2106" s="45"/>
    </row>
    <row r="2107" ht="13.5">
      <c r="H2107" s="45"/>
    </row>
    <row r="2108" ht="13.5">
      <c r="H2108" s="45"/>
    </row>
    <row r="2109" ht="13.5">
      <c r="H2109" s="45"/>
    </row>
    <row r="2110" ht="13.5">
      <c r="H2110" s="45"/>
    </row>
    <row r="2111" ht="13.5">
      <c r="H2111" s="45"/>
    </row>
    <row r="2112" ht="13.5">
      <c r="H2112" s="45"/>
    </row>
    <row r="2113" ht="13.5">
      <c r="H2113" s="45"/>
    </row>
    <row r="2114" ht="13.5">
      <c r="H2114" s="45"/>
    </row>
    <row r="2115" ht="13.5">
      <c r="H2115" s="45"/>
    </row>
    <row r="2116" ht="13.5">
      <c r="H2116" s="45"/>
    </row>
    <row r="2117" ht="13.5">
      <c r="H2117" s="45"/>
    </row>
    <row r="2118" ht="13.5">
      <c r="H2118" s="45"/>
    </row>
    <row r="2119" ht="13.5">
      <c r="H2119" s="45"/>
    </row>
    <row r="2120" ht="13.5">
      <c r="H2120" s="45"/>
    </row>
    <row r="2121" ht="13.5">
      <c r="H2121" s="45"/>
    </row>
    <row r="2122" ht="13.5">
      <c r="H2122" s="45"/>
    </row>
    <row r="2123" ht="13.5">
      <c r="H2123" s="45"/>
    </row>
    <row r="2124" ht="13.5">
      <c r="H2124" s="45"/>
    </row>
    <row r="2125" ht="13.5">
      <c r="H2125" s="45"/>
    </row>
    <row r="2126" ht="13.5">
      <c r="H2126" s="45"/>
    </row>
    <row r="2127" ht="13.5">
      <c r="H2127" s="45"/>
    </row>
    <row r="2128" ht="13.5">
      <c r="H2128" s="45"/>
    </row>
    <row r="2129" ht="13.5">
      <c r="H2129" s="45"/>
    </row>
    <row r="2130" ht="13.5">
      <c r="H2130" s="45"/>
    </row>
    <row r="2131" ht="13.5">
      <c r="H2131" s="45"/>
    </row>
    <row r="2132" ht="13.5">
      <c r="H2132" s="45"/>
    </row>
    <row r="2133" ht="13.5">
      <c r="H2133" s="45"/>
    </row>
    <row r="2134" ht="13.5">
      <c r="H2134" s="45"/>
    </row>
    <row r="2135" ht="13.5">
      <c r="H2135" s="45"/>
    </row>
    <row r="2136" ht="13.5">
      <c r="H2136" s="45"/>
    </row>
    <row r="2137" ht="13.5">
      <c r="H2137" s="45"/>
    </row>
    <row r="2138" ht="13.5">
      <c r="H2138" s="45"/>
    </row>
    <row r="2139" ht="13.5">
      <c r="H2139" s="45"/>
    </row>
    <row r="2140" ht="13.5">
      <c r="H2140" s="45"/>
    </row>
    <row r="2141" ht="13.5">
      <c r="H2141" s="45"/>
    </row>
    <row r="2142" ht="13.5">
      <c r="H2142" s="45"/>
    </row>
    <row r="2143" ht="13.5">
      <c r="H2143" s="45"/>
    </row>
    <row r="2144" ht="13.5">
      <c r="H2144" s="45"/>
    </row>
    <row r="2145" ht="13.5">
      <c r="H2145" s="45"/>
    </row>
    <row r="2146" ht="13.5">
      <c r="H2146" s="45"/>
    </row>
    <row r="2147" ht="13.5">
      <c r="H2147" s="45"/>
    </row>
    <row r="2148" ht="13.5">
      <c r="H2148" s="45"/>
    </row>
    <row r="2149" ht="13.5">
      <c r="H2149" s="45"/>
    </row>
    <row r="2150" ht="13.5">
      <c r="H2150" s="45"/>
    </row>
    <row r="2151" ht="13.5">
      <c r="H2151" s="45"/>
    </row>
    <row r="2152" ht="13.5">
      <c r="H2152" s="45"/>
    </row>
    <row r="2153" ht="13.5">
      <c r="H2153" s="45"/>
    </row>
    <row r="2154" ht="13.5">
      <c r="H2154" s="45"/>
    </row>
    <row r="2155" ht="13.5">
      <c r="H2155" s="45"/>
    </row>
    <row r="2156" ht="13.5">
      <c r="H2156" s="45"/>
    </row>
    <row r="2157" ht="13.5">
      <c r="H2157" s="45"/>
    </row>
    <row r="2158" ht="13.5">
      <c r="H2158" s="45"/>
    </row>
    <row r="2159" ht="13.5">
      <c r="H2159" s="45"/>
    </row>
    <row r="2160" ht="13.5">
      <c r="H2160" s="45"/>
    </row>
    <row r="2161" ht="13.5">
      <c r="H2161" s="45"/>
    </row>
    <row r="2162" ht="13.5">
      <c r="H2162" s="45"/>
    </row>
    <row r="2163" ht="13.5">
      <c r="H2163" s="45"/>
    </row>
    <row r="2164" ht="13.5">
      <c r="H2164" s="45"/>
    </row>
    <row r="2165" ht="13.5">
      <c r="H2165" s="45"/>
    </row>
    <row r="2166" ht="13.5">
      <c r="H2166" s="45"/>
    </row>
    <row r="2167" ht="13.5">
      <c r="H2167" s="45"/>
    </row>
    <row r="2168" ht="13.5">
      <c r="H2168" s="45"/>
    </row>
    <row r="2169" ht="13.5">
      <c r="H2169" s="45"/>
    </row>
    <row r="2170" ht="13.5">
      <c r="H2170" s="45"/>
    </row>
    <row r="2171" ht="13.5">
      <c r="H2171" s="45"/>
    </row>
    <row r="2172" ht="13.5">
      <c r="H2172" s="45"/>
    </row>
    <row r="2173" ht="13.5">
      <c r="H2173" s="45"/>
    </row>
    <row r="2174" ht="13.5">
      <c r="H2174" s="45"/>
    </row>
    <row r="2175" ht="13.5">
      <c r="H2175" s="45"/>
    </row>
    <row r="2176" ht="13.5">
      <c r="H2176" s="45"/>
    </row>
    <row r="2177" ht="13.5">
      <c r="H2177" s="45"/>
    </row>
    <row r="2178" ht="13.5">
      <c r="H2178" s="45"/>
    </row>
    <row r="2179" ht="13.5">
      <c r="H2179" s="45"/>
    </row>
    <row r="2180" ht="13.5">
      <c r="H2180" s="45"/>
    </row>
    <row r="2181" ht="13.5">
      <c r="H2181" s="45"/>
    </row>
    <row r="2182" ht="13.5">
      <c r="H2182" s="45"/>
    </row>
    <row r="2183" ht="13.5">
      <c r="H2183" s="45"/>
    </row>
    <row r="2184" ht="13.5">
      <c r="H2184" s="45"/>
    </row>
    <row r="2185" ht="13.5">
      <c r="H2185" s="45"/>
    </row>
    <row r="2186" ht="13.5">
      <c r="H2186" s="45"/>
    </row>
    <row r="2187" ht="13.5">
      <c r="H2187" s="45"/>
    </row>
    <row r="2188" ht="13.5">
      <c r="H2188" s="45"/>
    </row>
    <row r="2189" ht="13.5">
      <c r="H2189" s="45"/>
    </row>
    <row r="2190" ht="13.5">
      <c r="H2190" s="45"/>
    </row>
    <row r="2191" ht="13.5">
      <c r="H2191" s="45"/>
    </row>
    <row r="2192" ht="13.5">
      <c r="H2192" s="45"/>
    </row>
    <row r="2193" ht="13.5">
      <c r="H2193" s="45"/>
    </row>
    <row r="2194" ht="13.5">
      <c r="H2194" s="45"/>
    </row>
    <row r="2195" ht="13.5">
      <c r="H2195" s="45"/>
    </row>
    <row r="2196" ht="13.5">
      <c r="H2196" s="45"/>
    </row>
    <row r="2197" ht="13.5">
      <c r="H2197" s="45"/>
    </row>
    <row r="2198" ht="13.5">
      <c r="H2198" s="45"/>
    </row>
    <row r="2199" ht="13.5">
      <c r="H2199" s="45"/>
    </row>
    <row r="2200" ht="13.5">
      <c r="H2200" s="45"/>
    </row>
    <row r="2201" ht="13.5">
      <c r="H2201" s="45"/>
    </row>
    <row r="2202" ht="13.5">
      <c r="H2202" s="45"/>
    </row>
    <row r="2203" ht="13.5">
      <c r="H2203" s="45"/>
    </row>
    <row r="2204" ht="13.5">
      <c r="H2204" s="45"/>
    </row>
    <row r="2205" ht="13.5">
      <c r="H2205" s="45"/>
    </row>
    <row r="2206" ht="13.5">
      <c r="H2206" s="45"/>
    </row>
    <row r="2207" ht="13.5">
      <c r="H2207" s="45"/>
    </row>
    <row r="2208" ht="13.5">
      <c r="H2208" s="45"/>
    </row>
    <row r="2209" ht="13.5">
      <c r="H2209" s="45"/>
    </row>
    <row r="2210" ht="13.5">
      <c r="H2210" s="45"/>
    </row>
    <row r="2211" ht="13.5">
      <c r="H2211" s="45"/>
    </row>
    <row r="2212" ht="13.5">
      <c r="H2212" s="45"/>
    </row>
    <row r="2213" ht="13.5">
      <c r="H2213" s="45"/>
    </row>
    <row r="2214" ht="13.5">
      <c r="H2214" s="45"/>
    </row>
    <row r="2215" ht="13.5">
      <c r="H2215" s="45"/>
    </row>
    <row r="2216" ht="13.5">
      <c r="H2216" s="45"/>
    </row>
    <row r="2217" ht="13.5">
      <c r="H2217" s="45"/>
    </row>
    <row r="2218" ht="13.5">
      <c r="H2218" s="45"/>
    </row>
    <row r="2219" ht="13.5">
      <c r="H2219" s="45"/>
    </row>
    <row r="2220" ht="13.5">
      <c r="H2220" s="45"/>
    </row>
    <row r="2221" ht="13.5">
      <c r="H2221" s="45"/>
    </row>
    <row r="2222" ht="13.5">
      <c r="H2222" s="45"/>
    </row>
    <row r="2223" ht="13.5">
      <c r="H2223" s="45"/>
    </row>
    <row r="2224" ht="13.5">
      <c r="H2224" s="45"/>
    </row>
    <row r="2225" ht="13.5">
      <c r="H2225" s="45"/>
    </row>
    <row r="2226" ht="13.5">
      <c r="H2226" s="45"/>
    </row>
    <row r="2227" ht="13.5">
      <c r="H2227" s="45"/>
    </row>
    <row r="2228" ht="13.5">
      <c r="H2228" s="45"/>
    </row>
    <row r="2229" ht="13.5">
      <c r="H2229" s="45"/>
    </row>
    <row r="2230" ht="13.5">
      <c r="H2230" s="45"/>
    </row>
    <row r="2231" ht="13.5">
      <c r="H2231" s="45"/>
    </row>
    <row r="2232" ht="13.5">
      <c r="H2232" s="45"/>
    </row>
  </sheetData>
  <printOptions/>
  <pageMargins left="0.75" right="0.75" top="0.2" bottom="0.21" header="0.2" footer="0.21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32" customWidth="1"/>
    <col min="2" max="4" width="6.625" style="32" customWidth="1"/>
    <col min="5" max="5" width="9.00390625" style="32" customWidth="1"/>
    <col min="6" max="8" width="6.625" style="32" customWidth="1"/>
    <col min="9" max="9" width="9.00390625" style="32" customWidth="1"/>
    <col min="10" max="12" width="6.625" style="32" customWidth="1"/>
    <col min="13" max="13" width="9.00390625" style="32" customWidth="1"/>
    <col min="14" max="16" width="6.625" style="32" customWidth="1"/>
    <col min="17" max="16384" width="9.00390625" style="32" customWidth="1"/>
  </cols>
  <sheetData>
    <row r="1" spans="1:16" s="23" customFormat="1" ht="14.25" thickBot="1">
      <c r="A1" s="20" t="s">
        <v>0</v>
      </c>
      <c r="B1" s="21" t="s">
        <v>1</v>
      </c>
      <c r="C1" s="21" t="s">
        <v>2</v>
      </c>
      <c r="D1" s="22" t="s">
        <v>3</v>
      </c>
      <c r="E1" s="20" t="s">
        <v>0</v>
      </c>
      <c r="F1" s="21" t="s">
        <v>1</v>
      </c>
      <c r="G1" s="21" t="s">
        <v>2</v>
      </c>
      <c r="H1" s="22" t="s">
        <v>3</v>
      </c>
      <c r="I1" s="20" t="s">
        <v>0</v>
      </c>
      <c r="J1" s="21" t="s">
        <v>1</v>
      </c>
      <c r="K1" s="21" t="s">
        <v>2</v>
      </c>
      <c r="L1" s="22" t="s">
        <v>3</v>
      </c>
      <c r="M1" s="20" t="s">
        <v>0</v>
      </c>
      <c r="N1" s="21" t="s">
        <v>1</v>
      </c>
      <c r="O1" s="21" t="s">
        <v>2</v>
      </c>
      <c r="P1" s="22" t="s">
        <v>3</v>
      </c>
    </row>
    <row r="2" spans="1:16" ht="13.5">
      <c r="A2" s="24"/>
      <c r="B2" s="25"/>
      <c r="C2" s="25"/>
      <c r="D2" s="26"/>
      <c r="E2" s="24"/>
      <c r="F2" s="25"/>
      <c r="G2" s="25"/>
      <c r="H2" s="26"/>
      <c r="I2" s="24"/>
      <c r="J2" s="25"/>
      <c r="K2" s="25"/>
      <c r="L2" s="26"/>
      <c r="M2" s="24"/>
      <c r="N2" s="25"/>
      <c r="O2" s="25"/>
      <c r="P2" s="26"/>
    </row>
    <row r="3" spans="1:16" ht="13.5">
      <c r="A3" s="24" t="s">
        <v>1</v>
      </c>
      <c r="B3" s="25">
        <f>SUM(C3+D3)</f>
        <v>5793</v>
      </c>
      <c r="C3" s="25">
        <f>SUM(C5,C13,C21,C29,C37,G5,G13,G21,G29,G37,K5,K13,K21,K29,K37,O5,O13,O21,O29,O37,O45)</f>
        <v>2646</v>
      </c>
      <c r="D3" s="33">
        <f>SUM(D5,D13,D21,D29,D37,H5,H13,H21,H29,H37,L5,L13,L21,L29,L37,P5,P13,P21,P29,P37,P45)</f>
        <v>3147</v>
      </c>
      <c r="E3" s="24" t="s">
        <v>4</v>
      </c>
      <c r="F3" s="25">
        <f>SUM(G3+H3)</f>
        <v>2023</v>
      </c>
      <c r="G3" s="25">
        <f>SUM(K21,K29,K37,O5,O13,O21,O29,O37,O45)</f>
        <v>778</v>
      </c>
      <c r="H3" s="33">
        <f>SUM(L21,L29,L37,P5,P13,P21,P29,P37,P45)</f>
        <v>1245</v>
      </c>
      <c r="I3" s="24" t="s">
        <v>5</v>
      </c>
      <c r="J3" s="25">
        <f>SUM(K3+L3)</f>
        <v>1600</v>
      </c>
      <c r="K3" s="25">
        <f>SUM(K29,K37,O5,O13,O21,O29,O37,O45)</f>
        <v>589</v>
      </c>
      <c r="L3" s="33">
        <f>SUM(L29,L37,P5,P13,P21,P29,P37,P45)</f>
        <v>1011</v>
      </c>
      <c r="M3" s="24" t="s">
        <v>6</v>
      </c>
      <c r="N3" s="25">
        <f>SUM(O3+P3)</f>
        <v>1162</v>
      </c>
      <c r="O3" s="25">
        <f>SUM(K37,O5,O13,O21,O29,O37,O45)</f>
        <v>420</v>
      </c>
      <c r="P3" s="33">
        <f>SUM(L37,P5,P13,P21,P29,P37,P45)</f>
        <v>742</v>
      </c>
    </row>
    <row r="4" spans="1:16" ht="13.5">
      <c r="A4" s="24"/>
      <c r="B4" s="25"/>
      <c r="C4" s="25"/>
      <c r="D4" s="26"/>
      <c r="E4" s="24"/>
      <c r="F4" s="25"/>
      <c r="G4" s="25"/>
      <c r="H4" s="26"/>
      <c r="I4" s="24"/>
      <c r="J4" s="25"/>
      <c r="K4" s="25"/>
      <c r="L4" s="26"/>
      <c r="M4" s="24"/>
      <c r="N4" s="25"/>
      <c r="O4" s="25"/>
      <c r="P4" s="26"/>
    </row>
    <row r="5" spans="1:16" ht="13.5">
      <c r="A5" s="24" t="s">
        <v>7</v>
      </c>
      <c r="B5" s="25">
        <f>SUM(C5+D5)</f>
        <v>175</v>
      </c>
      <c r="C5" s="25">
        <f>SUM(C7:C11)</f>
        <v>81</v>
      </c>
      <c r="D5" s="26">
        <f>SUM(D7:D11)</f>
        <v>94</v>
      </c>
      <c r="E5" s="24" t="s">
        <v>8</v>
      </c>
      <c r="F5" s="25">
        <f>SUM(G5+H5)</f>
        <v>319</v>
      </c>
      <c r="G5" s="25">
        <f>SUM(G7:G11)</f>
        <v>165</v>
      </c>
      <c r="H5" s="26">
        <f>SUM(H7:H11)</f>
        <v>154</v>
      </c>
      <c r="I5" s="24" t="s">
        <v>9</v>
      </c>
      <c r="J5" s="25">
        <f>SUM(K5+L5)</f>
        <v>418</v>
      </c>
      <c r="K5" s="25">
        <f>SUM(K7:K11)</f>
        <v>212</v>
      </c>
      <c r="L5" s="26">
        <f>SUM(L7:L11)</f>
        <v>206</v>
      </c>
      <c r="M5" s="24" t="s">
        <v>10</v>
      </c>
      <c r="N5" s="25">
        <f>SUM(O5+P5)</f>
        <v>317</v>
      </c>
      <c r="O5" s="25">
        <f>SUM(O7:O11)</f>
        <v>125</v>
      </c>
      <c r="P5" s="26">
        <f>SUM(P7:P11)</f>
        <v>192</v>
      </c>
    </row>
    <row r="6" spans="1:16" ht="13.5">
      <c r="A6" s="24"/>
      <c r="B6" s="25"/>
      <c r="C6" s="25"/>
      <c r="D6" s="26"/>
      <c r="E6" s="24"/>
      <c r="F6" s="25"/>
      <c r="G6" s="25"/>
      <c r="H6" s="26"/>
      <c r="I6" s="24"/>
      <c r="J6" s="25"/>
      <c r="K6" s="25"/>
      <c r="L6" s="26"/>
      <c r="M6" s="24"/>
      <c r="N6" s="25"/>
      <c r="O6" s="25"/>
      <c r="P6" s="26"/>
    </row>
    <row r="7" spans="1:16" ht="13.5">
      <c r="A7" s="24">
        <v>0</v>
      </c>
      <c r="B7" s="25">
        <f>SUM(C7+D7)</f>
        <v>33</v>
      </c>
      <c r="C7" s="25">
        <v>12</v>
      </c>
      <c r="D7" s="26">
        <v>21</v>
      </c>
      <c r="E7" s="24">
        <v>25</v>
      </c>
      <c r="F7" s="25">
        <f>SUM(G7+H7)</f>
        <v>62</v>
      </c>
      <c r="G7" s="25">
        <v>31</v>
      </c>
      <c r="H7" s="26">
        <v>31</v>
      </c>
      <c r="I7" s="24">
        <v>50</v>
      </c>
      <c r="J7" s="25">
        <f>SUM(K7+L7)</f>
        <v>77</v>
      </c>
      <c r="K7" s="25">
        <v>36</v>
      </c>
      <c r="L7" s="26">
        <v>41</v>
      </c>
      <c r="M7" s="24">
        <v>75</v>
      </c>
      <c r="N7" s="25">
        <f aca="true" t="shared" si="0" ref="N7:N45">SUM(O7+P7)</f>
        <v>62</v>
      </c>
      <c r="O7" s="25">
        <v>21</v>
      </c>
      <c r="P7" s="26">
        <v>41</v>
      </c>
    </row>
    <row r="8" spans="1:16" ht="13.5">
      <c r="A8" s="24">
        <v>1</v>
      </c>
      <c r="B8" s="25">
        <f>SUM(C8+D8)</f>
        <v>27</v>
      </c>
      <c r="C8" s="25">
        <v>10</v>
      </c>
      <c r="D8" s="26">
        <v>17</v>
      </c>
      <c r="E8" s="24">
        <v>26</v>
      </c>
      <c r="F8" s="25">
        <f>SUM(G8+H8)</f>
        <v>69</v>
      </c>
      <c r="G8" s="25">
        <v>41</v>
      </c>
      <c r="H8" s="26">
        <v>28</v>
      </c>
      <c r="I8" s="24">
        <v>51</v>
      </c>
      <c r="J8" s="25">
        <f>SUM(K8+L8)</f>
        <v>77</v>
      </c>
      <c r="K8" s="25">
        <v>40</v>
      </c>
      <c r="L8" s="26">
        <v>37</v>
      </c>
      <c r="M8" s="24">
        <v>76</v>
      </c>
      <c r="N8" s="25">
        <f t="shared" si="0"/>
        <v>65</v>
      </c>
      <c r="O8" s="25">
        <v>27</v>
      </c>
      <c r="P8" s="26">
        <v>38</v>
      </c>
    </row>
    <row r="9" spans="1:16" ht="13.5">
      <c r="A9" s="24">
        <v>2</v>
      </c>
      <c r="B9" s="25">
        <f>SUM(C9+D9)</f>
        <v>41</v>
      </c>
      <c r="C9" s="25">
        <v>19</v>
      </c>
      <c r="D9" s="26">
        <v>22</v>
      </c>
      <c r="E9" s="24">
        <v>27</v>
      </c>
      <c r="F9" s="25">
        <f>SUM(G9+H9)</f>
        <v>56</v>
      </c>
      <c r="G9" s="25">
        <v>24</v>
      </c>
      <c r="H9" s="26">
        <v>32</v>
      </c>
      <c r="I9" s="24">
        <v>52</v>
      </c>
      <c r="J9" s="25">
        <f>SUM(K9+L9)</f>
        <v>74</v>
      </c>
      <c r="K9" s="25">
        <v>39</v>
      </c>
      <c r="L9" s="26">
        <v>35</v>
      </c>
      <c r="M9" s="24">
        <v>77</v>
      </c>
      <c r="N9" s="25">
        <f t="shared" si="0"/>
        <v>74</v>
      </c>
      <c r="O9" s="25">
        <v>31</v>
      </c>
      <c r="P9" s="26">
        <v>43</v>
      </c>
    </row>
    <row r="10" spans="1:16" ht="13.5">
      <c r="A10" s="24">
        <v>3</v>
      </c>
      <c r="B10" s="25">
        <f>SUM(C10+D10)</f>
        <v>36</v>
      </c>
      <c r="C10" s="25">
        <v>21</v>
      </c>
      <c r="D10" s="26">
        <v>15</v>
      </c>
      <c r="E10" s="24">
        <v>28</v>
      </c>
      <c r="F10" s="25">
        <f>SUM(G10+H10)</f>
        <v>67</v>
      </c>
      <c r="G10" s="25">
        <v>41</v>
      </c>
      <c r="H10" s="26">
        <v>26</v>
      </c>
      <c r="I10" s="24">
        <v>53</v>
      </c>
      <c r="J10" s="25">
        <f>SUM(K10+L10)</f>
        <v>90</v>
      </c>
      <c r="K10" s="25">
        <v>50</v>
      </c>
      <c r="L10" s="26">
        <v>40</v>
      </c>
      <c r="M10" s="24">
        <v>78</v>
      </c>
      <c r="N10" s="25">
        <f t="shared" si="0"/>
        <v>75</v>
      </c>
      <c r="O10" s="25">
        <v>30</v>
      </c>
      <c r="P10" s="26">
        <v>45</v>
      </c>
    </row>
    <row r="11" spans="1:16" ht="13.5">
      <c r="A11" s="24">
        <v>4</v>
      </c>
      <c r="B11" s="25">
        <f>SUM(C11+D11)</f>
        <v>38</v>
      </c>
      <c r="C11" s="25">
        <v>19</v>
      </c>
      <c r="D11" s="26">
        <v>19</v>
      </c>
      <c r="E11" s="24">
        <v>29</v>
      </c>
      <c r="F11" s="25">
        <f>SUM(G11+H11)</f>
        <v>65</v>
      </c>
      <c r="G11" s="25">
        <v>28</v>
      </c>
      <c r="H11" s="26">
        <v>37</v>
      </c>
      <c r="I11" s="24">
        <v>54</v>
      </c>
      <c r="J11" s="25">
        <f>SUM(K11+L11)</f>
        <v>100</v>
      </c>
      <c r="K11" s="25">
        <v>47</v>
      </c>
      <c r="L11" s="26">
        <v>53</v>
      </c>
      <c r="M11" s="24">
        <v>79</v>
      </c>
      <c r="N11" s="25">
        <f t="shared" si="0"/>
        <v>41</v>
      </c>
      <c r="O11" s="25">
        <v>16</v>
      </c>
      <c r="P11" s="26">
        <v>25</v>
      </c>
    </row>
    <row r="12" spans="1:16" ht="13.5">
      <c r="A12" s="24"/>
      <c r="B12" s="25"/>
      <c r="C12" s="25"/>
      <c r="D12" s="26"/>
      <c r="E12" s="24"/>
      <c r="F12" s="25"/>
      <c r="G12" s="25"/>
      <c r="H12" s="26"/>
      <c r="I12" s="24"/>
      <c r="J12" s="25"/>
      <c r="K12" s="25"/>
      <c r="L12" s="26"/>
      <c r="M12" s="24"/>
      <c r="N12" s="25"/>
      <c r="O12" s="25"/>
      <c r="P12" s="26"/>
    </row>
    <row r="13" spans="1:16" ht="13.5">
      <c r="A13" s="24" t="s">
        <v>11</v>
      </c>
      <c r="B13" s="25">
        <f>SUM(C13+D13)</f>
        <v>209</v>
      </c>
      <c r="C13" s="25">
        <f>SUM(C15:C19)</f>
        <v>101</v>
      </c>
      <c r="D13" s="26">
        <f>SUM(D15:D19)</f>
        <v>108</v>
      </c>
      <c r="E13" s="24" t="s">
        <v>12</v>
      </c>
      <c r="F13" s="25">
        <f>SUM(G13+H13)</f>
        <v>345</v>
      </c>
      <c r="G13" s="25">
        <f>SUM(G15:G19)</f>
        <v>184</v>
      </c>
      <c r="H13" s="26">
        <f>SUM(H15:H19)</f>
        <v>161</v>
      </c>
      <c r="I13" s="24" t="s">
        <v>13</v>
      </c>
      <c r="J13" s="25">
        <f>SUM(K13+L13)</f>
        <v>480</v>
      </c>
      <c r="K13" s="25">
        <f>SUM(K15:K19)</f>
        <v>239</v>
      </c>
      <c r="L13" s="26">
        <f>SUM(L15:L19)</f>
        <v>241</v>
      </c>
      <c r="M13" s="24" t="s">
        <v>14</v>
      </c>
      <c r="N13" s="25">
        <f t="shared" si="0"/>
        <v>218</v>
      </c>
      <c r="O13" s="25">
        <f>SUM(O15:O19)</f>
        <v>65</v>
      </c>
      <c r="P13" s="26">
        <f>SUM(P15:P19)</f>
        <v>153</v>
      </c>
    </row>
    <row r="14" spans="1:16" ht="13.5">
      <c r="A14" s="24"/>
      <c r="B14" s="25"/>
      <c r="C14" s="25"/>
      <c r="D14" s="26"/>
      <c r="E14" s="24"/>
      <c r="F14" s="25"/>
      <c r="G14" s="25"/>
      <c r="H14" s="26"/>
      <c r="I14" s="24"/>
      <c r="J14" s="25"/>
      <c r="K14" s="25"/>
      <c r="L14" s="26"/>
      <c r="M14" s="24"/>
      <c r="N14" s="25"/>
      <c r="O14" s="25"/>
      <c r="P14" s="26"/>
    </row>
    <row r="15" spans="1:16" ht="13.5">
      <c r="A15" s="24">
        <v>5</v>
      </c>
      <c r="B15" s="25">
        <f>SUM(C15+D15)</f>
        <v>41</v>
      </c>
      <c r="C15" s="25">
        <v>23</v>
      </c>
      <c r="D15" s="26">
        <v>18</v>
      </c>
      <c r="E15" s="24">
        <v>30</v>
      </c>
      <c r="F15" s="25">
        <f>SUM(G15+H15)</f>
        <v>46</v>
      </c>
      <c r="G15" s="25">
        <v>29</v>
      </c>
      <c r="H15" s="26">
        <v>17</v>
      </c>
      <c r="I15" s="24">
        <v>55</v>
      </c>
      <c r="J15" s="25">
        <f>SUM(K15+L15)</f>
        <v>117</v>
      </c>
      <c r="K15" s="25">
        <v>65</v>
      </c>
      <c r="L15" s="26">
        <v>52</v>
      </c>
      <c r="M15" s="24">
        <v>80</v>
      </c>
      <c r="N15" s="25">
        <f t="shared" si="0"/>
        <v>43</v>
      </c>
      <c r="O15" s="25">
        <v>14</v>
      </c>
      <c r="P15" s="26">
        <v>29</v>
      </c>
    </row>
    <row r="16" spans="1:16" ht="13.5">
      <c r="A16" s="24">
        <v>6</v>
      </c>
      <c r="B16" s="25">
        <f>SUM(C16+D16)</f>
        <v>38</v>
      </c>
      <c r="C16" s="25">
        <v>19</v>
      </c>
      <c r="D16" s="26">
        <v>19</v>
      </c>
      <c r="E16" s="24">
        <v>31</v>
      </c>
      <c r="F16" s="25">
        <f>SUM(G16+H16)</f>
        <v>79</v>
      </c>
      <c r="G16" s="25">
        <v>42</v>
      </c>
      <c r="H16" s="26">
        <v>37</v>
      </c>
      <c r="I16" s="24">
        <v>56</v>
      </c>
      <c r="J16" s="25">
        <f>SUM(K16+L16)</f>
        <v>112</v>
      </c>
      <c r="K16" s="25">
        <v>58</v>
      </c>
      <c r="L16" s="26">
        <v>54</v>
      </c>
      <c r="M16" s="24">
        <v>81</v>
      </c>
      <c r="N16" s="25">
        <f t="shared" si="0"/>
        <v>50</v>
      </c>
      <c r="O16" s="25">
        <v>14</v>
      </c>
      <c r="P16" s="26">
        <v>36</v>
      </c>
    </row>
    <row r="17" spans="1:16" ht="13.5">
      <c r="A17" s="24">
        <v>7</v>
      </c>
      <c r="B17" s="25">
        <f>SUM(C17+D17)</f>
        <v>38</v>
      </c>
      <c r="C17" s="25">
        <v>19</v>
      </c>
      <c r="D17" s="26">
        <v>19</v>
      </c>
      <c r="E17" s="24">
        <v>32</v>
      </c>
      <c r="F17" s="25">
        <f>SUM(G17+H17)</f>
        <v>76</v>
      </c>
      <c r="G17" s="25">
        <v>33</v>
      </c>
      <c r="H17" s="26">
        <v>43</v>
      </c>
      <c r="I17" s="24">
        <v>57</v>
      </c>
      <c r="J17" s="25">
        <f>SUM(K17+L17)</f>
        <v>103</v>
      </c>
      <c r="K17" s="25">
        <v>48</v>
      </c>
      <c r="L17" s="26">
        <v>55</v>
      </c>
      <c r="M17" s="24">
        <v>82</v>
      </c>
      <c r="N17" s="25">
        <f t="shared" si="0"/>
        <v>45</v>
      </c>
      <c r="O17" s="25">
        <v>15</v>
      </c>
      <c r="P17" s="26">
        <v>30</v>
      </c>
    </row>
    <row r="18" spans="1:16" ht="13.5">
      <c r="A18" s="24">
        <v>8</v>
      </c>
      <c r="B18" s="25">
        <f>SUM(C18+D18)</f>
        <v>53</v>
      </c>
      <c r="C18" s="25">
        <v>24</v>
      </c>
      <c r="D18" s="26">
        <v>29</v>
      </c>
      <c r="E18" s="24">
        <v>33</v>
      </c>
      <c r="F18" s="25">
        <f>SUM(G18+H18)</f>
        <v>78</v>
      </c>
      <c r="G18" s="25">
        <v>42</v>
      </c>
      <c r="H18" s="26">
        <v>36</v>
      </c>
      <c r="I18" s="24">
        <v>58</v>
      </c>
      <c r="J18" s="25">
        <f>SUM(K18+L18)</f>
        <v>78</v>
      </c>
      <c r="K18" s="25">
        <v>34</v>
      </c>
      <c r="L18" s="26">
        <v>44</v>
      </c>
      <c r="M18" s="24">
        <v>83</v>
      </c>
      <c r="N18" s="25">
        <f t="shared" si="0"/>
        <v>45</v>
      </c>
      <c r="O18" s="25">
        <v>10</v>
      </c>
      <c r="P18" s="26">
        <v>35</v>
      </c>
    </row>
    <row r="19" spans="1:16" ht="13.5">
      <c r="A19" s="24">
        <v>9</v>
      </c>
      <c r="B19" s="25">
        <f>SUM(C19+D19)</f>
        <v>39</v>
      </c>
      <c r="C19" s="25">
        <v>16</v>
      </c>
      <c r="D19" s="26">
        <v>23</v>
      </c>
      <c r="E19" s="24">
        <v>34</v>
      </c>
      <c r="F19" s="25">
        <f>SUM(G19+H19)</f>
        <v>66</v>
      </c>
      <c r="G19" s="25">
        <v>38</v>
      </c>
      <c r="H19" s="26">
        <v>28</v>
      </c>
      <c r="I19" s="24">
        <v>59</v>
      </c>
      <c r="J19" s="25">
        <f>SUM(K19+L19)</f>
        <v>70</v>
      </c>
      <c r="K19" s="25">
        <v>34</v>
      </c>
      <c r="L19" s="26">
        <v>36</v>
      </c>
      <c r="M19" s="24">
        <v>84</v>
      </c>
      <c r="N19" s="25">
        <f t="shared" si="0"/>
        <v>35</v>
      </c>
      <c r="O19" s="25">
        <v>12</v>
      </c>
      <c r="P19" s="26">
        <v>23</v>
      </c>
    </row>
    <row r="20" spans="1:16" ht="13.5">
      <c r="A20" s="24"/>
      <c r="B20" s="25"/>
      <c r="C20" s="25"/>
      <c r="D20" s="26"/>
      <c r="E20" s="24"/>
      <c r="F20" s="25"/>
      <c r="G20" s="25"/>
      <c r="H20" s="26"/>
      <c r="I20" s="24"/>
      <c r="J20" s="25"/>
      <c r="K20" s="25"/>
      <c r="L20" s="26"/>
      <c r="M20" s="24"/>
      <c r="N20" s="25"/>
      <c r="O20" s="25"/>
      <c r="P20" s="26"/>
    </row>
    <row r="21" spans="1:16" ht="13.5">
      <c r="A21" s="24" t="s">
        <v>15</v>
      </c>
      <c r="B21" s="25">
        <f>SUM(C21+D21)</f>
        <v>266</v>
      </c>
      <c r="C21" s="25">
        <f>SUM(C23:C27)</f>
        <v>117</v>
      </c>
      <c r="D21" s="26">
        <f>SUM(D23:D27)</f>
        <v>149</v>
      </c>
      <c r="E21" s="24" t="s">
        <v>16</v>
      </c>
      <c r="F21" s="25">
        <f>SUM(G21+H21)</f>
        <v>357</v>
      </c>
      <c r="G21" s="25">
        <f>SUM(G23:G27)</f>
        <v>174</v>
      </c>
      <c r="H21" s="26">
        <f>SUM(H23:H27)</f>
        <v>183</v>
      </c>
      <c r="I21" s="24" t="s">
        <v>17</v>
      </c>
      <c r="J21" s="25">
        <f>SUM(K21+L21)</f>
        <v>423</v>
      </c>
      <c r="K21" s="25">
        <f>SUM(K23:K27)</f>
        <v>189</v>
      </c>
      <c r="L21" s="26">
        <f>SUM(L23:L27)</f>
        <v>234</v>
      </c>
      <c r="M21" s="24" t="s">
        <v>18</v>
      </c>
      <c r="N21" s="25">
        <f t="shared" si="0"/>
        <v>128</v>
      </c>
      <c r="O21" s="25">
        <f>SUM(O23:O27)</f>
        <v>43</v>
      </c>
      <c r="P21" s="26">
        <f>SUM(P23:P27)</f>
        <v>85</v>
      </c>
    </row>
    <row r="22" spans="1:16" ht="13.5">
      <c r="A22" s="24"/>
      <c r="B22" s="25"/>
      <c r="C22" s="25"/>
      <c r="D22" s="26"/>
      <c r="E22" s="24"/>
      <c r="F22" s="25"/>
      <c r="G22" s="25"/>
      <c r="H22" s="26"/>
      <c r="I22" s="24"/>
      <c r="J22" s="25"/>
      <c r="K22" s="25"/>
      <c r="L22" s="26"/>
      <c r="M22" s="24"/>
      <c r="N22" s="25"/>
      <c r="O22" s="25"/>
      <c r="P22" s="26"/>
    </row>
    <row r="23" spans="1:16" ht="13.5">
      <c r="A23" s="24">
        <v>10</v>
      </c>
      <c r="B23" s="25">
        <f>SUM(C23+D23)</f>
        <v>48</v>
      </c>
      <c r="C23" s="25">
        <v>17</v>
      </c>
      <c r="D23" s="26">
        <v>31</v>
      </c>
      <c r="E23" s="24">
        <v>35</v>
      </c>
      <c r="F23" s="25">
        <f>SUM(G23+H23)</f>
        <v>75</v>
      </c>
      <c r="G23" s="25">
        <v>35</v>
      </c>
      <c r="H23" s="26">
        <v>40</v>
      </c>
      <c r="I23" s="24">
        <v>60</v>
      </c>
      <c r="J23" s="25">
        <f>SUM(K23+L23)</f>
        <v>94</v>
      </c>
      <c r="K23" s="25">
        <v>41</v>
      </c>
      <c r="L23" s="26">
        <v>53</v>
      </c>
      <c r="M23" s="24">
        <v>85</v>
      </c>
      <c r="N23" s="25">
        <f t="shared" si="0"/>
        <v>32</v>
      </c>
      <c r="O23" s="25">
        <v>8</v>
      </c>
      <c r="P23" s="26">
        <v>24</v>
      </c>
    </row>
    <row r="24" spans="1:16" ht="13.5">
      <c r="A24" s="24">
        <v>11</v>
      </c>
      <c r="B24" s="25">
        <f>SUM(C24+D24)</f>
        <v>50</v>
      </c>
      <c r="C24" s="25">
        <v>19</v>
      </c>
      <c r="D24" s="26">
        <v>31</v>
      </c>
      <c r="E24" s="24">
        <v>36</v>
      </c>
      <c r="F24" s="25">
        <f>SUM(G24+H24)</f>
        <v>83</v>
      </c>
      <c r="G24" s="25">
        <v>49</v>
      </c>
      <c r="H24" s="26">
        <v>34</v>
      </c>
      <c r="I24" s="24">
        <v>61</v>
      </c>
      <c r="J24" s="25">
        <f>SUM(K24+L24)</f>
        <v>77</v>
      </c>
      <c r="K24" s="25">
        <v>41</v>
      </c>
      <c r="L24" s="26">
        <v>36</v>
      </c>
      <c r="M24" s="24">
        <v>86</v>
      </c>
      <c r="N24" s="25">
        <f t="shared" si="0"/>
        <v>29</v>
      </c>
      <c r="O24" s="25">
        <v>11</v>
      </c>
      <c r="P24" s="26">
        <v>18</v>
      </c>
    </row>
    <row r="25" spans="1:16" ht="13.5">
      <c r="A25" s="24">
        <v>12</v>
      </c>
      <c r="B25" s="25">
        <f>SUM(C25+D25)</f>
        <v>55</v>
      </c>
      <c r="C25" s="25">
        <v>23</v>
      </c>
      <c r="D25" s="26">
        <v>32</v>
      </c>
      <c r="E25" s="24">
        <v>37</v>
      </c>
      <c r="F25" s="25">
        <f>SUM(G25+H25)</f>
        <v>81</v>
      </c>
      <c r="G25" s="25">
        <v>32</v>
      </c>
      <c r="H25" s="26">
        <v>49</v>
      </c>
      <c r="I25" s="24">
        <v>62</v>
      </c>
      <c r="J25" s="25">
        <f>SUM(K25+L25)</f>
        <v>87</v>
      </c>
      <c r="K25" s="25">
        <v>42</v>
      </c>
      <c r="L25" s="26">
        <v>45</v>
      </c>
      <c r="M25" s="24">
        <v>87</v>
      </c>
      <c r="N25" s="25">
        <f t="shared" si="0"/>
        <v>26</v>
      </c>
      <c r="O25" s="25">
        <v>9</v>
      </c>
      <c r="P25" s="26">
        <v>17</v>
      </c>
    </row>
    <row r="26" spans="1:16" ht="13.5">
      <c r="A26" s="24">
        <v>13</v>
      </c>
      <c r="B26" s="25">
        <f>SUM(C26+D26)</f>
        <v>49</v>
      </c>
      <c r="C26" s="25">
        <v>28</v>
      </c>
      <c r="D26" s="26">
        <v>21</v>
      </c>
      <c r="E26" s="24">
        <v>38</v>
      </c>
      <c r="F26" s="25">
        <f>SUM(G26+H26)</f>
        <v>45</v>
      </c>
      <c r="G26" s="25">
        <v>24</v>
      </c>
      <c r="H26" s="26">
        <v>21</v>
      </c>
      <c r="I26" s="24">
        <v>63</v>
      </c>
      <c r="J26" s="25">
        <f>SUM(K26+L26)</f>
        <v>95</v>
      </c>
      <c r="K26" s="25">
        <v>41</v>
      </c>
      <c r="L26" s="26">
        <v>54</v>
      </c>
      <c r="M26" s="24">
        <v>88</v>
      </c>
      <c r="N26" s="25">
        <f t="shared" si="0"/>
        <v>24</v>
      </c>
      <c r="O26" s="25">
        <v>9</v>
      </c>
      <c r="P26" s="26">
        <v>15</v>
      </c>
    </row>
    <row r="27" spans="1:16" ht="13.5">
      <c r="A27" s="24">
        <v>14</v>
      </c>
      <c r="B27" s="25">
        <f>SUM(C27+D27)</f>
        <v>64</v>
      </c>
      <c r="C27" s="25">
        <v>30</v>
      </c>
      <c r="D27" s="26">
        <v>34</v>
      </c>
      <c r="E27" s="24">
        <v>39</v>
      </c>
      <c r="F27" s="25">
        <f>SUM(G27+H27)</f>
        <v>73</v>
      </c>
      <c r="G27" s="25">
        <v>34</v>
      </c>
      <c r="H27" s="26">
        <v>39</v>
      </c>
      <c r="I27" s="24">
        <v>64</v>
      </c>
      <c r="J27" s="25">
        <f>SUM(K27+L27)</f>
        <v>70</v>
      </c>
      <c r="K27" s="25">
        <v>24</v>
      </c>
      <c r="L27" s="26">
        <v>46</v>
      </c>
      <c r="M27" s="24">
        <v>89</v>
      </c>
      <c r="N27" s="25">
        <f t="shared" si="0"/>
        <v>17</v>
      </c>
      <c r="O27" s="25">
        <v>6</v>
      </c>
      <c r="P27" s="26">
        <v>11</v>
      </c>
    </row>
    <row r="28" spans="1:16" ht="13.5">
      <c r="A28" s="24"/>
      <c r="B28" s="25"/>
      <c r="C28" s="25"/>
      <c r="D28" s="26"/>
      <c r="E28" s="24"/>
      <c r="F28" s="25"/>
      <c r="G28" s="25"/>
      <c r="H28" s="26"/>
      <c r="I28" s="24"/>
      <c r="J28" s="25"/>
      <c r="K28" s="25"/>
      <c r="L28" s="26"/>
      <c r="M28" s="24"/>
      <c r="N28" s="25"/>
      <c r="O28" s="25"/>
      <c r="P28" s="26"/>
    </row>
    <row r="29" spans="1:16" ht="13.5">
      <c r="A29" s="24" t="s">
        <v>19</v>
      </c>
      <c r="B29" s="25">
        <f>SUM(C29+D29)</f>
        <v>239</v>
      </c>
      <c r="C29" s="25">
        <f>SUM(C31:C35)</f>
        <v>123</v>
      </c>
      <c r="D29" s="26">
        <f>SUM(D31:D35)</f>
        <v>116</v>
      </c>
      <c r="E29" s="24" t="s">
        <v>20</v>
      </c>
      <c r="F29" s="25">
        <f>SUM(G29+H29)</f>
        <v>349</v>
      </c>
      <c r="G29" s="25">
        <f>SUM(G31:G35)</f>
        <v>181</v>
      </c>
      <c r="H29" s="26">
        <f>SUM(H31:H35)</f>
        <v>168</v>
      </c>
      <c r="I29" s="24" t="s">
        <v>21</v>
      </c>
      <c r="J29" s="25">
        <f>SUM(K29+L29)</f>
        <v>438</v>
      </c>
      <c r="K29" s="25">
        <f>SUM(K31:K35)</f>
        <v>169</v>
      </c>
      <c r="L29" s="26">
        <f>SUM(L31:L35)</f>
        <v>269</v>
      </c>
      <c r="M29" s="24" t="s">
        <v>22</v>
      </c>
      <c r="N29" s="25">
        <f t="shared" si="0"/>
        <v>59</v>
      </c>
      <c r="O29" s="25">
        <f>SUM(O31:O35)</f>
        <v>14</v>
      </c>
      <c r="P29" s="26">
        <f>SUM(P31:P35)</f>
        <v>45</v>
      </c>
    </row>
    <row r="30" spans="1:16" ht="13.5">
      <c r="A30" s="24"/>
      <c r="B30" s="25"/>
      <c r="C30" s="25"/>
      <c r="D30" s="26"/>
      <c r="E30" s="24"/>
      <c r="F30" s="25"/>
      <c r="G30" s="25"/>
      <c r="H30" s="26"/>
      <c r="I30" s="24"/>
      <c r="J30" s="25"/>
      <c r="K30" s="25"/>
      <c r="L30" s="26"/>
      <c r="M30" s="24"/>
      <c r="N30" s="25"/>
      <c r="O30" s="25"/>
      <c r="P30" s="26"/>
    </row>
    <row r="31" spans="1:16" ht="13.5">
      <c r="A31" s="24">
        <v>15</v>
      </c>
      <c r="B31" s="25">
        <f>SUM(C31+D31)</f>
        <v>43</v>
      </c>
      <c r="C31" s="25">
        <v>25</v>
      </c>
      <c r="D31" s="26">
        <v>18</v>
      </c>
      <c r="E31" s="24">
        <v>40</v>
      </c>
      <c r="F31" s="25">
        <f>SUM(G31+H31)</f>
        <v>75</v>
      </c>
      <c r="G31" s="25">
        <v>36</v>
      </c>
      <c r="H31" s="26">
        <v>39</v>
      </c>
      <c r="I31" s="24">
        <v>65</v>
      </c>
      <c r="J31" s="25">
        <f>SUM(K31+L31)</f>
        <v>75</v>
      </c>
      <c r="K31" s="25">
        <v>35</v>
      </c>
      <c r="L31" s="26">
        <v>40</v>
      </c>
      <c r="M31" s="24">
        <v>90</v>
      </c>
      <c r="N31" s="25">
        <f t="shared" si="0"/>
        <v>18</v>
      </c>
      <c r="O31" s="25">
        <v>2</v>
      </c>
      <c r="P31" s="26">
        <v>16</v>
      </c>
    </row>
    <row r="32" spans="1:16" ht="13.5">
      <c r="A32" s="24">
        <v>16</v>
      </c>
      <c r="B32" s="25">
        <f>SUM(C32+D32)</f>
        <v>49</v>
      </c>
      <c r="C32" s="25">
        <v>23</v>
      </c>
      <c r="D32" s="26">
        <v>26</v>
      </c>
      <c r="E32" s="24">
        <v>41</v>
      </c>
      <c r="F32" s="25">
        <f>SUM(G32+H32)</f>
        <v>69</v>
      </c>
      <c r="G32" s="25">
        <v>34</v>
      </c>
      <c r="H32" s="26">
        <v>35</v>
      </c>
      <c r="I32" s="24">
        <v>66</v>
      </c>
      <c r="J32" s="25">
        <f>SUM(K32+L32)</f>
        <v>80</v>
      </c>
      <c r="K32" s="25">
        <v>31</v>
      </c>
      <c r="L32" s="26">
        <v>49</v>
      </c>
      <c r="M32" s="24">
        <v>91</v>
      </c>
      <c r="N32" s="25">
        <f t="shared" si="0"/>
        <v>14</v>
      </c>
      <c r="O32" s="25">
        <v>5</v>
      </c>
      <c r="P32" s="26">
        <v>9</v>
      </c>
    </row>
    <row r="33" spans="1:16" ht="13.5">
      <c r="A33" s="24">
        <v>17</v>
      </c>
      <c r="B33" s="25">
        <f>SUM(C33+D33)</f>
        <v>50</v>
      </c>
      <c r="C33" s="25">
        <v>26</v>
      </c>
      <c r="D33" s="26">
        <v>24</v>
      </c>
      <c r="E33" s="24">
        <v>42</v>
      </c>
      <c r="F33" s="25">
        <f>SUM(G33+H33)</f>
        <v>81</v>
      </c>
      <c r="G33" s="25">
        <v>45</v>
      </c>
      <c r="H33" s="26">
        <v>36</v>
      </c>
      <c r="I33" s="24">
        <v>67</v>
      </c>
      <c r="J33" s="25">
        <f>SUM(K33+L33)</f>
        <v>107</v>
      </c>
      <c r="K33" s="25">
        <v>38</v>
      </c>
      <c r="L33" s="26">
        <v>69</v>
      </c>
      <c r="M33" s="24">
        <v>92</v>
      </c>
      <c r="N33" s="25">
        <f t="shared" si="0"/>
        <v>14</v>
      </c>
      <c r="O33" s="25">
        <v>4</v>
      </c>
      <c r="P33" s="26">
        <v>10</v>
      </c>
    </row>
    <row r="34" spans="1:16" ht="13.5">
      <c r="A34" s="24">
        <v>18</v>
      </c>
      <c r="B34" s="25">
        <f>SUM(C34+D34)</f>
        <v>51</v>
      </c>
      <c r="C34" s="25">
        <v>22</v>
      </c>
      <c r="D34" s="26">
        <v>29</v>
      </c>
      <c r="E34" s="24">
        <v>43</v>
      </c>
      <c r="F34" s="25">
        <f>SUM(G34+H34)</f>
        <v>55</v>
      </c>
      <c r="G34" s="25">
        <v>33</v>
      </c>
      <c r="H34" s="26">
        <v>22</v>
      </c>
      <c r="I34" s="24">
        <v>68</v>
      </c>
      <c r="J34" s="25">
        <f>SUM(K34+L34)</f>
        <v>87</v>
      </c>
      <c r="K34" s="25">
        <v>35</v>
      </c>
      <c r="L34" s="26">
        <v>52</v>
      </c>
      <c r="M34" s="24">
        <v>93</v>
      </c>
      <c r="N34" s="25">
        <f t="shared" si="0"/>
        <v>8</v>
      </c>
      <c r="O34" s="25">
        <v>2</v>
      </c>
      <c r="P34" s="26">
        <v>6</v>
      </c>
    </row>
    <row r="35" spans="1:16" ht="13.5">
      <c r="A35" s="24">
        <v>19</v>
      </c>
      <c r="B35" s="25">
        <f>SUM(C35+D35)</f>
        <v>46</v>
      </c>
      <c r="C35" s="25">
        <v>27</v>
      </c>
      <c r="D35" s="26">
        <v>19</v>
      </c>
      <c r="E35" s="24">
        <v>44</v>
      </c>
      <c r="F35" s="25">
        <f>SUM(G35+H35)</f>
        <v>69</v>
      </c>
      <c r="G35" s="25">
        <v>33</v>
      </c>
      <c r="H35" s="26">
        <v>36</v>
      </c>
      <c r="I35" s="24">
        <v>69</v>
      </c>
      <c r="J35" s="25">
        <f>SUM(K35+L35)</f>
        <v>89</v>
      </c>
      <c r="K35" s="25">
        <v>30</v>
      </c>
      <c r="L35" s="26">
        <v>59</v>
      </c>
      <c r="M35" s="24">
        <v>94</v>
      </c>
      <c r="N35" s="25">
        <f t="shared" si="0"/>
        <v>5</v>
      </c>
      <c r="O35" s="25">
        <v>1</v>
      </c>
      <c r="P35" s="26">
        <v>4</v>
      </c>
    </row>
    <row r="36" spans="1:16" ht="13.5">
      <c r="A36" s="24"/>
      <c r="B36" s="25"/>
      <c r="C36" s="25"/>
      <c r="D36" s="26"/>
      <c r="E36" s="24"/>
      <c r="F36" s="25"/>
      <c r="G36" s="25"/>
      <c r="H36" s="26"/>
      <c r="I36" s="24"/>
      <c r="J36" s="25"/>
      <c r="K36" s="25"/>
      <c r="L36" s="26"/>
      <c r="M36" s="24"/>
      <c r="N36" s="25"/>
      <c r="O36" s="25"/>
      <c r="P36" s="26"/>
    </row>
    <row r="37" spans="1:16" ht="13.5">
      <c r="A37" s="24" t="s">
        <v>23</v>
      </c>
      <c r="B37" s="25">
        <f>SUM(C37+D37)</f>
        <v>283</v>
      </c>
      <c r="C37" s="25">
        <f>SUM(C39:C43)</f>
        <v>130</v>
      </c>
      <c r="D37" s="26">
        <f>SUM(D39:D43)</f>
        <v>153</v>
      </c>
      <c r="E37" s="24" t="s">
        <v>24</v>
      </c>
      <c r="F37" s="25">
        <f>SUM(G37+H37)</f>
        <v>330</v>
      </c>
      <c r="G37" s="25">
        <f>SUM(G39:G43)</f>
        <v>161</v>
      </c>
      <c r="H37" s="26">
        <f>SUM(H39:H43)</f>
        <v>169</v>
      </c>
      <c r="I37" s="24" t="s">
        <v>25</v>
      </c>
      <c r="J37" s="25">
        <f>SUM(K37+L37)</f>
        <v>427</v>
      </c>
      <c r="K37" s="25">
        <f>SUM(K39:K43)</f>
        <v>170</v>
      </c>
      <c r="L37" s="26">
        <f>SUM(L39:L43)</f>
        <v>257</v>
      </c>
      <c r="M37" s="24" t="s">
        <v>26</v>
      </c>
      <c r="N37" s="25">
        <f t="shared" si="0"/>
        <v>12</v>
      </c>
      <c r="O37" s="25">
        <f>SUM(O39:O43)</f>
        <v>3</v>
      </c>
      <c r="P37" s="26">
        <f>SUM(P39:P43)</f>
        <v>9</v>
      </c>
    </row>
    <row r="38" spans="1:16" ht="13.5">
      <c r="A38" s="24"/>
      <c r="B38" s="25"/>
      <c r="C38" s="25"/>
      <c r="D38" s="26"/>
      <c r="E38" s="24"/>
      <c r="F38" s="25"/>
      <c r="G38" s="25"/>
      <c r="H38" s="26"/>
      <c r="I38" s="24"/>
      <c r="J38" s="25"/>
      <c r="K38" s="25"/>
      <c r="L38" s="26"/>
      <c r="M38" s="24"/>
      <c r="N38" s="25"/>
      <c r="O38" s="25"/>
      <c r="P38" s="26"/>
    </row>
    <row r="39" spans="1:16" ht="13.5">
      <c r="A39" s="24">
        <v>20</v>
      </c>
      <c r="B39" s="25">
        <f>SUM(C39+D39)</f>
        <v>55</v>
      </c>
      <c r="C39" s="25">
        <v>23</v>
      </c>
      <c r="D39" s="26">
        <v>32</v>
      </c>
      <c r="E39" s="24">
        <v>45</v>
      </c>
      <c r="F39" s="25">
        <f>SUM(G39+H39)</f>
        <v>71</v>
      </c>
      <c r="G39" s="25">
        <v>38</v>
      </c>
      <c r="H39" s="26">
        <v>33</v>
      </c>
      <c r="I39" s="24">
        <v>70</v>
      </c>
      <c r="J39" s="25">
        <f>SUM(K39+L39)</f>
        <v>89</v>
      </c>
      <c r="K39" s="25">
        <v>39</v>
      </c>
      <c r="L39" s="26">
        <v>50</v>
      </c>
      <c r="M39" s="24">
        <v>95</v>
      </c>
      <c r="N39" s="25">
        <f t="shared" si="0"/>
        <v>5</v>
      </c>
      <c r="O39" s="25">
        <v>2</v>
      </c>
      <c r="P39" s="26">
        <v>3</v>
      </c>
    </row>
    <row r="40" spans="1:16" ht="13.5">
      <c r="A40" s="24">
        <v>21</v>
      </c>
      <c r="B40" s="25">
        <f>SUM(C40+D40)</f>
        <v>61</v>
      </c>
      <c r="C40" s="25">
        <v>28</v>
      </c>
      <c r="D40" s="26">
        <v>33</v>
      </c>
      <c r="E40" s="24">
        <v>46</v>
      </c>
      <c r="F40" s="25">
        <f>SUM(G40+H40)</f>
        <v>72</v>
      </c>
      <c r="G40" s="25">
        <v>32</v>
      </c>
      <c r="H40" s="26">
        <v>40</v>
      </c>
      <c r="I40" s="24">
        <v>71</v>
      </c>
      <c r="J40" s="25">
        <f>SUM(K40+L40)</f>
        <v>81</v>
      </c>
      <c r="K40" s="25">
        <v>34</v>
      </c>
      <c r="L40" s="26">
        <v>47</v>
      </c>
      <c r="M40" s="24">
        <v>96</v>
      </c>
      <c r="N40" s="25">
        <f t="shared" si="0"/>
        <v>5</v>
      </c>
      <c r="O40" s="25">
        <v>0</v>
      </c>
      <c r="P40" s="26">
        <v>5</v>
      </c>
    </row>
    <row r="41" spans="1:16" ht="13.5">
      <c r="A41" s="24">
        <v>22</v>
      </c>
      <c r="B41" s="25">
        <f>SUM(C41+D41)</f>
        <v>59</v>
      </c>
      <c r="C41" s="25">
        <v>26</v>
      </c>
      <c r="D41" s="26">
        <v>33</v>
      </c>
      <c r="E41" s="24">
        <v>47</v>
      </c>
      <c r="F41" s="25">
        <f>SUM(G41+H41)</f>
        <v>61</v>
      </c>
      <c r="G41" s="25">
        <v>27</v>
      </c>
      <c r="H41" s="26">
        <v>34</v>
      </c>
      <c r="I41" s="24">
        <v>72</v>
      </c>
      <c r="J41" s="25">
        <f>SUM(K41+L41)</f>
        <v>94</v>
      </c>
      <c r="K41" s="25">
        <v>30</v>
      </c>
      <c r="L41" s="26">
        <v>64</v>
      </c>
      <c r="M41" s="24">
        <v>97</v>
      </c>
      <c r="N41" s="25">
        <f t="shared" si="0"/>
        <v>1</v>
      </c>
      <c r="O41" s="25">
        <v>0</v>
      </c>
      <c r="P41" s="26">
        <v>1</v>
      </c>
    </row>
    <row r="42" spans="1:16" ht="13.5">
      <c r="A42" s="24">
        <v>23</v>
      </c>
      <c r="B42" s="25">
        <f>SUM(C42+D42)</f>
        <v>52</v>
      </c>
      <c r="C42" s="25">
        <v>29</v>
      </c>
      <c r="D42" s="26">
        <v>23</v>
      </c>
      <c r="E42" s="24">
        <v>48</v>
      </c>
      <c r="F42" s="25">
        <f>SUM(G42+H42)</f>
        <v>58</v>
      </c>
      <c r="G42" s="25">
        <v>31</v>
      </c>
      <c r="H42" s="26">
        <v>27</v>
      </c>
      <c r="I42" s="24">
        <v>73</v>
      </c>
      <c r="J42" s="25">
        <f>SUM(K42+L42)</f>
        <v>95</v>
      </c>
      <c r="K42" s="25">
        <v>36</v>
      </c>
      <c r="L42" s="26">
        <v>59</v>
      </c>
      <c r="M42" s="24">
        <v>98</v>
      </c>
      <c r="N42" s="25">
        <f t="shared" si="0"/>
        <v>0</v>
      </c>
      <c r="O42" s="25">
        <v>0</v>
      </c>
      <c r="P42" s="26">
        <v>0</v>
      </c>
    </row>
    <row r="43" spans="1:16" ht="13.5">
      <c r="A43" s="24">
        <v>24</v>
      </c>
      <c r="B43" s="25">
        <f>SUM(C43+D43)</f>
        <v>56</v>
      </c>
      <c r="C43" s="25">
        <v>24</v>
      </c>
      <c r="D43" s="26">
        <v>32</v>
      </c>
      <c r="E43" s="24">
        <v>49</v>
      </c>
      <c r="F43" s="25">
        <f>SUM(G43+H43)</f>
        <v>68</v>
      </c>
      <c r="G43" s="25">
        <v>33</v>
      </c>
      <c r="H43" s="26">
        <v>35</v>
      </c>
      <c r="I43" s="24">
        <v>74</v>
      </c>
      <c r="J43" s="25">
        <f>SUM(K43+L43)</f>
        <v>68</v>
      </c>
      <c r="K43" s="25">
        <v>31</v>
      </c>
      <c r="L43" s="26">
        <v>37</v>
      </c>
      <c r="M43" s="24">
        <v>99</v>
      </c>
      <c r="N43" s="25">
        <f t="shared" si="0"/>
        <v>1</v>
      </c>
      <c r="O43" s="25">
        <v>1</v>
      </c>
      <c r="P43" s="26">
        <v>0</v>
      </c>
    </row>
    <row r="44" spans="1:16" ht="13.5">
      <c r="A44" s="24"/>
      <c r="B44" s="25"/>
      <c r="C44" s="25"/>
      <c r="D44" s="34"/>
      <c r="E44" s="24"/>
      <c r="F44" s="25"/>
      <c r="G44" s="25"/>
      <c r="H44" s="33"/>
      <c r="I44" s="35"/>
      <c r="J44" s="25"/>
      <c r="K44" s="25"/>
      <c r="L44" s="33"/>
      <c r="M44" s="24"/>
      <c r="N44" s="25"/>
      <c r="O44" s="25"/>
      <c r="P44" s="26"/>
    </row>
    <row r="45" spans="1:16" ht="14.25" thickBot="1">
      <c r="A45" s="36"/>
      <c r="B45" s="37"/>
      <c r="C45" s="37"/>
      <c r="D45" s="38"/>
      <c r="E45" s="36"/>
      <c r="F45" s="37"/>
      <c r="G45" s="37"/>
      <c r="H45" s="39"/>
      <c r="I45" s="40"/>
      <c r="J45" s="37"/>
      <c r="K45" s="37"/>
      <c r="L45" s="39"/>
      <c r="M45" s="36" t="s">
        <v>27</v>
      </c>
      <c r="N45" s="37">
        <f t="shared" si="0"/>
        <v>1</v>
      </c>
      <c r="O45" s="37">
        <v>0</v>
      </c>
      <c r="P45" s="41">
        <v>1</v>
      </c>
    </row>
  </sheetData>
  <printOptions/>
  <pageMargins left="0.75" right="0.75" top="0.2" bottom="0.21" header="0.2" footer="0.21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G30" sqref="G30"/>
    </sheetView>
  </sheetViews>
  <sheetFormatPr defaultColWidth="9.00390625" defaultRowHeight="13.5"/>
  <cols>
    <col min="1" max="1" width="9.00390625" style="32" customWidth="1"/>
    <col min="2" max="4" width="6.625" style="32" customWidth="1"/>
    <col min="5" max="5" width="9.00390625" style="32" customWidth="1"/>
    <col min="6" max="8" width="6.625" style="32" customWidth="1"/>
    <col min="9" max="9" width="9.00390625" style="32" customWidth="1"/>
    <col min="10" max="12" width="6.625" style="32" customWidth="1"/>
    <col min="13" max="13" width="9.00390625" style="32" customWidth="1"/>
    <col min="14" max="16" width="6.625" style="32" customWidth="1"/>
    <col min="17" max="16384" width="9.00390625" style="32" customWidth="1"/>
  </cols>
  <sheetData>
    <row r="1" spans="1:16" s="23" customFormat="1" ht="14.25" thickBot="1">
      <c r="A1" s="20" t="s">
        <v>0</v>
      </c>
      <c r="B1" s="21" t="s">
        <v>1</v>
      </c>
      <c r="C1" s="21" t="s">
        <v>2</v>
      </c>
      <c r="D1" s="22" t="s">
        <v>3</v>
      </c>
      <c r="E1" s="20" t="s">
        <v>0</v>
      </c>
      <c r="F1" s="21" t="s">
        <v>1</v>
      </c>
      <c r="G1" s="21" t="s">
        <v>2</v>
      </c>
      <c r="H1" s="42" t="s">
        <v>3</v>
      </c>
      <c r="I1" s="43" t="s">
        <v>0</v>
      </c>
      <c r="J1" s="21" t="s">
        <v>1</v>
      </c>
      <c r="K1" s="21" t="s">
        <v>2</v>
      </c>
      <c r="L1" s="22" t="s">
        <v>3</v>
      </c>
      <c r="M1" s="20" t="s">
        <v>0</v>
      </c>
      <c r="N1" s="21" t="s">
        <v>1</v>
      </c>
      <c r="O1" s="21" t="s">
        <v>2</v>
      </c>
      <c r="P1" s="22" t="s">
        <v>3</v>
      </c>
    </row>
    <row r="2" spans="1:16" ht="13.5">
      <c r="A2" s="24"/>
      <c r="B2" s="25"/>
      <c r="C2" s="25"/>
      <c r="D2" s="26"/>
      <c r="E2" s="24"/>
      <c r="F2" s="25"/>
      <c r="G2" s="25"/>
      <c r="H2" s="33"/>
      <c r="I2" s="35"/>
      <c r="J2" s="25"/>
      <c r="K2" s="25"/>
      <c r="L2" s="26"/>
      <c r="M2" s="24"/>
      <c r="N2" s="25"/>
      <c r="O2" s="25"/>
      <c r="P2" s="26"/>
    </row>
    <row r="3" spans="1:16" ht="13.5">
      <c r="A3" s="24" t="s">
        <v>1</v>
      </c>
      <c r="B3" s="25">
        <f>SUM(C3+D3)</f>
        <v>11200</v>
      </c>
      <c r="C3" s="25">
        <f>SUM(C5,C13,C21,C29,C37,G5,G13,G21,G29,G37,K5,K13,K21,K29,K37,O5,O13,O21,O29,O37,O45)</f>
        <v>5477</v>
      </c>
      <c r="D3" s="33">
        <f>SUM(D5,D13,D21,D29,D37,H5,H13,H21,H29,H37,L5,L13,L21,L29,L37,P5,P13,P21,P29,P37,P45)</f>
        <v>5723</v>
      </c>
      <c r="E3" s="24" t="s">
        <v>4</v>
      </c>
      <c r="F3" s="25">
        <f>SUM(G3+H3)</f>
        <v>3244</v>
      </c>
      <c r="G3" s="25">
        <f>SUM(K21,K29,K37,O5,O13,O21,O29,O37,O45)</f>
        <v>1312</v>
      </c>
      <c r="H3" s="33">
        <f>SUM(L21,L29,L37,P5,P13,P21,P29,P37,P45)</f>
        <v>1932</v>
      </c>
      <c r="I3" s="24" t="s">
        <v>5</v>
      </c>
      <c r="J3" s="25">
        <f>SUM(K3+L3)</f>
        <v>2542</v>
      </c>
      <c r="K3" s="25">
        <f>SUM(K29,K37,O5,O13,O21,O29,O37,O45)</f>
        <v>985</v>
      </c>
      <c r="L3" s="33">
        <f>SUM(L29,L37,P5,P13,P21,P29,P37,P45)</f>
        <v>1557</v>
      </c>
      <c r="M3" s="24" t="s">
        <v>6</v>
      </c>
      <c r="N3" s="25">
        <f>SUM(O3+P3)</f>
        <v>1906</v>
      </c>
      <c r="O3" s="25">
        <f>SUM(K37,O5,O13,O21,O29,O37,O45)</f>
        <v>697</v>
      </c>
      <c r="P3" s="33">
        <f>SUM(L37,P5,P13,P21,P29,P37,P45)</f>
        <v>1209</v>
      </c>
    </row>
    <row r="4" spans="1:16" ht="13.5">
      <c r="A4" s="24"/>
      <c r="B4" s="25"/>
      <c r="C4" s="25"/>
      <c r="D4" s="26"/>
      <c r="E4" s="24"/>
      <c r="F4" s="25"/>
      <c r="G4" s="25"/>
      <c r="H4" s="26"/>
      <c r="I4" s="24"/>
      <c r="J4" s="25"/>
      <c r="K4" s="25"/>
      <c r="L4" s="26"/>
      <c r="M4" s="24"/>
      <c r="N4" s="25"/>
      <c r="O4" s="25"/>
      <c r="P4" s="26"/>
    </row>
    <row r="5" spans="1:16" ht="13.5">
      <c r="A5" s="24" t="s">
        <v>7</v>
      </c>
      <c r="B5" s="25">
        <f>SUM(C5+D5)</f>
        <v>471</v>
      </c>
      <c r="C5" s="25">
        <f>SUM(C7:C11)</f>
        <v>271</v>
      </c>
      <c r="D5" s="26">
        <f>SUM(D7:D11)</f>
        <v>200</v>
      </c>
      <c r="E5" s="24" t="s">
        <v>8</v>
      </c>
      <c r="F5" s="25">
        <f>SUM(G5+H5)</f>
        <v>792</v>
      </c>
      <c r="G5" s="25">
        <f>SUM(G7:G11)</f>
        <v>429</v>
      </c>
      <c r="H5" s="26">
        <f>SUM(H7:H11)</f>
        <v>363</v>
      </c>
      <c r="I5" s="24" t="s">
        <v>9</v>
      </c>
      <c r="J5" s="25">
        <f>SUM(K5+L5)</f>
        <v>778</v>
      </c>
      <c r="K5" s="25">
        <f>SUM(K7:K11)</f>
        <v>379</v>
      </c>
      <c r="L5" s="26">
        <f>SUM(L7:L11)</f>
        <v>399</v>
      </c>
      <c r="M5" s="24" t="s">
        <v>10</v>
      </c>
      <c r="N5" s="25">
        <f>SUM(O5+P5)</f>
        <v>565</v>
      </c>
      <c r="O5" s="25">
        <f>SUM(O7:O11)</f>
        <v>220</v>
      </c>
      <c r="P5" s="26">
        <f>SUM(P7:P11)</f>
        <v>345</v>
      </c>
    </row>
    <row r="6" spans="1:16" ht="13.5">
      <c r="A6" s="24"/>
      <c r="B6" s="25"/>
      <c r="C6" s="25"/>
      <c r="D6" s="26"/>
      <c r="E6" s="24"/>
      <c r="F6" s="25"/>
      <c r="G6" s="25"/>
      <c r="H6" s="26"/>
      <c r="I6" s="24"/>
      <c r="J6" s="25"/>
      <c r="K6" s="25"/>
      <c r="L6" s="26"/>
      <c r="M6" s="24"/>
      <c r="N6" s="25"/>
      <c r="O6" s="25"/>
      <c r="P6" s="26"/>
    </row>
    <row r="7" spans="1:16" ht="13.5">
      <c r="A7" s="24">
        <v>0</v>
      </c>
      <c r="B7" s="25">
        <f>SUM(C7+D7)</f>
        <v>94</v>
      </c>
      <c r="C7" s="25">
        <v>55</v>
      </c>
      <c r="D7" s="26">
        <v>39</v>
      </c>
      <c r="E7" s="24">
        <v>25</v>
      </c>
      <c r="F7" s="25">
        <f>SUM(G7+H7)</f>
        <v>178</v>
      </c>
      <c r="G7" s="25">
        <v>108</v>
      </c>
      <c r="H7" s="26">
        <v>70</v>
      </c>
      <c r="I7" s="24">
        <v>50</v>
      </c>
      <c r="J7" s="25">
        <f>SUM(K7+L7)</f>
        <v>132</v>
      </c>
      <c r="K7" s="25">
        <v>60</v>
      </c>
      <c r="L7" s="26">
        <v>72</v>
      </c>
      <c r="M7" s="24">
        <v>75</v>
      </c>
      <c r="N7" s="25">
        <f aca="true" t="shared" si="0" ref="N7:N45">SUM(O7+P7)</f>
        <v>132</v>
      </c>
      <c r="O7" s="25">
        <v>47</v>
      </c>
      <c r="P7" s="26">
        <v>85</v>
      </c>
    </row>
    <row r="8" spans="1:16" ht="13.5">
      <c r="A8" s="24">
        <v>1</v>
      </c>
      <c r="B8" s="25">
        <f>SUM(C8+D8)</f>
        <v>103</v>
      </c>
      <c r="C8" s="25">
        <v>61</v>
      </c>
      <c r="D8" s="26">
        <v>42</v>
      </c>
      <c r="E8" s="24">
        <v>26</v>
      </c>
      <c r="F8" s="25">
        <f>SUM(G8+H8)</f>
        <v>153</v>
      </c>
      <c r="G8" s="25">
        <v>80</v>
      </c>
      <c r="H8" s="26">
        <v>73</v>
      </c>
      <c r="I8" s="24">
        <v>51</v>
      </c>
      <c r="J8" s="25">
        <f>SUM(K8+L8)</f>
        <v>133</v>
      </c>
      <c r="K8" s="25">
        <v>60</v>
      </c>
      <c r="L8" s="26">
        <v>73</v>
      </c>
      <c r="M8" s="24">
        <v>76</v>
      </c>
      <c r="N8" s="25">
        <f t="shared" si="0"/>
        <v>109</v>
      </c>
      <c r="O8" s="25">
        <v>48</v>
      </c>
      <c r="P8" s="26">
        <v>61</v>
      </c>
    </row>
    <row r="9" spans="1:16" ht="13.5">
      <c r="A9" s="24">
        <v>2</v>
      </c>
      <c r="B9" s="25">
        <f>SUM(C9+D9)</f>
        <v>88</v>
      </c>
      <c r="C9" s="25">
        <v>40</v>
      </c>
      <c r="D9" s="26">
        <v>48</v>
      </c>
      <c r="E9" s="24">
        <v>27</v>
      </c>
      <c r="F9" s="25">
        <f>SUM(G9+H9)</f>
        <v>150</v>
      </c>
      <c r="G9" s="25">
        <v>85</v>
      </c>
      <c r="H9" s="26">
        <v>65</v>
      </c>
      <c r="I9" s="24">
        <v>52</v>
      </c>
      <c r="J9" s="25">
        <f>SUM(K9+L9)</f>
        <v>167</v>
      </c>
      <c r="K9" s="25">
        <v>82</v>
      </c>
      <c r="L9" s="26">
        <v>85</v>
      </c>
      <c r="M9" s="24">
        <v>77</v>
      </c>
      <c r="N9" s="25">
        <f t="shared" si="0"/>
        <v>105</v>
      </c>
      <c r="O9" s="25">
        <v>42</v>
      </c>
      <c r="P9" s="26">
        <v>63</v>
      </c>
    </row>
    <row r="10" spans="1:16" ht="13.5">
      <c r="A10" s="24">
        <v>3</v>
      </c>
      <c r="B10" s="25">
        <f>SUM(C10+D10)</f>
        <v>101</v>
      </c>
      <c r="C10" s="25">
        <v>56</v>
      </c>
      <c r="D10" s="26">
        <v>45</v>
      </c>
      <c r="E10" s="24">
        <v>28</v>
      </c>
      <c r="F10" s="25">
        <f>SUM(G10+H10)</f>
        <v>145</v>
      </c>
      <c r="G10" s="25">
        <v>70</v>
      </c>
      <c r="H10" s="26">
        <v>75</v>
      </c>
      <c r="I10" s="24">
        <v>53</v>
      </c>
      <c r="J10" s="25">
        <f>SUM(K10+L10)</f>
        <v>176</v>
      </c>
      <c r="K10" s="25">
        <v>91</v>
      </c>
      <c r="L10" s="26">
        <v>85</v>
      </c>
      <c r="M10" s="24">
        <v>78</v>
      </c>
      <c r="N10" s="25">
        <f t="shared" si="0"/>
        <v>114</v>
      </c>
      <c r="O10" s="25">
        <v>47</v>
      </c>
      <c r="P10" s="26">
        <v>67</v>
      </c>
    </row>
    <row r="11" spans="1:16" ht="13.5">
      <c r="A11" s="24">
        <v>4</v>
      </c>
      <c r="B11" s="25">
        <f>SUM(C11+D11)</f>
        <v>85</v>
      </c>
      <c r="C11" s="25">
        <v>59</v>
      </c>
      <c r="D11" s="26">
        <v>26</v>
      </c>
      <c r="E11" s="24">
        <v>29</v>
      </c>
      <c r="F11" s="25">
        <f>SUM(G11+H11)</f>
        <v>166</v>
      </c>
      <c r="G11" s="25">
        <v>86</v>
      </c>
      <c r="H11" s="26">
        <v>80</v>
      </c>
      <c r="I11" s="24">
        <v>54</v>
      </c>
      <c r="J11" s="25">
        <f>SUM(K11+L11)</f>
        <v>170</v>
      </c>
      <c r="K11" s="25">
        <v>86</v>
      </c>
      <c r="L11" s="26">
        <v>84</v>
      </c>
      <c r="M11" s="24">
        <v>79</v>
      </c>
      <c r="N11" s="25">
        <f t="shared" si="0"/>
        <v>105</v>
      </c>
      <c r="O11" s="25">
        <v>36</v>
      </c>
      <c r="P11" s="26">
        <v>69</v>
      </c>
    </row>
    <row r="12" spans="1:16" ht="13.5">
      <c r="A12" s="24"/>
      <c r="B12" s="25"/>
      <c r="C12" s="25"/>
      <c r="D12" s="26"/>
      <c r="E12" s="24"/>
      <c r="F12" s="25"/>
      <c r="G12" s="25"/>
      <c r="H12" s="26"/>
      <c r="I12" s="24"/>
      <c r="J12" s="25"/>
      <c r="K12" s="25"/>
      <c r="L12" s="26"/>
      <c r="M12" s="24"/>
      <c r="N12" s="25"/>
      <c r="O12" s="25"/>
      <c r="P12" s="26"/>
    </row>
    <row r="13" spans="1:16" ht="13.5">
      <c r="A13" s="24" t="s">
        <v>11</v>
      </c>
      <c r="B13" s="25">
        <f>SUM(C13+D13)</f>
        <v>416</v>
      </c>
      <c r="C13" s="25">
        <f>SUM(C15:C19)</f>
        <v>216</v>
      </c>
      <c r="D13" s="26">
        <f>SUM(D15:D19)</f>
        <v>200</v>
      </c>
      <c r="E13" s="24" t="s">
        <v>12</v>
      </c>
      <c r="F13" s="25">
        <f>SUM(G13+H13)</f>
        <v>795</v>
      </c>
      <c r="G13" s="25">
        <f>SUM(G15:G19)</f>
        <v>394</v>
      </c>
      <c r="H13" s="26">
        <f>SUM(H15:H19)</f>
        <v>401</v>
      </c>
      <c r="I13" s="24" t="s">
        <v>13</v>
      </c>
      <c r="J13" s="25">
        <f>SUM(K13+L13)</f>
        <v>949</v>
      </c>
      <c r="K13" s="25">
        <f>SUM(K15:K19)</f>
        <v>475</v>
      </c>
      <c r="L13" s="26">
        <f>SUM(L15:L19)</f>
        <v>474</v>
      </c>
      <c r="M13" s="24" t="s">
        <v>14</v>
      </c>
      <c r="N13" s="25">
        <f t="shared" si="0"/>
        <v>393</v>
      </c>
      <c r="O13" s="25">
        <f>SUM(O15:O19)</f>
        <v>137</v>
      </c>
      <c r="P13" s="26">
        <f>SUM(P15:P19)</f>
        <v>256</v>
      </c>
    </row>
    <row r="14" spans="1:16" ht="13.5">
      <c r="A14" s="24"/>
      <c r="B14" s="25"/>
      <c r="C14" s="25"/>
      <c r="D14" s="26"/>
      <c r="E14" s="24"/>
      <c r="F14" s="25"/>
      <c r="G14" s="25"/>
      <c r="H14" s="26"/>
      <c r="I14" s="24"/>
      <c r="J14" s="25"/>
      <c r="K14" s="25"/>
      <c r="L14" s="26"/>
      <c r="M14" s="24"/>
      <c r="N14" s="25"/>
      <c r="O14" s="25"/>
      <c r="P14" s="26"/>
    </row>
    <row r="15" spans="1:16" ht="13.5">
      <c r="A15" s="24">
        <v>5</v>
      </c>
      <c r="B15" s="25">
        <f>SUM(C15+D15)</f>
        <v>80</v>
      </c>
      <c r="C15" s="25">
        <v>47</v>
      </c>
      <c r="D15" s="26">
        <v>33</v>
      </c>
      <c r="E15" s="24">
        <v>30</v>
      </c>
      <c r="F15" s="25">
        <f>SUM(G15+H15)</f>
        <v>147</v>
      </c>
      <c r="G15" s="25">
        <v>80</v>
      </c>
      <c r="H15" s="26">
        <v>67</v>
      </c>
      <c r="I15" s="24">
        <v>55</v>
      </c>
      <c r="J15" s="25">
        <f>SUM(K15+L15)</f>
        <v>229</v>
      </c>
      <c r="K15" s="25">
        <v>120</v>
      </c>
      <c r="L15" s="26">
        <v>109</v>
      </c>
      <c r="M15" s="24">
        <v>80</v>
      </c>
      <c r="N15" s="25">
        <f t="shared" si="0"/>
        <v>96</v>
      </c>
      <c r="O15" s="25">
        <v>38</v>
      </c>
      <c r="P15" s="26">
        <v>58</v>
      </c>
    </row>
    <row r="16" spans="1:16" ht="13.5">
      <c r="A16" s="24">
        <v>6</v>
      </c>
      <c r="B16" s="25">
        <f>SUM(C16+D16)</f>
        <v>102</v>
      </c>
      <c r="C16" s="25">
        <v>54</v>
      </c>
      <c r="D16" s="26">
        <v>48</v>
      </c>
      <c r="E16" s="24">
        <v>31</v>
      </c>
      <c r="F16" s="25">
        <f>SUM(G16+H16)</f>
        <v>182</v>
      </c>
      <c r="G16" s="25">
        <v>85</v>
      </c>
      <c r="H16" s="26">
        <v>97</v>
      </c>
      <c r="I16" s="24">
        <v>56</v>
      </c>
      <c r="J16" s="25">
        <f>SUM(K16+L16)</f>
        <v>220</v>
      </c>
      <c r="K16" s="25">
        <v>109</v>
      </c>
      <c r="L16" s="26">
        <v>111</v>
      </c>
      <c r="M16" s="24">
        <v>81</v>
      </c>
      <c r="N16" s="25">
        <f t="shared" si="0"/>
        <v>75</v>
      </c>
      <c r="O16" s="25">
        <v>22</v>
      </c>
      <c r="P16" s="26">
        <v>53</v>
      </c>
    </row>
    <row r="17" spans="1:16" ht="13.5">
      <c r="A17" s="24">
        <v>7</v>
      </c>
      <c r="B17" s="25">
        <f>SUM(C17+D17)</f>
        <v>82</v>
      </c>
      <c r="C17" s="25">
        <v>47</v>
      </c>
      <c r="D17" s="26">
        <v>35</v>
      </c>
      <c r="E17" s="24">
        <v>32</v>
      </c>
      <c r="F17" s="25">
        <f>SUM(G17+H17)</f>
        <v>160</v>
      </c>
      <c r="G17" s="25">
        <v>83</v>
      </c>
      <c r="H17" s="26">
        <v>77</v>
      </c>
      <c r="I17" s="24">
        <v>57</v>
      </c>
      <c r="J17" s="25">
        <f>SUM(K17+L17)</f>
        <v>240</v>
      </c>
      <c r="K17" s="25">
        <v>113</v>
      </c>
      <c r="L17" s="26">
        <v>127</v>
      </c>
      <c r="M17" s="24">
        <v>82</v>
      </c>
      <c r="N17" s="25">
        <f t="shared" si="0"/>
        <v>78</v>
      </c>
      <c r="O17" s="25">
        <v>30</v>
      </c>
      <c r="P17" s="26">
        <v>48</v>
      </c>
    </row>
    <row r="18" spans="1:16" ht="13.5">
      <c r="A18" s="24">
        <v>8</v>
      </c>
      <c r="B18" s="25">
        <f>SUM(C18+D18)</f>
        <v>86</v>
      </c>
      <c r="C18" s="25">
        <v>40</v>
      </c>
      <c r="D18" s="26">
        <v>46</v>
      </c>
      <c r="E18" s="24">
        <v>33</v>
      </c>
      <c r="F18" s="25">
        <f>SUM(G18+H18)</f>
        <v>150</v>
      </c>
      <c r="G18" s="25">
        <v>74</v>
      </c>
      <c r="H18" s="26">
        <v>76</v>
      </c>
      <c r="I18" s="24">
        <v>58</v>
      </c>
      <c r="J18" s="25">
        <f>SUM(K18+L18)</f>
        <v>129</v>
      </c>
      <c r="K18" s="25">
        <v>66</v>
      </c>
      <c r="L18" s="26">
        <v>63</v>
      </c>
      <c r="M18" s="24">
        <v>83</v>
      </c>
      <c r="N18" s="25">
        <f t="shared" si="0"/>
        <v>71</v>
      </c>
      <c r="O18" s="25">
        <v>20</v>
      </c>
      <c r="P18" s="26">
        <v>51</v>
      </c>
    </row>
    <row r="19" spans="1:16" ht="13.5">
      <c r="A19" s="24">
        <v>9</v>
      </c>
      <c r="B19" s="25">
        <f>SUM(C19+D19)</f>
        <v>66</v>
      </c>
      <c r="C19" s="25">
        <v>28</v>
      </c>
      <c r="D19" s="26">
        <v>38</v>
      </c>
      <c r="E19" s="24">
        <v>34</v>
      </c>
      <c r="F19" s="25">
        <f>SUM(G19+H19)</f>
        <v>156</v>
      </c>
      <c r="G19" s="25">
        <v>72</v>
      </c>
      <c r="H19" s="26">
        <v>84</v>
      </c>
      <c r="I19" s="24">
        <v>59</v>
      </c>
      <c r="J19" s="25">
        <f>SUM(K19+L19)</f>
        <v>131</v>
      </c>
      <c r="K19" s="25">
        <v>67</v>
      </c>
      <c r="L19" s="26">
        <v>64</v>
      </c>
      <c r="M19" s="24">
        <v>84</v>
      </c>
      <c r="N19" s="25">
        <f t="shared" si="0"/>
        <v>73</v>
      </c>
      <c r="O19" s="25">
        <v>27</v>
      </c>
      <c r="P19" s="26">
        <v>46</v>
      </c>
    </row>
    <row r="20" spans="1:16" ht="13.5">
      <c r="A20" s="24"/>
      <c r="B20" s="25"/>
      <c r="C20" s="25"/>
      <c r="D20" s="26"/>
      <c r="E20" s="24"/>
      <c r="F20" s="25"/>
      <c r="G20" s="25"/>
      <c r="H20" s="26"/>
      <c r="I20" s="24"/>
      <c r="J20" s="25"/>
      <c r="K20" s="25"/>
      <c r="L20" s="26"/>
      <c r="M20" s="24"/>
      <c r="N20" s="25"/>
      <c r="O20" s="25"/>
      <c r="P20" s="26"/>
    </row>
    <row r="21" spans="1:16" ht="13.5">
      <c r="A21" s="24" t="s">
        <v>15</v>
      </c>
      <c r="B21" s="25">
        <f>SUM(C21+D21)</f>
        <v>459</v>
      </c>
      <c r="C21" s="25">
        <f>SUM(C23:C27)</f>
        <v>244</v>
      </c>
      <c r="D21" s="26">
        <f>SUM(D23:D27)</f>
        <v>215</v>
      </c>
      <c r="E21" s="24" t="s">
        <v>16</v>
      </c>
      <c r="F21" s="25">
        <f>SUM(G21+H21)</f>
        <v>587</v>
      </c>
      <c r="G21" s="25">
        <f>SUM(G23:G27)</f>
        <v>298</v>
      </c>
      <c r="H21" s="26">
        <f>SUM(H23:H27)</f>
        <v>289</v>
      </c>
      <c r="I21" s="24" t="s">
        <v>17</v>
      </c>
      <c r="J21" s="25">
        <f>SUM(K21+L21)</f>
        <v>702</v>
      </c>
      <c r="K21" s="25">
        <f>SUM(K23:K27)</f>
        <v>327</v>
      </c>
      <c r="L21" s="26">
        <f>SUM(L23:L27)</f>
        <v>375</v>
      </c>
      <c r="M21" s="24" t="s">
        <v>18</v>
      </c>
      <c r="N21" s="25">
        <f t="shared" si="0"/>
        <v>195</v>
      </c>
      <c r="O21" s="25">
        <f>SUM(O23:O27)</f>
        <v>62</v>
      </c>
      <c r="P21" s="26">
        <f>SUM(P23:P27)</f>
        <v>133</v>
      </c>
    </row>
    <row r="22" spans="1:16" ht="13.5">
      <c r="A22" s="24"/>
      <c r="B22" s="25"/>
      <c r="C22" s="25"/>
      <c r="D22" s="26"/>
      <c r="E22" s="24"/>
      <c r="F22" s="25"/>
      <c r="G22" s="25"/>
      <c r="H22" s="26"/>
      <c r="I22" s="24"/>
      <c r="J22" s="25"/>
      <c r="K22" s="25"/>
      <c r="L22" s="26"/>
      <c r="M22" s="24"/>
      <c r="N22" s="25"/>
      <c r="O22" s="25"/>
      <c r="P22" s="26"/>
    </row>
    <row r="23" spans="1:16" ht="13.5">
      <c r="A23" s="24">
        <v>10</v>
      </c>
      <c r="B23" s="25">
        <f>SUM(C23+D23)</f>
        <v>82</v>
      </c>
      <c r="C23" s="25">
        <v>44</v>
      </c>
      <c r="D23" s="26">
        <v>38</v>
      </c>
      <c r="E23" s="24">
        <v>35</v>
      </c>
      <c r="F23" s="25">
        <f>SUM(G23+H23)</f>
        <v>143</v>
      </c>
      <c r="G23" s="25">
        <v>74</v>
      </c>
      <c r="H23" s="26">
        <v>69</v>
      </c>
      <c r="I23" s="24">
        <v>60</v>
      </c>
      <c r="J23" s="25">
        <f>SUM(K23+L23)</f>
        <v>132</v>
      </c>
      <c r="K23" s="25">
        <v>68</v>
      </c>
      <c r="L23" s="26">
        <v>64</v>
      </c>
      <c r="M23" s="24">
        <v>85</v>
      </c>
      <c r="N23" s="25">
        <f t="shared" si="0"/>
        <v>57</v>
      </c>
      <c r="O23" s="25">
        <v>20</v>
      </c>
      <c r="P23" s="26">
        <v>37</v>
      </c>
    </row>
    <row r="24" spans="1:16" ht="13.5">
      <c r="A24" s="24">
        <v>11</v>
      </c>
      <c r="B24" s="25">
        <f>SUM(C24+D24)</f>
        <v>89</v>
      </c>
      <c r="C24" s="25">
        <v>49</v>
      </c>
      <c r="D24" s="26">
        <v>40</v>
      </c>
      <c r="E24" s="24">
        <v>36</v>
      </c>
      <c r="F24" s="25">
        <f>SUM(G24+H24)</f>
        <v>121</v>
      </c>
      <c r="G24" s="25">
        <v>62</v>
      </c>
      <c r="H24" s="26">
        <v>59</v>
      </c>
      <c r="I24" s="24">
        <v>61</v>
      </c>
      <c r="J24" s="25">
        <f>SUM(K24+L24)</f>
        <v>140</v>
      </c>
      <c r="K24" s="25">
        <v>74</v>
      </c>
      <c r="L24" s="26">
        <v>66</v>
      </c>
      <c r="M24" s="24">
        <v>86</v>
      </c>
      <c r="N24" s="25">
        <f t="shared" si="0"/>
        <v>34</v>
      </c>
      <c r="O24" s="25">
        <v>8</v>
      </c>
      <c r="P24" s="26">
        <v>26</v>
      </c>
    </row>
    <row r="25" spans="1:16" ht="13.5">
      <c r="A25" s="24">
        <v>12</v>
      </c>
      <c r="B25" s="25">
        <f>SUM(C25+D25)</f>
        <v>85</v>
      </c>
      <c r="C25" s="25">
        <v>44</v>
      </c>
      <c r="D25" s="26">
        <v>41</v>
      </c>
      <c r="E25" s="24">
        <v>37</v>
      </c>
      <c r="F25" s="25">
        <f>SUM(G25+H25)</f>
        <v>126</v>
      </c>
      <c r="G25" s="25">
        <v>66</v>
      </c>
      <c r="H25" s="26">
        <v>60</v>
      </c>
      <c r="I25" s="24">
        <v>62</v>
      </c>
      <c r="J25" s="25">
        <f>SUM(K25+L25)</f>
        <v>159</v>
      </c>
      <c r="K25" s="25">
        <v>69</v>
      </c>
      <c r="L25" s="26">
        <v>90</v>
      </c>
      <c r="M25" s="24">
        <v>87</v>
      </c>
      <c r="N25" s="25">
        <f t="shared" si="0"/>
        <v>32</v>
      </c>
      <c r="O25" s="25">
        <v>10</v>
      </c>
      <c r="P25" s="26">
        <v>22</v>
      </c>
    </row>
    <row r="26" spans="1:16" ht="13.5">
      <c r="A26" s="24">
        <v>13</v>
      </c>
      <c r="B26" s="25">
        <f>SUM(C26+D26)</f>
        <v>100</v>
      </c>
      <c r="C26" s="25">
        <v>52</v>
      </c>
      <c r="D26" s="26">
        <v>48</v>
      </c>
      <c r="E26" s="24">
        <v>38</v>
      </c>
      <c r="F26" s="25">
        <f>SUM(G26+H26)</f>
        <v>84</v>
      </c>
      <c r="G26" s="25">
        <v>44</v>
      </c>
      <c r="H26" s="26">
        <v>40</v>
      </c>
      <c r="I26" s="24">
        <v>63</v>
      </c>
      <c r="J26" s="25">
        <f>SUM(K26+L26)</f>
        <v>150</v>
      </c>
      <c r="K26" s="25">
        <v>66</v>
      </c>
      <c r="L26" s="26">
        <v>84</v>
      </c>
      <c r="M26" s="24">
        <v>88</v>
      </c>
      <c r="N26" s="25">
        <f t="shared" si="0"/>
        <v>41</v>
      </c>
      <c r="O26" s="25">
        <v>17</v>
      </c>
      <c r="P26" s="26">
        <v>24</v>
      </c>
    </row>
    <row r="27" spans="1:16" ht="13.5">
      <c r="A27" s="24">
        <v>14</v>
      </c>
      <c r="B27" s="25">
        <f>SUM(C27+D27)</f>
        <v>103</v>
      </c>
      <c r="C27" s="25">
        <v>55</v>
      </c>
      <c r="D27" s="26">
        <v>48</v>
      </c>
      <c r="E27" s="24">
        <v>39</v>
      </c>
      <c r="F27" s="25">
        <f>SUM(G27+H27)</f>
        <v>113</v>
      </c>
      <c r="G27" s="25">
        <v>52</v>
      </c>
      <c r="H27" s="26">
        <v>61</v>
      </c>
      <c r="I27" s="24">
        <v>64</v>
      </c>
      <c r="J27" s="25">
        <f>SUM(K27+L27)</f>
        <v>121</v>
      </c>
      <c r="K27" s="25">
        <v>50</v>
      </c>
      <c r="L27" s="26">
        <v>71</v>
      </c>
      <c r="M27" s="24">
        <v>89</v>
      </c>
      <c r="N27" s="25">
        <f t="shared" si="0"/>
        <v>31</v>
      </c>
      <c r="O27" s="25">
        <v>7</v>
      </c>
      <c r="P27" s="26">
        <v>24</v>
      </c>
    </row>
    <row r="28" spans="1:16" ht="13.5">
      <c r="A28" s="24"/>
      <c r="B28" s="25"/>
      <c r="C28" s="25"/>
      <c r="D28" s="26"/>
      <c r="E28" s="24"/>
      <c r="F28" s="25"/>
      <c r="G28" s="25"/>
      <c r="H28" s="26"/>
      <c r="I28" s="24"/>
      <c r="J28" s="25"/>
      <c r="K28" s="25"/>
      <c r="L28" s="26"/>
      <c r="M28" s="24"/>
      <c r="N28" s="25"/>
      <c r="O28" s="25"/>
      <c r="P28" s="26"/>
    </row>
    <row r="29" spans="1:16" ht="13.5">
      <c r="A29" s="24" t="s">
        <v>19</v>
      </c>
      <c r="B29" s="25">
        <f>SUM(C29+D29)</f>
        <v>553</v>
      </c>
      <c r="C29" s="25">
        <f>SUM(C31:C35)</f>
        <v>287</v>
      </c>
      <c r="D29" s="26">
        <f>SUM(D31:D35)</f>
        <v>266</v>
      </c>
      <c r="E29" s="24" t="s">
        <v>20</v>
      </c>
      <c r="F29" s="25">
        <f>SUM(G29+H29)</f>
        <v>526</v>
      </c>
      <c r="G29" s="25">
        <f>SUM(G31:G35)</f>
        <v>250</v>
      </c>
      <c r="H29" s="26">
        <f>SUM(H31:H35)</f>
        <v>276</v>
      </c>
      <c r="I29" s="24" t="s">
        <v>21</v>
      </c>
      <c r="J29" s="25">
        <f>SUM(K29+L29)</f>
        <v>636</v>
      </c>
      <c r="K29" s="25">
        <f>SUM(K31:K35)</f>
        <v>288</v>
      </c>
      <c r="L29" s="26">
        <f>SUM(L31:L35)</f>
        <v>348</v>
      </c>
      <c r="M29" s="24" t="s">
        <v>22</v>
      </c>
      <c r="N29" s="25">
        <f t="shared" si="0"/>
        <v>108</v>
      </c>
      <c r="O29" s="25">
        <f>SUM(O31:O35)</f>
        <v>26</v>
      </c>
      <c r="P29" s="26">
        <f>SUM(P31:P35)</f>
        <v>82</v>
      </c>
    </row>
    <row r="30" spans="1:16" ht="13.5">
      <c r="A30" s="24"/>
      <c r="B30" s="25"/>
      <c r="C30" s="25"/>
      <c r="D30" s="26"/>
      <c r="E30" s="24"/>
      <c r="F30" s="25"/>
      <c r="G30" s="25"/>
      <c r="H30" s="26"/>
      <c r="I30" s="24"/>
      <c r="J30" s="25"/>
      <c r="K30" s="25"/>
      <c r="L30" s="26"/>
      <c r="M30" s="24"/>
      <c r="N30" s="25"/>
      <c r="O30" s="25"/>
      <c r="P30" s="26"/>
    </row>
    <row r="31" spans="1:16" ht="13.5">
      <c r="A31" s="24">
        <v>15</v>
      </c>
      <c r="B31" s="25">
        <f>SUM(C31+D31)</f>
        <v>99</v>
      </c>
      <c r="C31" s="25">
        <v>55</v>
      </c>
      <c r="D31" s="26">
        <v>44</v>
      </c>
      <c r="E31" s="24">
        <v>40</v>
      </c>
      <c r="F31" s="25">
        <f>SUM(G31+H31)</f>
        <v>101</v>
      </c>
      <c r="G31" s="25">
        <v>51</v>
      </c>
      <c r="H31" s="26">
        <v>50</v>
      </c>
      <c r="I31" s="24">
        <v>65</v>
      </c>
      <c r="J31" s="25">
        <f>SUM(K31+L31)</f>
        <v>118</v>
      </c>
      <c r="K31" s="25">
        <v>61</v>
      </c>
      <c r="L31" s="26">
        <v>57</v>
      </c>
      <c r="M31" s="24">
        <v>90</v>
      </c>
      <c r="N31" s="25">
        <f t="shared" si="0"/>
        <v>27</v>
      </c>
      <c r="O31" s="25">
        <v>6</v>
      </c>
      <c r="P31" s="26">
        <v>21</v>
      </c>
    </row>
    <row r="32" spans="1:16" ht="13.5">
      <c r="A32" s="24">
        <v>16</v>
      </c>
      <c r="B32" s="25">
        <f>SUM(C32+D32)</f>
        <v>94</v>
      </c>
      <c r="C32" s="25">
        <v>45</v>
      </c>
      <c r="D32" s="26">
        <v>49</v>
      </c>
      <c r="E32" s="24">
        <v>41</v>
      </c>
      <c r="F32" s="25">
        <f>SUM(G32+H32)</f>
        <v>109</v>
      </c>
      <c r="G32" s="25">
        <v>55</v>
      </c>
      <c r="H32" s="26">
        <v>54</v>
      </c>
      <c r="I32" s="24">
        <v>66</v>
      </c>
      <c r="J32" s="25">
        <f>SUM(K32+L32)</f>
        <v>108</v>
      </c>
      <c r="K32" s="25">
        <v>45</v>
      </c>
      <c r="L32" s="26">
        <v>63</v>
      </c>
      <c r="M32" s="24">
        <v>91</v>
      </c>
      <c r="N32" s="25">
        <f t="shared" si="0"/>
        <v>29</v>
      </c>
      <c r="O32" s="25">
        <v>8</v>
      </c>
      <c r="P32" s="26">
        <v>21</v>
      </c>
    </row>
    <row r="33" spans="1:16" ht="13.5">
      <c r="A33" s="24">
        <v>17</v>
      </c>
      <c r="B33" s="25">
        <f>SUM(C33+D33)</f>
        <v>94</v>
      </c>
      <c r="C33" s="25">
        <v>46</v>
      </c>
      <c r="D33" s="26">
        <v>48</v>
      </c>
      <c r="E33" s="24">
        <v>42</v>
      </c>
      <c r="F33" s="25">
        <f>SUM(G33+H33)</f>
        <v>98</v>
      </c>
      <c r="G33" s="25">
        <v>42</v>
      </c>
      <c r="H33" s="26">
        <v>56</v>
      </c>
      <c r="I33" s="24">
        <v>67</v>
      </c>
      <c r="J33" s="25">
        <f>SUM(K33+L33)</f>
        <v>154</v>
      </c>
      <c r="K33" s="25">
        <v>77</v>
      </c>
      <c r="L33" s="26">
        <v>77</v>
      </c>
      <c r="M33" s="24">
        <v>92</v>
      </c>
      <c r="N33" s="25">
        <f t="shared" si="0"/>
        <v>23</v>
      </c>
      <c r="O33" s="25">
        <v>6</v>
      </c>
      <c r="P33" s="26">
        <v>17</v>
      </c>
    </row>
    <row r="34" spans="1:16" ht="13.5">
      <c r="A34" s="24">
        <v>18</v>
      </c>
      <c r="B34" s="25">
        <f>SUM(C34+D34)</f>
        <v>135</v>
      </c>
      <c r="C34" s="25">
        <v>65</v>
      </c>
      <c r="D34" s="26">
        <v>70</v>
      </c>
      <c r="E34" s="24">
        <v>43</v>
      </c>
      <c r="F34" s="25">
        <f>SUM(G34+H34)</f>
        <v>99</v>
      </c>
      <c r="G34" s="25">
        <v>44</v>
      </c>
      <c r="H34" s="26">
        <v>55</v>
      </c>
      <c r="I34" s="24">
        <v>68</v>
      </c>
      <c r="J34" s="25">
        <f>SUM(K34+L34)</f>
        <v>130</v>
      </c>
      <c r="K34" s="25">
        <v>58</v>
      </c>
      <c r="L34" s="26">
        <v>72</v>
      </c>
      <c r="M34" s="24">
        <v>93</v>
      </c>
      <c r="N34" s="25">
        <f t="shared" si="0"/>
        <v>14</v>
      </c>
      <c r="O34" s="25">
        <v>5</v>
      </c>
      <c r="P34" s="26">
        <v>9</v>
      </c>
    </row>
    <row r="35" spans="1:16" ht="13.5">
      <c r="A35" s="24">
        <v>19</v>
      </c>
      <c r="B35" s="25">
        <f>SUM(C35+D35)</f>
        <v>131</v>
      </c>
      <c r="C35" s="25">
        <v>76</v>
      </c>
      <c r="D35" s="26">
        <v>55</v>
      </c>
      <c r="E35" s="24">
        <v>44</v>
      </c>
      <c r="F35" s="25">
        <f>SUM(G35+H35)</f>
        <v>119</v>
      </c>
      <c r="G35" s="25">
        <v>58</v>
      </c>
      <c r="H35" s="26">
        <v>61</v>
      </c>
      <c r="I35" s="24">
        <v>69</v>
      </c>
      <c r="J35" s="25">
        <f>SUM(K35+L35)</f>
        <v>126</v>
      </c>
      <c r="K35" s="25">
        <v>47</v>
      </c>
      <c r="L35" s="26">
        <v>79</v>
      </c>
      <c r="M35" s="24">
        <v>94</v>
      </c>
      <c r="N35" s="25">
        <f t="shared" si="0"/>
        <v>15</v>
      </c>
      <c r="O35" s="25">
        <v>1</v>
      </c>
      <c r="P35" s="26">
        <v>14</v>
      </c>
    </row>
    <row r="36" spans="1:16" ht="13.5">
      <c r="A36" s="24"/>
      <c r="B36" s="25"/>
      <c r="C36" s="25"/>
      <c r="D36" s="26"/>
      <c r="E36" s="24"/>
      <c r="F36" s="25"/>
      <c r="G36" s="25"/>
      <c r="H36" s="26"/>
      <c r="I36" s="24"/>
      <c r="J36" s="25"/>
      <c r="K36" s="25"/>
      <c r="L36" s="26"/>
      <c r="M36" s="24"/>
      <c r="N36" s="25"/>
      <c r="O36" s="25"/>
      <c r="P36" s="26"/>
    </row>
    <row r="37" spans="1:16" ht="13.5">
      <c r="A37" s="24" t="s">
        <v>23</v>
      </c>
      <c r="B37" s="25">
        <f>SUM(C37+D37)</f>
        <v>1039</v>
      </c>
      <c r="C37" s="25">
        <f>SUM(C39:C43)</f>
        <v>642</v>
      </c>
      <c r="D37" s="26">
        <f>SUM(D39:D43)</f>
        <v>397</v>
      </c>
      <c r="E37" s="24" t="s">
        <v>24</v>
      </c>
      <c r="F37" s="25">
        <f>SUM(G37+H37)</f>
        <v>591</v>
      </c>
      <c r="G37" s="25">
        <f>SUM(G39:G43)</f>
        <v>280</v>
      </c>
      <c r="H37" s="26">
        <f>SUM(H39:H43)</f>
        <v>311</v>
      </c>
      <c r="I37" s="24" t="s">
        <v>25</v>
      </c>
      <c r="J37" s="25">
        <f>SUM(K37+L37)</f>
        <v>618</v>
      </c>
      <c r="K37" s="25">
        <f>SUM(K39:K43)</f>
        <v>250</v>
      </c>
      <c r="L37" s="26">
        <f>SUM(L39:L43)</f>
        <v>368</v>
      </c>
      <c r="M37" s="24" t="s">
        <v>26</v>
      </c>
      <c r="N37" s="25">
        <f t="shared" si="0"/>
        <v>25</v>
      </c>
      <c r="O37" s="25">
        <f>SUM(O39:O43)</f>
        <v>2</v>
      </c>
      <c r="P37" s="26">
        <f>SUM(P39:P43)</f>
        <v>23</v>
      </c>
    </row>
    <row r="38" spans="1:16" ht="13.5">
      <c r="A38" s="24"/>
      <c r="B38" s="25"/>
      <c r="C38" s="25"/>
      <c r="D38" s="26"/>
      <c r="E38" s="24"/>
      <c r="F38" s="25"/>
      <c r="G38" s="25"/>
      <c r="H38" s="26"/>
      <c r="I38" s="24"/>
      <c r="J38" s="25"/>
      <c r="K38" s="25"/>
      <c r="L38" s="26"/>
      <c r="M38" s="24"/>
      <c r="N38" s="25"/>
      <c r="O38" s="25"/>
      <c r="P38" s="26"/>
    </row>
    <row r="39" spans="1:16" ht="13.5">
      <c r="A39" s="24">
        <v>20</v>
      </c>
      <c r="B39" s="25">
        <f>SUM(C39+D39)</f>
        <v>169</v>
      </c>
      <c r="C39" s="25">
        <v>96</v>
      </c>
      <c r="D39" s="26">
        <v>73</v>
      </c>
      <c r="E39" s="24">
        <v>45</v>
      </c>
      <c r="F39" s="25">
        <f>SUM(G39+H39)</f>
        <v>109</v>
      </c>
      <c r="G39" s="25">
        <v>48</v>
      </c>
      <c r="H39" s="26">
        <v>61</v>
      </c>
      <c r="I39" s="24">
        <v>70</v>
      </c>
      <c r="J39" s="25">
        <f>SUM(K39+L39)</f>
        <v>127</v>
      </c>
      <c r="K39" s="25">
        <v>51</v>
      </c>
      <c r="L39" s="26">
        <v>76</v>
      </c>
      <c r="M39" s="24">
        <v>95</v>
      </c>
      <c r="N39" s="25">
        <f t="shared" si="0"/>
        <v>9</v>
      </c>
      <c r="O39" s="25">
        <v>1</v>
      </c>
      <c r="P39" s="26">
        <v>8</v>
      </c>
    </row>
    <row r="40" spans="1:16" ht="13.5">
      <c r="A40" s="24">
        <v>21</v>
      </c>
      <c r="B40" s="25">
        <f>SUM(C40+D40)</f>
        <v>205</v>
      </c>
      <c r="C40" s="25">
        <v>122</v>
      </c>
      <c r="D40" s="26">
        <v>83</v>
      </c>
      <c r="E40" s="24">
        <v>46</v>
      </c>
      <c r="F40" s="25">
        <f>SUM(G40+H40)</f>
        <v>123</v>
      </c>
      <c r="G40" s="25">
        <v>50</v>
      </c>
      <c r="H40" s="26">
        <v>73</v>
      </c>
      <c r="I40" s="24">
        <v>71</v>
      </c>
      <c r="J40" s="25">
        <f>SUM(K40+L40)</f>
        <v>127</v>
      </c>
      <c r="K40" s="25">
        <v>47</v>
      </c>
      <c r="L40" s="26">
        <v>80</v>
      </c>
      <c r="M40" s="24">
        <v>96</v>
      </c>
      <c r="N40" s="25">
        <f t="shared" si="0"/>
        <v>4</v>
      </c>
      <c r="O40" s="25">
        <v>0</v>
      </c>
      <c r="P40" s="26">
        <v>4</v>
      </c>
    </row>
    <row r="41" spans="1:16" ht="13.5">
      <c r="A41" s="24">
        <v>22</v>
      </c>
      <c r="B41" s="25">
        <f>SUM(C41+D41)</f>
        <v>214</v>
      </c>
      <c r="C41" s="25">
        <v>136</v>
      </c>
      <c r="D41" s="26">
        <v>78</v>
      </c>
      <c r="E41" s="24">
        <v>47</v>
      </c>
      <c r="F41" s="25">
        <f>SUM(G41+H41)</f>
        <v>102</v>
      </c>
      <c r="G41" s="25">
        <v>47</v>
      </c>
      <c r="H41" s="26">
        <v>55</v>
      </c>
      <c r="I41" s="24">
        <v>72</v>
      </c>
      <c r="J41" s="25">
        <f>SUM(K41+L41)</f>
        <v>130</v>
      </c>
      <c r="K41" s="25">
        <v>54</v>
      </c>
      <c r="L41" s="26">
        <v>76</v>
      </c>
      <c r="M41" s="24">
        <v>97</v>
      </c>
      <c r="N41" s="25">
        <f t="shared" si="0"/>
        <v>5</v>
      </c>
      <c r="O41" s="25">
        <v>0</v>
      </c>
      <c r="P41" s="26">
        <v>5</v>
      </c>
    </row>
    <row r="42" spans="1:16" ht="13.5">
      <c r="A42" s="24">
        <v>23</v>
      </c>
      <c r="B42" s="25">
        <f>SUM(C42+D42)</f>
        <v>230</v>
      </c>
      <c r="C42" s="25">
        <v>150</v>
      </c>
      <c r="D42" s="26">
        <v>80</v>
      </c>
      <c r="E42" s="24">
        <v>48</v>
      </c>
      <c r="F42" s="25">
        <f>SUM(G42+H42)</f>
        <v>128</v>
      </c>
      <c r="G42" s="25">
        <v>59</v>
      </c>
      <c r="H42" s="26">
        <v>69</v>
      </c>
      <c r="I42" s="24">
        <v>73</v>
      </c>
      <c r="J42" s="25">
        <f>SUM(K42+L42)</f>
        <v>119</v>
      </c>
      <c r="K42" s="25">
        <v>49</v>
      </c>
      <c r="L42" s="26">
        <v>70</v>
      </c>
      <c r="M42" s="24">
        <v>98</v>
      </c>
      <c r="N42" s="25">
        <f t="shared" si="0"/>
        <v>5</v>
      </c>
      <c r="O42" s="25">
        <v>1</v>
      </c>
      <c r="P42" s="26">
        <v>4</v>
      </c>
    </row>
    <row r="43" spans="1:16" ht="13.5">
      <c r="A43" s="24">
        <v>24</v>
      </c>
      <c r="B43" s="25">
        <f>SUM(C43+D43)</f>
        <v>221</v>
      </c>
      <c r="C43" s="25">
        <v>138</v>
      </c>
      <c r="D43" s="26">
        <v>83</v>
      </c>
      <c r="E43" s="24">
        <v>49</v>
      </c>
      <c r="F43" s="25">
        <f>SUM(G43+H43)</f>
        <v>129</v>
      </c>
      <c r="G43" s="25">
        <v>76</v>
      </c>
      <c r="H43" s="26">
        <v>53</v>
      </c>
      <c r="I43" s="24">
        <v>74</v>
      </c>
      <c r="J43" s="25">
        <f>SUM(K43+L43)</f>
        <v>115</v>
      </c>
      <c r="K43" s="25">
        <v>49</v>
      </c>
      <c r="L43" s="26">
        <v>66</v>
      </c>
      <c r="M43" s="24">
        <v>99</v>
      </c>
      <c r="N43" s="25">
        <f t="shared" si="0"/>
        <v>2</v>
      </c>
      <c r="O43" s="25">
        <v>0</v>
      </c>
      <c r="P43" s="26">
        <v>2</v>
      </c>
    </row>
    <row r="44" spans="1:16" ht="13.5">
      <c r="A44" s="24"/>
      <c r="B44" s="25"/>
      <c r="C44" s="25"/>
      <c r="D44" s="34"/>
      <c r="E44" s="24"/>
      <c r="F44" s="25"/>
      <c r="G44" s="25"/>
      <c r="H44" s="33"/>
      <c r="I44" s="35"/>
      <c r="J44" s="25"/>
      <c r="K44" s="25"/>
      <c r="L44" s="33"/>
      <c r="M44" s="24"/>
      <c r="N44" s="25"/>
      <c r="O44" s="25"/>
      <c r="P44" s="26"/>
    </row>
    <row r="45" spans="1:16" ht="14.25" thickBot="1">
      <c r="A45" s="36"/>
      <c r="B45" s="37"/>
      <c r="C45" s="37"/>
      <c r="D45" s="38"/>
      <c r="E45" s="36"/>
      <c r="F45" s="37"/>
      <c r="G45" s="37"/>
      <c r="H45" s="39"/>
      <c r="I45" s="40"/>
      <c r="J45" s="37"/>
      <c r="K45" s="37"/>
      <c r="L45" s="39"/>
      <c r="M45" s="36" t="s">
        <v>27</v>
      </c>
      <c r="N45" s="37">
        <f t="shared" si="0"/>
        <v>2</v>
      </c>
      <c r="O45" s="37">
        <v>0</v>
      </c>
      <c r="P45" s="41">
        <v>2</v>
      </c>
    </row>
  </sheetData>
  <printOptions/>
  <pageMargins left="0.7874015748031497" right="0.7874015748031497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宇部市役所統計係</dc:creator>
  <cp:keywords/>
  <dc:description/>
  <cp:lastModifiedBy> 宇部市役所統計係</cp:lastModifiedBy>
  <cp:lastPrinted>2005-06-21T06:19:25Z</cp:lastPrinted>
  <dcterms:created xsi:type="dcterms:W3CDTF">2002-05-27T02:45:47Z</dcterms:created>
  <dcterms:modified xsi:type="dcterms:W3CDTF">2005-06-21T07:42:43Z</dcterms:modified>
  <cp:category/>
  <cp:version/>
  <cp:contentType/>
  <cp:contentStatus/>
</cp:coreProperties>
</file>