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350" windowWidth="11715" windowHeight="6075" tabRatio="566" activeTab="0"/>
  </bookViews>
  <sheets>
    <sheet name="３０－（１）年次別" sheetId="1" r:id="rId1"/>
    <sheet name="３０－（２）産業別" sheetId="2" r:id="rId2"/>
    <sheet name="３０－（３）校区別" sheetId="3" r:id="rId3"/>
    <sheet name="30-（４）（５）３０人以上" sheetId="4" r:id="rId4"/>
    <sheet name="３０－（６）従業者規模別" sheetId="5" r:id="rId5"/>
  </sheets>
  <definedNames>
    <definedName name="_xlnm.Print_Area" localSheetId="1">'３０－（２）産業別'!$A$1:$AD$45</definedName>
    <definedName name="_xlnm.Print_Area" localSheetId="2">'３０－（３）校区別'!$A$1:$AE$39</definedName>
    <definedName name="_xlnm.Print_Area" localSheetId="3">'30-（４）（５）３０人以上'!$A$1:$CI$56</definedName>
    <definedName name="_xlnm.Print_Area" localSheetId="4">'３０－（６）従業者規模別'!$A$1:$AR$44</definedName>
    <definedName name="_xlnm.Print_Titles" localSheetId="2">'３０－（３）校区別'!$1:$10</definedName>
  </definedNames>
  <calcPr fullCalcOnLoad="1"/>
</workbook>
</file>

<file path=xl/sharedStrings.xml><?xml version="1.0" encoding="utf-8"?>
<sst xmlns="http://schemas.openxmlformats.org/spreadsheetml/2006/main" count="1183" uniqueCount="805">
  <si>
    <t>この調査は経済産業省が毎年12月31日現在で製造業を営む全ての事業所を対象に行うものである。</t>
  </si>
  <si>
    <t xml:space="preserve">             (1)  年次、産業（中分類）別事業所数、従業者数及び</t>
  </si>
  <si>
    <t>（単位  万円）</t>
  </si>
  <si>
    <t>（中分類）</t>
  </si>
  <si>
    <t>事業所数</t>
  </si>
  <si>
    <t>従業者数</t>
  </si>
  <si>
    <t>製造品出荷額等</t>
  </si>
  <si>
    <t>産                業</t>
  </si>
  <si>
    <t>総数</t>
  </si>
  <si>
    <t>食料品</t>
  </si>
  <si>
    <t>飲料・たばこ・飼料</t>
  </si>
  <si>
    <t>繊維工業製品</t>
  </si>
  <si>
    <t>衣服・その他の繊維製品</t>
  </si>
  <si>
    <t>木材・木製品</t>
  </si>
  <si>
    <t>家具・装備品</t>
  </si>
  <si>
    <t>パルプ・紙・紙加工品</t>
  </si>
  <si>
    <t>出版・印刷・同関連品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</si>
  <si>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</si>
  <si>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</si>
  <si>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</si>
  <si>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</si>
  <si>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</si>
  <si>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</si>
  <si>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</si>
  <si>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</si>
  <si>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</si>
  <si>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</si>
  <si>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</si>
  <si>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</si>
  <si>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</si>
  <si>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その他の製品</t>
  </si>
  <si>
    <t>（単位  万円）</t>
  </si>
  <si>
    <t>χ</t>
  </si>
  <si>
    <t>－</t>
  </si>
  <si>
    <t xml:space="preserve">(1)  年次、産業（中分類）別事業所数、従業者数及び </t>
  </si>
  <si>
    <t xml:space="preserve">(2)  産業（中分類）別事業所数、従 </t>
  </si>
  <si>
    <t>（中分類）</t>
  </si>
  <si>
    <t>計</t>
  </si>
  <si>
    <t>男</t>
  </si>
  <si>
    <t>女</t>
  </si>
  <si>
    <t>常用労働者数</t>
  </si>
  <si>
    <t>個人事業主・
家族従業者数</t>
  </si>
  <si>
    <t>現金給与総額</t>
  </si>
  <si>
    <t>原材料使用額等</t>
  </si>
  <si>
    <t>製造品出荷額</t>
  </si>
  <si>
    <t>加工賃収入額</t>
  </si>
  <si>
    <t>修理料収入額</t>
  </si>
  <si>
    <t>総    額</t>
  </si>
  <si>
    <t>年            次</t>
  </si>
  <si>
    <t>産            業</t>
  </si>
  <si>
    <t xml:space="preserve">(3)  校 区 別 事 業 所 数 、 従 業 者 </t>
  </si>
  <si>
    <t>校区</t>
  </si>
  <si>
    <t>東岐波</t>
  </si>
  <si>
    <t>西岐波</t>
  </si>
  <si>
    <t>恩田</t>
  </si>
  <si>
    <t>岬</t>
  </si>
  <si>
    <t>見初</t>
  </si>
  <si>
    <t>上宇部</t>
  </si>
  <si>
    <t>神原</t>
  </si>
  <si>
    <t>琴芝</t>
  </si>
  <si>
    <t>新川</t>
  </si>
  <si>
    <t>鵜の島</t>
  </si>
  <si>
    <t>藤山</t>
  </si>
  <si>
    <t>厚南</t>
  </si>
  <si>
    <t>原</t>
  </si>
  <si>
    <t>厚東</t>
  </si>
  <si>
    <t>二俣瀬</t>
  </si>
  <si>
    <t>小野</t>
  </si>
  <si>
    <t>小羽山</t>
  </si>
  <si>
    <t>常盤</t>
  </si>
  <si>
    <t>川上</t>
  </si>
  <si>
    <t>西宇部</t>
  </si>
  <si>
    <t>黒石</t>
  </si>
  <si>
    <t>事業所数</t>
  </si>
  <si>
    <t>（製造品・半製品・仕掛品）</t>
  </si>
  <si>
    <t>年初現在高</t>
  </si>
  <si>
    <t>土地以外</t>
  </si>
  <si>
    <t xml:space="preserve">取        得    </t>
  </si>
  <si>
    <t xml:space="preserve">有          形     </t>
  </si>
  <si>
    <t>年      次</t>
  </si>
  <si>
    <t>在        庫        額</t>
  </si>
  <si>
    <t>年      初</t>
  </si>
  <si>
    <t>年      末</t>
  </si>
  <si>
    <t>原料用水</t>
  </si>
  <si>
    <t>製品処理・
洗浄用水</t>
  </si>
  <si>
    <t xml:space="preserve">年     次 </t>
  </si>
  <si>
    <t xml:space="preserve">(4)  事業所数、敷地面積、建築面積、用地取得 </t>
  </si>
  <si>
    <t xml:space="preserve"> 面積及び用途別用水量（従業員30人以上の事業所）</t>
  </si>
  <si>
    <t>水</t>
  </si>
  <si>
    <t>その他</t>
  </si>
  <si>
    <t xml:space="preserve">      額</t>
  </si>
  <si>
    <t>除却額</t>
  </si>
  <si>
    <t>土      地</t>
  </si>
  <si>
    <t>減価償却額</t>
  </si>
  <si>
    <t>年末現在額</t>
  </si>
  <si>
    <t>建設仮勘定
年間増減</t>
  </si>
  <si>
    <t xml:space="preserve">(5)  事業所数、在庫額及び有形固定資産 </t>
  </si>
  <si>
    <t xml:space="preserve"> 取得額等（従業者30人以上の事業所）</t>
  </si>
  <si>
    <t xml:space="preserve">      固           定           資           産</t>
  </si>
  <si>
    <t>従業員規模</t>
  </si>
  <si>
    <t>事務所数</t>
  </si>
  <si>
    <t>個人事業主・
家族従業者数</t>
  </si>
  <si>
    <t>現金給与
総      額</t>
  </si>
  <si>
    <t>総    数</t>
  </si>
  <si>
    <t>製造品
出荷額</t>
  </si>
  <si>
    <t>加工賃
収入額</t>
  </si>
  <si>
    <t>粗付加
価値額</t>
  </si>
  <si>
    <t>原  材  料
使用額等</t>
  </si>
  <si>
    <t>(6)  従業者規模別事業所数、従業者数等</t>
  </si>
  <si>
    <t xml:space="preserve">    （従業者４人以上の事業所）</t>
  </si>
  <si>
    <t>（単位  万円）</t>
  </si>
  <si>
    <t>事業所
敷地面積</t>
  </si>
  <si>
    <t>事業所
建築面積</t>
  </si>
  <si>
    <t>事業所延べ
建築面積</t>
  </si>
  <si>
    <t>事業所敷地面積及び建築面積（㎡）</t>
  </si>
  <si>
    <t>淡</t>
  </si>
  <si>
    <t>ボイラー用水</t>
  </si>
  <si>
    <t>粗付加価値額</t>
  </si>
  <si>
    <t xml:space="preserve">冷却用水・
温調用水 </t>
  </si>
  <si>
    <t>情報通信</t>
  </si>
  <si>
    <t>電子デバイス</t>
  </si>
  <si>
    <t>－</t>
  </si>
  <si>
    <t>船木</t>
  </si>
  <si>
    <t>万倉</t>
  </si>
  <si>
    <t>吉部</t>
  </si>
  <si>
    <t>３０  工    業    統    計    調    査</t>
  </si>
  <si>
    <t xml:space="preserve">                製造品出荷額等（従業者４人以上の事業所）</t>
  </si>
  <si>
    <t xml:space="preserve"> 業者数等（従業者４人以上の事業所）</t>
  </si>
  <si>
    <t xml:space="preserve"> 数 等 （ 従 業 者 ４ 人 以 上 の 事 業 所 ）</t>
  </si>
  <si>
    <t xml:space="preserve"> 製造品出荷額等（従業員４人以上の事業所）（つづき）</t>
  </si>
  <si>
    <t>平成15年</t>
  </si>
  <si>
    <t>751 893</t>
  </si>
  <si>
    <t>153 456</t>
  </si>
  <si>
    <t>43 356</t>
  </si>
  <si>
    <t>715 131</t>
  </si>
  <si>
    <t>398 687</t>
  </si>
  <si>
    <t>1 537 213</t>
  </si>
  <si>
    <t>3 050 035</t>
  </si>
  <si>
    <t>451 776</t>
  </si>
  <si>
    <t>平成16年</t>
  </si>
  <si>
    <t>1 645</t>
  </si>
  <si>
    <t>2 011</t>
  </si>
  <si>
    <t>2 745</t>
  </si>
  <si>
    <t>657 943</t>
  </si>
  <si>
    <t>147 021</t>
  </si>
  <si>
    <t>32 743</t>
  </si>
  <si>
    <t>743 534</t>
  </si>
  <si>
    <t>513 411</t>
  </si>
  <si>
    <t>473 767</t>
  </si>
  <si>
    <t>2 850 097</t>
  </si>
  <si>
    <t>2 096 012</t>
  </si>
  <si>
    <t>1 030 889</t>
  </si>
  <si>
    <t>1 444 278</t>
  </si>
  <si>
    <t>1 494 751</t>
  </si>
  <si>
    <t>14 325</t>
  </si>
  <si>
    <t>1 939</t>
  </si>
  <si>
    <t>47 565</t>
  </si>
  <si>
    <t>1 391 218</t>
  </si>
  <si>
    <t>39 704</t>
  </si>
  <si>
    <t>5 482 798</t>
  </si>
  <si>
    <t>2 579 164</t>
  </si>
  <si>
    <t>1 058 311</t>
  </si>
  <si>
    <t>2 484 288</t>
  </si>
  <si>
    <t>20 080 724</t>
  </si>
  <si>
    <t>△295 805</t>
  </si>
  <si>
    <t>2 290 411</t>
  </si>
  <si>
    <t>1 047 889</t>
  </si>
  <si>
    <t>133 709</t>
  </si>
  <si>
    <t>県統計分析課「山口県の工業」</t>
  </si>
  <si>
    <t>平成17年</t>
  </si>
  <si>
    <t>2 440</t>
  </si>
  <si>
    <t>1 718</t>
  </si>
  <si>
    <t>1 859</t>
  </si>
  <si>
    <t>678 584</t>
  </si>
  <si>
    <t>159 886</t>
  </si>
  <si>
    <t>239 296</t>
  </si>
  <si>
    <t>41 558</t>
  </si>
  <si>
    <t>731 672</t>
  </si>
  <si>
    <t>462 614</t>
  </si>
  <si>
    <t>25 127 681</t>
  </si>
  <si>
    <t>52 637</t>
  </si>
  <si>
    <t>423 654</t>
  </si>
  <si>
    <t>4 123 071</t>
  </si>
  <si>
    <t>2 218 398</t>
  </si>
  <si>
    <t>27 950</t>
  </si>
  <si>
    <t>863 172</t>
  </si>
  <si>
    <t>5 183 048</t>
  </si>
  <si>
    <t>117 134</t>
  </si>
  <si>
    <t>2 118 266</t>
  </si>
  <si>
    <t>26 160</t>
  </si>
  <si>
    <t>9 139 331</t>
  </si>
  <si>
    <t>69 249</t>
  </si>
  <si>
    <t>50 806 551</t>
  </si>
  <si>
    <t>871 517</t>
  </si>
  <si>
    <t>145 882</t>
  </si>
  <si>
    <t>1 982</t>
  </si>
  <si>
    <t>6 243 116</t>
  </si>
  <si>
    <t>38 544</t>
  </si>
  <si>
    <t>14 880</t>
  </si>
  <si>
    <t>703 770</t>
  </si>
  <si>
    <t>2 323 659</t>
  </si>
  <si>
    <t>2 307 870</t>
  </si>
  <si>
    <t>10 073</t>
  </si>
  <si>
    <t>10 029</t>
  </si>
  <si>
    <t>7 661</t>
  </si>
  <si>
    <t>2 368</t>
  </si>
  <si>
    <t>4 851 504</t>
  </si>
  <si>
    <t>28 088 813</t>
  </si>
  <si>
    <t>50 142 223</t>
  </si>
  <si>
    <t>48 960 625</t>
  </si>
  <si>
    <t>21 325 406</t>
  </si>
  <si>
    <t>6 201 271</t>
  </si>
  <si>
    <t>21 037 107</t>
  </si>
  <si>
    <t>7 052</t>
  </si>
  <si>
    <t>4 681 579</t>
  </si>
  <si>
    <t>21 552 885</t>
  </si>
  <si>
    <t>2 441</t>
  </si>
  <si>
    <t>粗付加価値額</t>
  </si>
  <si>
    <t>工      業  64</t>
  </si>
  <si>
    <t>65  工      業</t>
  </si>
  <si>
    <t>工      業  66</t>
  </si>
  <si>
    <t>67  工      業</t>
  </si>
  <si>
    <t>工      業  68</t>
  </si>
  <si>
    <t>69  工      業</t>
  </si>
  <si>
    <t>工      業  70</t>
  </si>
  <si>
    <t>71  工      業</t>
  </si>
  <si>
    <t>工      業  72</t>
  </si>
  <si>
    <t>73  工      業</t>
  </si>
  <si>
    <t>平成18年</t>
  </si>
  <si>
    <t>10 224</t>
  </si>
  <si>
    <t>10 170</t>
  </si>
  <si>
    <t>7 729</t>
  </si>
  <si>
    <t>4 962 874</t>
  </si>
  <si>
    <t>29 566 876</t>
  </si>
  <si>
    <t>51 823 950</t>
  </si>
  <si>
    <t>4 637 765</t>
  </si>
  <si>
    <t>1 019 077</t>
  </si>
  <si>
    <t>1 425 696</t>
  </si>
  <si>
    <t>1 461 042</t>
  </si>
  <si>
    <t>14 543</t>
  </si>
  <si>
    <t>42 499</t>
  </si>
  <si>
    <t>1 363 474</t>
  </si>
  <si>
    <t>5 721 122</t>
  </si>
  <si>
    <t>20 657 094</t>
  </si>
  <si>
    <t>2 536 866</t>
  </si>
  <si>
    <t>20 181 411</t>
  </si>
  <si>
    <t>△243 876</t>
  </si>
  <si>
    <t>　　　　　　用　　　途　　　別　　　用</t>
  </si>
  <si>
    <t>淡　　　　　　　　　　水</t>
  </si>
  <si>
    <t>海　水</t>
  </si>
  <si>
    <t>工業用水道</t>
  </si>
  <si>
    <t>総　　数</t>
  </si>
  <si>
    <t>上　水　道</t>
  </si>
  <si>
    <t>井　戸　水</t>
  </si>
  <si>
    <t>そ　の　他</t>
  </si>
  <si>
    <t>回　収　水</t>
  </si>
  <si>
    <t xml:space="preserve">   水       量     （ｍ ／日）</t>
  </si>
  <si>
    <t xml:space="preserve">   　　　水　　　源　　　別　　　用　　　水       量     （ｍ ／日）</t>
  </si>
  <si>
    <t>10 050</t>
  </si>
  <si>
    <t>2 308</t>
  </si>
  <si>
    <t>1 706</t>
  </si>
  <si>
    <t>1 865</t>
  </si>
  <si>
    <t>53 669 832</t>
  </si>
  <si>
    <t>641 864</t>
  </si>
  <si>
    <t>58 966</t>
  </si>
  <si>
    <t>181 466</t>
  </si>
  <si>
    <t>234 620</t>
  </si>
  <si>
    <t>34 698</t>
  </si>
  <si>
    <t>739 398</t>
  </si>
  <si>
    <t>520 604</t>
  </si>
  <si>
    <t>24 964 237</t>
  </si>
  <si>
    <t>63 261</t>
  </si>
  <si>
    <t>468 450</t>
  </si>
  <si>
    <t>4 242 362</t>
  </si>
  <si>
    <t>2 333 471</t>
  </si>
  <si>
    <t>22 989</t>
  </si>
  <si>
    <t>997 829</t>
  </si>
  <si>
    <t>5 560 708</t>
  </si>
  <si>
    <t>43 757</t>
  </si>
  <si>
    <t>10 178 453</t>
  </si>
  <si>
    <t>2 337 872</t>
  </si>
  <si>
    <t>28 948</t>
  </si>
  <si>
    <t>10 005</t>
  </si>
  <si>
    <t>7 680</t>
  </si>
  <si>
    <t>1 456</t>
  </si>
  <si>
    <t>2 325</t>
  </si>
  <si>
    <t>5 096 476</t>
  </si>
  <si>
    <t>31 746 745</t>
  </si>
  <si>
    <t>52 740 404</t>
  </si>
  <si>
    <t>816 829</t>
  </si>
  <si>
    <t>有形固定資産
取得額</t>
  </si>
  <si>
    <t>250 444</t>
  </si>
  <si>
    <t>264 370</t>
  </si>
  <si>
    <t>4 482</t>
  </si>
  <si>
    <t>4 527</t>
  </si>
  <si>
    <t>1 440</t>
  </si>
  <si>
    <t>20 417</t>
  </si>
  <si>
    <t>16 572</t>
  </si>
  <si>
    <t>1 217 952</t>
  </si>
  <si>
    <t>1 174 133</t>
  </si>
  <si>
    <t>802 098</t>
  </si>
  <si>
    <t>829 766</t>
  </si>
  <si>
    <t>平成19年</t>
  </si>
  <si>
    <t>10 716</t>
  </si>
  <si>
    <t>2 486</t>
  </si>
  <si>
    <t>1 675</t>
  </si>
  <si>
    <t>1 858</t>
  </si>
  <si>
    <t>20 278 764</t>
  </si>
  <si>
    <t>544 809</t>
  </si>
  <si>
    <t>10 673</t>
  </si>
  <si>
    <t>8 104</t>
  </si>
  <si>
    <t>5 170 817</t>
  </si>
  <si>
    <t>34 721 070</t>
  </si>
  <si>
    <t>55 566 287</t>
  </si>
  <si>
    <t>54 177 148</t>
  </si>
  <si>
    <t>844 330</t>
  </si>
  <si>
    <t>その他収入額</t>
  </si>
  <si>
    <t>その他
収入額</t>
  </si>
  <si>
    <t>6 242 395</t>
  </si>
  <si>
    <t>6 413 767</t>
  </si>
  <si>
    <t>20 729 420</t>
  </si>
  <si>
    <t>2 302 383</t>
  </si>
  <si>
    <t>7 890</t>
  </si>
  <si>
    <t>270 955</t>
  </si>
  <si>
    <t>2 493 204</t>
  </si>
  <si>
    <t>20 275 534</t>
  </si>
  <si>
    <t>436 951</t>
  </si>
  <si>
    <t>2 747 224</t>
  </si>
  <si>
    <t>総数</t>
  </si>
  <si>
    <t>112 599</t>
  </si>
  <si>
    <t>21 254 975</t>
  </si>
  <si>
    <t>4 589 418</t>
  </si>
  <si>
    <t>1 008 279</t>
  </si>
  <si>
    <t>1 415 166</t>
  </si>
  <si>
    <t>1 459 980</t>
  </si>
  <si>
    <t>14 348</t>
  </si>
  <si>
    <t>2 013</t>
  </si>
  <si>
    <t>42 980</t>
  </si>
  <si>
    <t>1 362 470</t>
  </si>
  <si>
    <t>38 169</t>
  </si>
  <si>
    <t>248 645</t>
  </si>
  <si>
    <t>4 689</t>
  </si>
  <si>
    <t>1 176</t>
  </si>
  <si>
    <t>14 454</t>
  </si>
  <si>
    <t>1 191 016</t>
  </si>
  <si>
    <t>807 395</t>
  </si>
  <si>
    <t>2 569</t>
  </si>
  <si>
    <t>「平成20年工業統計調査結果」</t>
  </si>
  <si>
    <t>平成20年</t>
  </si>
  <si>
    <t>3 063</t>
  </si>
  <si>
    <t>1 942</t>
  </si>
  <si>
    <t>2 118</t>
  </si>
  <si>
    <t>54 850 057</t>
  </si>
  <si>
    <t>680 991</t>
  </si>
  <si>
    <t>53 459</t>
  </si>
  <si>
    <t>197 189</t>
  </si>
  <si>
    <t>44 975</t>
  </si>
  <si>
    <t>710 151</t>
  </si>
  <si>
    <t>523 379</t>
  </si>
  <si>
    <t>27 768 589</t>
  </si>
  <si>
    <t>55 301</t>
  </si>
  <si>
    <t>411 984</t>
  </si>
  <si>
    <t>3 093 759</t>
  </si>
  <si>
    <t>1 727 396</t>
  </si>
  <si>
    <t>164 952</t>
  </si>
  <si>
    <t>1 298 328</t>
  </si>
  <si>
    <t>6 096 245</t>
  </si>
  <si>
    <t>134 638</t>
  </si>
  <si>
    <t>9 630 332</t>
  </si>
  <si>
    <t>1 999 267</t>
  </si>
  <si>
    <t>208 197</t>
  </si>
  <si>
    <t xml:space="preserve">        17</t>
  </si>
  <si>
    <t xml:space="preserve">        18</t>
  </si>
  <si>
    <t xml:space="preserve">        19</t>
  </si>
  <si>
    <t>平　成　16　年</t>
  </si>
  <si>
    <t>「平成２０年工業統計調査結果」</t>
  </si>
  <si>
    <t>1 940</t>
  </si>
  <si>
    <t>2 808</t>
  </si>
  <si>
    <t>1 619</t>
  </si>
  <si>
    <t>1 603</t>
  </si>
  <si>
    <t>163 273</t>
  </si>
  <si>
    <t>14 116</t>
  </si>
  <si>
    <t>94 654</t>
  </si>
  <si>
    <t>41 880</t>
  </si>
  <si>
    <t>13 502</t>
  </si>
  <si>
    <t>48 910</t>
  </si>
  <si>
    <t>53 140</t>
  </si>
  <si>
    <t>1 770 832</t>
  </si>
  <si>
    <t>7 125</t>
  </si>
  <si>
    <t>81 110</t>
  </si>
  <si>
    <t>184 247</t>
  </si>
  <si>
    <t>175 074</t>
  </si>
  <si>
    <t>19 303</t>
  </si>
  <si>
    <t>236 446</t>
  </si>
  <si>
    <t xml:space="preserve">   1 016 093</t>
  </si>
  <si>
    <t>34 537</t>
  </si>
  <si>
    <t>967 608</t>
  </si>
  <si>
    <t>214 331</t>
  </si>
  <si>
    <t>365 195</t>
  </si>
  <si>
    <t>23 508</t>
  </si>
  <si>
    <t>99 896</t>
  </si>
  <si>
    <t>137 093</t>
  </si>
  <si>
    <t>19 278</t>
  </si>
  <si>
    <t>600 249</t>
  </si>
  <si>
    <t>295 114</t>
  </si>
  <si>
    <t>18 919 640</t>
  </si>
  <si>
    <t>45 268</t>
  </si>
  <si>
    <t>174 007</t>
  </si>
  <si>
    <t>2 075 663</t>
  </si>
  <si>
    <t>2 875 715</t>
  </si>
  <si>
    <t>101 928</t>
  </si>
  <si>
    <t>688 480</t>
  </si>
  <si>
    <t>3 910 218</t>
  </si>
  <si>
    <t>71 349</t>
  </si>
  <si>
    <t>7 039 345</t>
  </si>
  <si>
    <t>1 220 862</t>
  </si>
  <si>
    <t xml:space="preserve">  6 096 245</t>
  </si>
  <si>
    <t>662 034</t>
  </si>
  <si>
    <t>192 723</t>
  </si>
  <si>
    <t>158 949</t>
  </si>
  <si>
    <t>44 444</t>
  </si>
  <si>
    <t>708 102</t>
  </si>
  <si>
    <t>516 739</t>
  </si>
  <si>
    <t>27 557 897</t>
  </si>
  <si>
    <t>53 100</t>
  </si>
  <si>
    <t>398 302</t>
  </si>
  <si>
    <t>2 976 403</t>
  </si>
  <si>
    <t>1 723 762</t>
  </si>
  <si>
    <t>163 122</t>
  </si>
  <si>
    <t>888 811</t>
  </si>
  <si>
    <t>5 658 333</t>
  </si>
  <si>
    <t>126 570</t>
  </si>
  <si>
    <t>9 337 659</t>
  </si>
  <si>
    <t>1 988 631</t>
  </si>
  <si>
    <t>18 373</t>
  </si>
  <si>
    <t>10 414</t>
  </si>
  <si>
    <t>37 724</t>
  </si>
  <si>
    <t>2 049</t>
  </si>
  <si>
    <t>41 903</t>
  </si>
  <si>
    <t>1 591</t>
  </si>
  <si>
    <t>96 993</t>
  </si>
  <si>
    <t>1 807</t>
  </si>
  <si>
    <t>154 108</t>
  </si>
  <si>
    <t>192 577</t>
  </si>
  <si>
    <t>7 868</t>
  </si>
  <si>
    <t>292 673</t>
  </si>
  <si>
    <t>5 140</t>
  </si>
  <si>
    <t>5 060</t>
  </si>
  <si>
    <t>5 890</t>
  </si>
  <si>
    <t>168 789</t>
  </si>
  <si>
    <t>2 201</t>
  </si>
  <si>
    <t>12 091</t>
  </si>
  <si>
    <t>20 363</t>
  </si>
  <si>
    <t>1 827</t>
  </si>
  <si>
    <t>1 830</t>
  </si>
  <si>
    <t>255 409</t>
  </si>
  <si>
    <t>5 496</t>
  </si>
  <si>
    <t>301 715</t>
  </si>
  <si>
    <t>27 230</t>
  </si>
  <si>
    <t>103 245</t>
  </si>
  <si>
    <t>57 239</t>
  </si>
  <si>
    <t>24 473</t>
  </si>
  <si>
    <t>105 363</t>
  </si>
  <si>
    <t>217 656</t>
  </si>
  <si>
    <t>8 747 390</t>
  </si>
  <si>
    <t>9 556</t>
  </si>
  <si>
    <t>227 933</t>
  </si>
  <si>
    <t>987 657</t>
  </si>
  <si>
    <t>△1 077 570</t>
  </si>
  <si>
    <t>60 023</t>
  </si>
  <si>
    <t>584 808</t>
  </si>
  <si>
    <t>2 182 762</t>
  </si>
  <si>
    <t>60 314</t>
  </si>
  <si>
    <t>2 484 567</t>
  </si>
  <si>
    <t>747 919</t>
  </si>
  <si>
    <t xml:space="preserve">        20</t>
  </si>
  <si>
    <t>11 158</t>
  </si>
  <si>
    <t>11 115</t>
  </si>
  <si>
    <t>8 480</t>
  </si>
  <si>
    <t>2 635</t>
  </si>
  <si>
    <t>5 153 162</t>
  </si>
  <si>
    <t>38 677 475</t>
  </si>
  <si>
    <t>53 253 968</t>
  </si>
  <si>
    <t>870 330</t>
  </si>
  <si>
    <t>725 759</t>
  </si>
  <si>
    <t>15 886 811</t>
  </si>
  <si>
    <t>4 637 474</t>
  </si>
  <si>
    <t>1 028 877</t>
  </si>
  <si>
    <t>1 447 590</t>
  </si>
  <si>
    <t>1 483 685</t>
  </si>
  <si>
    <t>13 878</t>
  </si>
  <si>
    <t>43 176</t>
  </si>
  <si>
    <t>1 385 917</t>
  </si>
  <si>
    <t>38 473</t>
  </si>
  <si>
    <t>221 471</t>
  </si>
  <si>
    <t>3 566</t>
  </si>
  <si>
    <t>1 344</t>
  </si>
  <si>
    <t>21 561</t>
  </si>
  <si>
    <t>1 235 743</t>
  </si>
  <si>
    <t>861 786</t>
  </si>
  <si>
    <t>6 452 335</t>
  </si>
  <si>
    <t>6 706 585</t>
  </si>
  <si>
    <t>20 150 799</t>
  </si>
  <si>
    <t>3 139 564</t>
  </si>
  <si>
    <t>1 036</t>
  </si>
  <si>
    <t>356 315</t>
  </si>
  <si>
    <t>2 633 868</t>
  </si>
  <si>
    <t>20 301 216</t>
  </si>
  <si>
    <t>3 157 653</t>
  </si>
  <si>
    <t>6 048 977</t>
  </si>
  <si>
    <t>7 190 072</t>
  </si>
  <si>
    <t>19 432 274</t>
  </si>
  <si>
    <t>2 708 319</t>
  </si>
  <si>
    <t>－</t>
  </si>
  <si>
    <t>368 892</t>
  </si>
  <si>
    <t>2 772 697</t>
  </si>
  <si>
    <t>18 999 004</t>
  </si>
  <si>
    <t>356 413</t>
  </si>
  <si>
    <t>3 064 732</t>
  </si>
  <si>
    <t>2 241</t>
  </si>
  <si>
    <t>17 053</t>
  </si>
  <si>
    <t>245 335</t>
  </si>
  <si>
    <t>4 657 008</t>
  </si>
  <si>
    <t>1 021 342</t>
  </si>
  <si>
    <t>1 432 765</t>
  </si>
  <si>
    <t>1 485 575</t>
  </si>
  <si>
    <t>14 277</t>
  </si>
  <si>
    <t>2 263</t>
  </si>
  <si>
    <t>43 028</t>
  </si>
  <si>
    <t>1 387 975</t>
  </si>
  <si>
    <t>38 032</t>
  </si>
  <si>
    <t>215 748</t>
  </si>
  <si>
    <t>3 823</t>
  </si>
  <si>
    <t>21 437</t>
  </si>
  <si>
    <t>1 244 012</t>
  </si>
  <si>
    <t>816 375</t>
  </si>
  <si>
    <t xml:space="preserve">  4人～  9人</t>
  </si>
  <si>
    <t xml:space="preserve"> 10  ～ 19</t>
  </si>
  <si>
    <t xml:space="preserve"> 20  ～ 29</t>
  </si>
  <si>
    <t xml:space="preserve"> 30  ～ 49</t>
  </si>
  <si>
    <t xml:space="preserve"> 50  ～ 99</t>
  </si>
  <si>
    <t>100  ～299</t>
  </si>
  <si>
    <t>300人以上</t>
  </si>
  <si>
    <t>168 170</t>
  </si>
  <si>
    <t xml:space="preserve"> 10  ～ 19</t>
  </si>
  <si>
    <t>206 145</t>
  </si>
  <si>
    <t xml:space="preserve"> 20  ～ 29</t>
  </si>
  <si>
    <t>252 148</t>
  </si>
  <si>
    <t xml:space="preserve"> 30  ～ 49</t>
  </si>
  <si>
    <t>200 580</t>
  </si>
  <si>
    <t xml:space="preserve"> 50  ～ 99</t>
  </si>
  <si>
    <t>1 081</t>
  </si>
  <si>
    <t>488 866</t>
  </si>
  <si>
    <t>100  ～299</t>
  </si>
  <si>
    <t>2 302</t>
  </si>
  <si>
    <t>978 702</t>
  </si>
  <si>
    <t>5 132</t>
  </si>
  <si>
    <t>2 858 551</t>
  </si>
  <si>
    <t>449 163</t>
  </si>
  <si>
    <t>756 531</t>
  </si>
  <si>
    <t>292 674</t>
  </si>
  <si>
    <t>439 946</t>
  </si>
  <si>
    <t>905 996</t>
  </si>
  <si>
    <t>442 624</t>
  </si>
  <si>
    <t>2 433 004</t>
  </si>
  <si>
    <t>3 430 862</t>
  </si>
  <si>
    <t>983 847</t>
  </si>
  <si>
    <t>571 607</t>
  </si>
  <si>
    <t>1 699 398</t>
  </si>
  <si>
    <t>1 074 961</t>
  </si>
  <si>
    <t>5 762 274</t>
  </si>
  <si>
    <t>7 611 583</t>
  </si>
  <si>
    <t>1 793 301</t>
  </si>
  <si>
    <t>3 257 822</t>
  </si>
  <si>
    <t>6 086 781</t>
  </si>
  <si>
    <t>2 720 806</t>
  </si>
  <si>
    <t>25 763 659</t>
  </si>
  <si>
    <t>34 358 906</t>
  </si>
  <si>
    <t>8 578 598</t>
  </si>
  <si>
    <t xml:space="preserve"> 38 677 475</t>
  </si>
  <si>
    <t>15 886 811</t>
  </si>
  <si>
    <t>11 158</t>
  </si>
  <si>
    <t>5 153 162</t>
  </si>
  <si>
    <t>10 224</t>
  </si>
  <si>
    <t>51 823 950</t>
  </si>
  <si>
    <t>10 050</t>
  </si>
  <si>
    <t>53 669 832</t>
  </si>
  <si>
    <t xml:space="preserve"> 11 158</t>
  </si>
  <si>
    <t>54 850 057</t>
  </si>
  <si>
    <t>10 716</t>
  </si>
  <si>
    <t>10 511</t>
  </si>
  <si>
    <t>48 355 752</t>
  </si>
  <si>
    <t>10 073</t>
  </si>
  <si>
    <t>50 142 223</t>
  </si>
  <si>
    <t>54 850 057</t>
  </si>
  <si>
    <t>55 566 287</t>
  </si>
  <si>
    <t>679 709</t>
  </si>
  <si>
    <t>57 899</t>
  </si>
  <si>
    <t>204 452</t>
  </si>
  <si>
    <t>230 856</t>
  </si>
  <si>
    <t>40 155</t>
  </si>
  <si>
    <t>705 323</t>
  </si>
  <si>
    <t>609 547</t>
  </si>
  <si>
    <t>25 135 175</t>
  </si>
  <si>
    <t>65 374</t>
  </si>
  <si>
    <t>420 533</t>
  </si>
  <si>
    <t>2 784 486</t>
  </si>
  <si>
    <t>1 236 801</t>
  </si>
  <si>
    <t>5 969 625</t>
  </si>
  <si>
    <t>163 397</t>
  </si>
  <si>
    <t>9 945 890</t>
  </si>
  <si>
    <t>2 375 067</t>
  </si>
  <si>
    <t>97 161</t>
  </si>
  <si>
    <t>25 528</t>
  </si>
  <si>
    <t>4 691 032</t>
  </si>
  <si>
    <t>注 1)19年以降、修理料収入のほか、転売収入等を含む金額である。</t>
  </si>
  <si>
    <t>51 998</t>
  </si>
  <si>
    <t>340 065</t>
  </si>
  <si>
    <t>460 373</t>
  </si>
  <si>
    <t>18 455</t>
  </si>
  <si>
    <t>378 461</t>
  </si>
  <si>
    <t>63 457</t>
  </si>
  <si>
    <t>114 607</t>
  </si>
  <si>
    <t>164 421</t>
  </si>
  <si>
    <t>231 182</t>
  </si>
  <si>
    <t>421 806</t>
  </si>
  <si>
    <t>16 740</t>
  </si>
  <si>
    <t>396 985</t>
  </si>
  <si>
    <t>8 081</t>
  </si>
  <si>
    <t>181 747</t>
  </si>
  <si>
    <t>17 714</t>
  </si>
  <si>
    <t>21 493</t>
  </si>
  <si>
    <t>56 846</t>
  </si>
  <si>
    <t>5 619</t>
  </si>
  <si>
    <t>49 364</t>
  </si>
  <si>
    <t>1 863</t>
  </si>
  <si>
    <t>33 848</t>
  </si>
  <si>
    <t>7 642</t>
  </si>
  <si>
    <t>9 518</t>
  </si>
  <si>
    <t>25 772</t>
  </si>
  <si>
    <t>25 214</t>
  </si>
  <si>
    <t>15 480</t>
  </si>
  <si>
    <t>65 371</t>
  </si>
  <si>
    <t>77 230</t>
  </si>
  <si>
    <t>194 846</t>
  </si>
  <si>
    <t>42 521</t>
  </si>
  <si>
    <t>130 032</t>
  </si>
  <si>
    <t>22 293</t>
  </si>
  <si>
    <t>112 026</t>
  </si>
  <si>
    <t>42 656</t>
  </si>
  <si>
    <t>213 397</t>
  </si>
  <si>
    <t>310 813</t>
  </si>
  <si>
    <t>35 606</t>
  </si>
  <si>
    <t>90 230</t>
  </si>
  <si>
    <t>184 977</t>
  </si>
  <si>
    <t>92 775</t>
  </si>
  <si>
    <t>75 484</t>
  </si>
  <si>
    <t>400 233</t>
  </si>
  <si>
    <t>696 890</t>
  </si>
  <si>
    <t>13 443</t>
  </si>
  <si>
    <t>683 235</t>
  </si>
  <si>
    <t>282 977</t>
  </si>
  <si>
    <t>72 580</t>
  </si>
  <si>
    <t>160 196</t>
  </si>
  <si>
    <t>354 287</t>
  </si>
  <si>
    <t>38 583</t>
  </si>
  <si>
    <t>283 584</t>
  </si>
  <si>
    <t>32 120</t>
  </si>
  <si>
    <t>184 887</t>
  </si>
  <si>
    <t>26 349</t>
  </si>
  <si>
    <t>39 320</t>
  </si>
  <si>
    <t>80 590</t>
  </si>
  <si>
    <t>1 622</t>
  </si>
  <si>
    <t>77 578</t>
  </si>
  <si>
    <t>1 390</t>
  </si>
  <si>
    <t>39 316</t>
  </si>
  <si>
    <t>1 535</t>
  </si>
  <si>
    <t>7 849</t>
  </si>
  <si>
    <t>13 370</t>
  </si>
  <si>
    <t>12 870</t>
  </si>
  <si>
    <t>－</t>
  </si>
  <si>
    <t>2 652</t>
  </si>
  <si>
    <t>2 856</t>
  </si>
  <si>
    <t>2 857</t>
  </si>
  <si>
    <t>18 423 569</t>
  </si>
  <si>
    <t>22 837 857</t>
  </si>
  <si>
    <t>122 238</t>
  </si>
  <si>
    <t>22 474 995</t>
  </si>
  <si>
    <t>111 678</t>
  </si>
  <si>
    <t>4 458 026</t>
  </si>
  <si>
    <t>3 292</t>
  </si>
  <si>
    <t>1 570</t>
  </si>
  <si>
    <t>2 296</t>
  </si>
  <si>
    <t xml:space="preserve"> 51 422</t>
  </si>
  <si>
    <t>210 768</t>
  </si>
  <si>
    <t>320 895</t>
  </si>
  <si>
    <t>10 211</t>
  </si>
  <si>
    <t>293 706</t>
  </si>
  <si>
    <t>16 978</t>
  </si>
  <si>
    <t>105 843</t>
  </si>
  <si>
    <t>49 488</t>
  </si>
  <si>
    <t>57 371</t>
  </si>
  <si>
    <t>126 984</t>
  </si>
  <si>
    <t>6 544</t>
  </si>
  <si>
    <t>120 049</t>
  </si>
  <si>
    <t>66 356</t>
  </si>
  <si>
    <t>349 765</t>
  </si>
  <si>
    <t>162 539</t>
  </si>
  <si>
    <t>153 154</t>
  </si>
  <si>
    <t>247 235</t>
  </si>
  <si>
    <t>676 909</t>
  </si>
  <si>
    <t>23 477</t>
  </si>
  <si>
    <t>650 715</t>
  </si>
  <si>
    <t>2 717</t>
  </si>
  <si>
    <t>411 317</t>
  </si>
  <si>
    <t>4 591</t>
  </si>
  <si>
    <t>9 615</t>
  </si>
  <si>
    <t>15 698</t>
  </si>
  <si>
    <t>14 498</t>
  </si>
  <si>
    <t>5 794</t>
  </si>
  <si>
    <t>335 491</t>
  </si>
  <si>
    <t>2 506 945</t>
  </si>
  <si>
    <t>4 729 803</t>
  </si>
  <si>
    <t>76 923</t>
  </si>
  <si>
    <t>4 651 904</t>
  </si>
  <si>
    <t>2 126 872</t>
  </si>
  <si>
    <t>1 368</t>
  </si>
  <si>
    <t>800 956</t>
  </si>
  <si>
    <t>6 682 716</t>
  </si>
  <si>
    <t>8 885 370</t>
  </si>
  <si>
    <t>14 604</t>
  </si>
  <si>
    <t>8 870 753</t>
  </si>
  <si>
    <t>2 114 071</t>
  </si>
  <si>
    <t>34 263</t>
  </si>
  <si>
    <t>81 562</t>
  </si>
  <si>
    <t>144 331</t>
  </si>
  <si>
    <t>23 445</t>
  </si>
  <si>
    <t>118 555</t>
  </si>
  <si>
    <t>59 780</t>
  </si>
  <si>
    <t>42 540</t>
  </si>
  <si>
    <t>47 710</t>
  </si>
  <si>
    <t>113 118</t>
  </si>
  <si>
    <t>62 297</t>
  </si>
  <si>
    <t>1 303</t>
  </si>
  <si>
    <t>1 540</t>
  </si>
  <si>
    <t>1 541</t>
  </si>
  <si>
    <t>804 174</t>
  </si>
  <si>
    <t>7 142 732</t>
  </si>
  <si>
    <t>10 829 814</t>
  </si>
  <si>
    <t>10 679 421</t>
  </si>
  <si>
    <t>113 328</t>
  </si>
  <si>
    <t>3 704 481</t>
  </si>
  <si>
    <t>製造品出荷額等</t>
  </si>
  <si>
    <t>　1 081</t>
  </si>
  <si>
    <t>2 302</t>
  </si>
  <si>
    <t>1 709</t>
  </si>
  <si>
    <t>4 304</t>
  </si>
  <si>
    <t>481 865</t>
  </si>
  <si>
    <t>78 979</t>
  </si>
  <si>
    <t>195 687</t>
  </si>
  <si>
    <t>671 502</t>
  </si>
  <si>
    <t>201 558</t>
  </si>
  <si>
    <t>32 657</t>
  </si>
  <si>
    <t>3 233 483</t>
  </si>
  <si>
    <t>100 223</t>
  </si>
  <si>
    <t>97 046</t>
  </si>
  <si>
    <t>1 589 043</t>
  </si>
  <si>
    <t>65 552</t>
  </si>
  <si>
    <t>44 803</t>
  </si>
  <si>
    <t>7 390 853</t>
  </si>
  <si>
    <t>59 103</t>
  </si>
  <si>
    <t>161 627</t>
  </si>
  <si>
    <t>5 620 859</t>
  </si>
  <si>
    <t>350 316</t>
  </si>
  <si>
    <t>115 606</t>
  </si>
  <si>
    <t>34 137 028</t>
  </si>
  <si>
    <t>14 599</t>
  </si>
  <si>
    <t>78 333</t>
  </si>
  <si>
    <t>53 124 644</t>
  </si>
  <si>
    <t>11 158</t>
  </si>
  <si>
    <t>11 115</t>
  </si>
  <si>
    <t>8 480</t>
  </si>
  <si>
    <t>2 635</t>
  </si>
  <si>
    <t>5 153 162</t>
  </si>
  <si>
    <t>38 677 475</t>
  </si>
  <si>
    <t>54 850 057</t>
  </si>
  <si>
    <t>53 124 633</t>
  </si>
  <si>
    <t>870 330</t>
  </si>
  <si>
    <t>725 759</t>
  </si>
  <si>
    <t>15 886 811</t>
  </si>
  <si>
    <t>1 316</t>
  </si>
  <si>
    <t>1 762</t>
  </si>
  <si>
    <t>1 760</t>
  </si>
  <si>
    <t>2 331</t>
  </si>
  <si>
    <t>5 258</t>
  </si>
  <si>
    <t>569 605</t>
  </si>
  <si>
    <t>1 765 199</t>
  </si>
  <si>
    <t>3 039 085</t>
  </si>
  <si>
    <t>3 551 389</t>
  </si>
  <si>
    <t>1 708 422</t>
  </si>
  <si>
    <t>1 778 436</t>
  </si>
  <si>
    <t>1 200</t>
  </si>
  <si>
    <t>94 401</t>
  </si>
  <si>
    <t>18 429</t>
  </si>
  <si>
    <t>37 065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</si>
</sst>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△ &quot;0"/>
  </numFmts>
  <fonts count="47">
    <font>
      <sz val="11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top"/>
    </xf>
    <xf numFmtId="0" fontId="5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6" fillId="33" borderId="13" xfId="0" applyFont="1" applyFill="1" applyBorder="1" applyAlignment="1">
      <alignment vertical="center"/>
    </xf>
    <xf numFmtId="0" fontId="1" fillId="33" borderId="0" xfId="0" applyFont="1" applyFill="1" applyBorder="1" applyAlignment="1" quotePrefix="1">
      <alignment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6" fillId="33" borderId="17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7" xfId="0" applyFont="1" applyFill="1" applyBorder="1" applyAlignment="1" quotePrefix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0" xfId="0" applyFont="1" applyFill="1" applyBorder="1" applyAlignment="1" quotePrefix="1">
      <alignment horizontal="center" vertical="center"/>
    </xf>
    <xf numFmtId="0" fontId="1" fillId="33" borderId="17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Border="1" applyAlignment="1" quotePrefix="1">
      <alignment horizontal="center" vertical="center"/>
    </xf>
    <xf numFmtId="0" fontId="10" fillId="33" borderId="0" xfId="0" applyFont="1" applyFill="1" applyAlignment="1">
      <alignment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vertical="center"/>
    </xf>
    <xf numFmtId="49" fontId="1" fillId="33" borderId="14" xfId="0" applyNumberFormat="1" applyFont="1" applyFill="1" applyBorder="1" applyAlignment="1">
      <alignment vertical="center"/>
    </xf>
    <xf numFmtId="49" fontId="1" fillId="33" borderId="0" xfId="0" applyNumberFormat="1" applyFont="1" applyFill="1" applyAlignment="1">
      <alignment vertical="center"/>
    </xf>
    <xf numFmtId="49" fontId="1" fillId="33" borderId="11" xfId="0" applyNumberFormat="1" applyFont="1" applyFill="1" applyBorder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176" fontId="6" fillId="33" borderId="0" xfId="0" applyNumberFormat="1" applyFont="1" applyFill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49" fontId="1" fillId="33" borderId="0" xfId="0" applyNumberFormat="1" applyFont="1" applyFill="1" applyBorder="1" applyAlignment="1" quotePrefix="1">
      <alignment vertical="center"/>
    </xf>
    <xf numFmtId="177" fontId="1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1" fillId="33" borderId="16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1" fillId="33" borderId="20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right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33" borderId="17" xfId="0" applyFont="1" applyFill="1" applyBorder="1" applyAlignment="1">
      <alignment horizontal="distributed" vertical="center"/>
    </xf>
    <xf numFmtId="0" fontId="0" fillId="33" borderId="0" xfId="0" applyFill="1" applyBorder="1" applyAlignment="1">
      <alignment vertical="center"/>
    </xf>
    <xf numFmtId="0" fontId="6" fillId="33" borderId="17" xfId="0" applyFont="1" applyFill="1" applyBorder="1" applyAlignment="1">
      <alignment horizontal="distributed" vertical="center"/>
    </xf>
    <xf numFmtId="49" fontId="1" fillId="33" borderId="0" xfId="0" applyNumberFormat="1" applyFont="1" applyFill="1" applyAlignment="1">
      <alignment vertical="top"/>
    </xf>
    <xf numFmtId="49" fontId="5" fillId="33" borderId="0" xfId="0" applyNumberFormat="1" applyFont="1" applyFill="1" applyAlignment="1">
      <alignment horizontal="right" vertical="center"/>
    </xf>
    <xf numFmtId="49" fontId="1" fillId="33" borderId="14" xfId="0" applyNumberFormat="1" applyFont="1" applyFill="1" applyBorder="1" applyAlignment="1">
      <alignment vertical="center"/>
    </xf>
    <xf numFmtId="49" fontId="1" fillId="33" borderId="12" xfId="0" applyNumberFormat="1" applyFont="1" applyFill="1" applyBorder="1" applyAlignment="1">
      <alignment horizontal="distributed" vertical="center"/>
    </xf>
    <xf numFmtId="49" fontId="1" fillId="33" borderId="21" xfId="0" applyNumberFormat="1" applyFont="1" applyFill="1" applyBorder="1" applyAlignment="1">
      <alignment horizontal="distributed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distributed" vertical="center"/>
    </xf>
    <xf numFmtId="49" fontId="1" fillId="33" borderId="13" xfId="0" applyNumberFormat="1" applyFont="1" applyFill="1" applyBorder="1" applyAlignment="1">
      <alignment horizontal="distributed" vertical="center"/>
    </xf>
    <xf numFmtId="49" fontId="1" fillId="33" borderId="23" xfId="0" applyNumberFormat="1" applyFont="1" applyFill="1" applyBorder="1" applyAlignment="1">
      <alignment horizontal="distributed" vertical="center"/>
    </xf>
    <xf numFmtId="49" fontId="1" fillId="33" borderId="15" xfId="0" applyNumberFormat="1" applyFont="1" applyFill="1" applyBorder="1" applyAlignment="1">
      <alignment horizontal="distributed" vertical="center"/>
    </xf>
    <xf numFmtId="49" fontId="1" fillId="33" borderId="24" xfId="0" applyNumberFormat="1" applyFont="1" applyFill="1" applyBorder="1" applyAlignment="1">
      <alignment horizontal="distributed" vertical="center"/>
    </xf>
    <xf numFmtId="49" fontId="1" fillId="33" borderId="0" xfId="0" applyNumberFormat="1" applyFont="1" applyFill="1" applyBorder="1" applyAlignment="1">
      <alignment horizontal="distributed" vertical="center"/>
    </xf>
    <xf numFmtId="49" fontId="1" fillId="33" borderId="13" xfId="0" applyNumberFormat="1" applyFont="1" applyFill="1" applyBorder="1" applyAlignment="1">
      <alignment horizontal="distributed" vertical="center"/>
    </xf>
    <xf numFmtId="0" fontId="1" fillId="33" borderId="22" xfId="0" applyFont="1" applyFill="1" applyBorder="1" applyAlignment="1">
      <alignment horizontal="distributed" vertical="center" wrapText="1"/>
    </xf>
    <xf numFmtId="0" fontId="1" fillId="33" borderId="14" xfId="0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3" borderId="22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33" borderId="18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 wrapText="1"/>
    </xf>
    <xf numFmtId="0" fontId="0" fillId="33" borderId="11" xfId="0" applyFill="1" applyBorder="1" applyAlignment="1">
      <alignment horizontal="distributed" vertical="center" wrapText="1"/>
    </xf>
    <xf numFmtId="0" fontId="0" fillId="33" borderId="18" xfId="0" applyFill="1" applyBorder="1" applyAlignment="1">
      <alignment horizontal="distributed" vertical="center" wrapText="1"/>
    </xf>
    <xf numFmtId="0" fontId="0" fillId="33" borderId="14" xfId="0" applyFill="1" applyBorder="1" applyAlignment="1">
      <alignment horizontal="distributed" vertical="center" wrapText="1"/>
    </xf>
    <xf numFmtId="0" fontId="0" fillId="33" borderId="10" xfId="0" applyFill="1" applyBorder="1" applyAlignment="1">
      <alignment horizontal="distributed" vertical="center"/>
    </xf>
    <xf numFmtId="0" fontId="0" fillId="33" borderId="20" xfId="0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0" fillId="33" borderId="0" xfId="0" applyFill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1" fillId="33" borderId="0" xfId="0" applyFont="1" applyFill="1" applyAlignment="1">
      <alignment vertical="top"/>
    </xf>
    <xf numFmtId="0" fontId="0" fillId="33" borderId="0" xfId="0" applyFill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distributed" vertical="center" wrapText="1"/>
    </xf>
    <xf numFmtId="0" fontId="1" fillId="33" borderId="0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1" fillId="33" borderId="20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23" xfId="0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right" vertical="center"/>
    </xf>
    <xf numFmtId="0" fontId="1" fillId="33" borderId="0" xfId="0" applyFont="1" applyFill="1" applyBorder="1" applyAlignment="1" quotePrefix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1" fillId="33" borderId="22" xfId="0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distributed" vertical="center"/>
    </xf>
    <xf numFmtId="0" fontId="1" fillId="33" borderId="20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0" fillId="33" borderId="11" xfId="0" applyFill="1" applyBorder="1" applyAlignment="1">
      <alignment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 wrapText="1"/>
    </xf>
    <xf numFmtId="0" fontId="0" fillId="33" borderId="11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18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3" borderId="1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10" xfId="0" applyFill="1" applyBorder="1" applyAlignment="1">
      <alignment horizontal="distributed" vertical="center"/>
    </xf>
    <xf numFmtId="0" fontId="0" fillId="33" borderId="0" xfId="0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0" fontId="6" fillId="33" borderId="0" xfId="0" applyFont="1" applyFill="1" applyBorder="1" applyAlignment="1" quotePrefix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distributed" vertical="center"/>
    </xf>
    <xf numFmtId="0" fontId="1" fillId="33" borderId="24" xfId="0" applyFont="1" applyFill="1" applyBorder="1" applyAlignment="1">
      <alignment horizontal="distributed" vertical="center"/>
    </xf>
    <xf numFmtId="0" fontId="0" fillId="33" borderId="1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" fillId="33" borderId="19" xfId="0" applyFont="1" applyFill="1" applyBorder="1" applyAlignment="1">
      <alignment horizontal="distributed" vertical="center" wrapText="1"/>
    </xf>
    <xf numFmtId="0" fontId="1" fillId="33" borderId="19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right" vertical="center"/>
    </xf>
    <xf numFmtId="0" fontId="0" fillId="33" borderId="19" xfId="0" applyFill="1" applyBorder="1" applyAlignment="1">
      <alignment horizontal="distributed" vertical="center"/>
    </xf>
    <xf numFmtId="0" fontId="5" fillId="33" borderId="0" xfId="0" applyFont="1" applyFill="1" applyAlignment="1">
      <alignment horizontal="center" vertical="center"/>
    </xf>
    <xf numFmtId="0" fontId="1" fillId="33" borderId="14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8</xdr:row>
      <xdr:rowOff>76200</xdr:rowOff>
    </xdr:from>
    <xdr:to>
      <xdr:col>27</xdr:col>
      <xdr:colOff>104775</xdr:colOff>
      <xdr:row>8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15935325" y="1905000"/>
          <a:ext cx="276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57150</xdr:colOff>
      <xdr:row>7</xdr:row>
      <xdr:rowOff>9525</xdr:rowOff>
    </xdr:from>
    <xdr:to>
      <xdr:col>51</xdr:col>
      <xdr:colOff>9525</xdr:colOff>
      <xdr:row>8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10315575" y="1495425"/>
          <a:ext cx="1524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</a:t>
          </a:r>
        </a:p>
      </xdr:txBody>
    </xdr:sp>
    <xdr:clientData/>
  </xdr:twoCellAnchor>
  <xdr:twoCellAnchor>
    <xdr:from>
      <xdr:col>81</xdr:col>
      <xdr:colOff>47625</xdr:colOff>
      <xdr:row>7</xdr:row>
      <xdr:rowOff>9525</xdr:rowOff>
    </xdr:from>
    <xdr:to>
      <xdr:col>82</xdr:col>
      <xdr:colOff>0</xdr:colOff>
      <xdr:row>8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16506825" y="1495425"/>
          <a:ext cx="1524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C82"/>
  <sheetViews>
    <sheetView tabSelected="1" zoomScalePageLayoutView="0" workbookViewId="0" topLeftCell="A79">
      <selection activeCell="K46" sqref="K46"/>
    </sheetView>
  </sheetViews>
  <sheetFormatPr defaultColWidth="8.796875" defaultRowHeight="19.5" customHeight="1"/>
  <cols>
    <col min="1" max="1" width="0.40625" style="1" customWidth="1"/>
    <col min="2" max="2" width="21.09765625" style="1" customWidth="1"/>
    <col min="3" max="3" width="8.59765625" style="1" customWidth="1"/>
    <col min="4" max="4" width="1.59765625" style="1" customWidth="1"/>
    <col min="5" max="5" width="8.59765625" style="1" customWidth="1"/>
    <col min="6" max="6" width="1.59765625" style="1" customWidth="1"/>
    <col min="7" max="7" width="11.09765625" style="1" customWidth="1"/>
    <col min="8" max="8" width="1.59765625" style="1" customWidth="1"/>
    <col min="9" max="9" width="8.59765625" style="1" customWidth="1"/>
    <col min="10" max="10" width="1.59765625" style="1" customWidth="1"/>
    <col min="11" max="11" width="8.59765625" style="1" customWidth="1"/>
    <col min="12" max="12" width="1.59765625" style="1" customWidth="1"/>
    <col min="13" max="13" width="11.09765625" style="1" customWidth="1"/>
    <col min="14" max="14" width="1.59765625" style="1" customWidth="1"/>
    <col min="15" max="15" width="0.6953125" style="1" customWidth="1"/>
    <col min="16" max="16" width="8.59765625" style="1" customWidth="1"/>
    <col min="17" max="17" width="1.59765625" style="1" customWidth="1"/>
    <col min="18" max="18" width="8.59765625" style="1" customWidth="1"/>
    <col min="19" max="19" width="1.59765625" style="1" customWidth="1"/>
    <col min="20" max="20" width="11.09765625" style="1" customWidth="1"/>
    <col min="21" max="21" width="1.59765625" style="1" customWidth="1"/>
    <col min="22" max="22" width="8.59765625" style="1" customWidth="1"/>
    <col min="23" max="23" width="1.59765625" style="1" customWidth="1"/>
    <col min="24" max="24" width="8.59765625" style="1" customWidth="1"/>
    <col min="25" max="25" width="1.59765625" style="1" customWidth="1"/>
    <col min="26" max="26" width="11.09765625" style="1" customWidth="1"/>
    <col min="27" max="27" width="1.59765625" style="1" customWidth="1"/>
    <col min="28" max="28" width="3.59765625" style="1" customWidth="1"/>
    <col min="29" max="29" width="21.09765625" style="1" customWidth="1"/>
    <col min="30" max="16384" width="9" style="1" customWidth="1"/>
  </cols>
  <sheetData>
    <row r="1" spans="1:14" ht="19.5" customHeight="1">
      <c r="A1" s="68" t="s">
        <v>218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4" spans="1:14" ht="19.5" customHeight="1">
      <c r="A4" s="69" t="s">
        <v>125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6" spans="1:14" ht="19.5" customHeight="1">
      <c r="A6" s="70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8" spans="1:14" ht="19.5" customHeight="1">
      <c r="A8" s="62" t="s">
        <v>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4" ht="19.5" customHeight="1">
      <c r="A9" s="62" t="s">
        <v>126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1" spans="1:14" ht="19.5" customHeight="1">
      <c r="A11" s="54" t="s">
        <v>2</v>
      </c>
      <c r="B11" s="54"/>
      <c r="I11" s="65" t="s">
        <v>168</v>
      </c>
      <c r="J11" s="65"/>
      <c r="K11" s="65"/>
      <c r="L11" s="65"/>
      <c r="M11" s="65"/>
      <c r="N11" s="65"/>
    </row>
    <row r="12" spans="1:14" ht="2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2.5" customHeight="1">
      <c r="A13" s="56" t="s">
        <v>7</v>
      </c>
      <c r="B13" s="66"/>
      <c r="C13" s="59" t="s">
        <v>130</v>
      </c>
      <c r="D13" s="61"/>
      <c r="E13" s="61"/>
      <c r="F13" s="61"/>
      <c r="G13" s="61"/>
      <c r="H13" s="61"/>
      <c r="I13" s="59" t="s">
        <v>139</v>
      </c>
      <c r="J13" s="61"/>
      <c r="K13" s="61"/>
      <c r="L13" s="61"/>
      <c r="M13" s="61"/>
      <c r="N13" s="61"/>
    </row>
    <row r="14" spans="1:14" ht="22.5" customHeight="1">
      <c r="A14" s="58" t="s">
        <v>3</v>
      </c>
      <c r="B14" s="67"/>
      <c r="C14" s="59" t="s">
        <v>4</v>
      </c>
      <c r="D14" s="60"/>
      <c r="E14" s="59" t="s">
        <v>5</v>
      </c>
      <c r="F14" s="60"/>
      <c r="G14" s="59" t="s">
        <v>6</v>
      </c>
      <c r="H14" s="61"/>
      <c r="I14" s="59" t="s">
        <v>4</v>
      </c>
      <c r="J14" s="60"/>
      <c r="K14" s="59" t="s">
        <v>5</v>
      </c>
      <c r="L14" s="60"/>
      <c r="M14" s="59" t="s">
        <v>6</v>
      </c>
      <c r="N14" s="61"/>
    </row>
    <row r="15" spans="1:14" ht="15" customHeight="1">
      <c r="A15" s="6"/>
      <c r="B15" s="7"/>
      <c r="I15" s="6"/>
      <c r="J15" s="6"/>
      <c r="K15" s="6"/>
      <c r="L15" s="6"/>
      <c r="M15" s="6"/>
      <c r="N15" s="6"/>
    </row>
    <row r="16" spans="1:14" s="11" customFormat="1" ht="19.5" customHeight="1">
      <c r="A16" s="63" t="s">
        <v>328</v>
      </c>
      <c r="B16" s="64"/>
      <c r="C16" s="9">
        <v>232</v>
      </c>
      <c r="D16" s="9"/>
      <c r="E16" s="10" t="s">
        <v>590</v>
      </c>
      <c r="F16" s="9"/>
      <c r="G16" s="10" t="s">
        <v>591</v>
      </c>
      <c r="I16" s="9">
        <v>218</v>
      </c>
      <c r="J16" s="9"/>
      <c r="K16" s="10" t="s">
        <v>592</v>
      </c>
      <c r="L16" s="9"/>
      <c r="M16" s="10" t="s">
        <v>593</v>
      </c>
      <c r="N16" s="9"/>
    </row>
    <row r="17" spans="1:14" s="11" customFormat="1" ht="15" customHeight="1">
      <c r="A17" s="9"/>
      <c r="B17" s="12"/>
      <c r="C17" s="9"/>
      <c r="D17" s="9"/>
      <c r="E17" s="9"/>
      <c r="F17" s="9"/>
      <c r="G17" s="10"/>
      <c r="I17" s="9"/>
      <c r="J17" s="9"/>
      <c r="K17" s="9"/>
      <c r="L17" s="9"/>
      <c r="M17" s="10"/>
      <c r="N17" s="9"/>
    </row>
    <row r="18" spans="1:14" ht="21" customHeight="1">
      <c r="A18" s="13"/>
      <c r="B18" s="14" t="s">
        <v>9</v>
      </c>
      <c r="C18" s="15">
        <v>33</v>
      </c>
      <c r="D18" s="15"/>
      <c r="E18" s="15">
        <v>893</v>
      </c>
      <c r="F18" s="15"/>
      <c r="G18" s="16" t="s">
        <v>131</v>
      </c>
      <c r="I18" s="15">
        <v>31</v>
      </c>
      <c r="J18" s="15"/>
      <c r="K18" s="15">
        <v>822</v>
      </c>
      <c r="L18" s="15"/>
      <c r="M18" s="16" t="s">
        <v>143</v>
      </c>
      <c r="N18" s="15"/>
    </row>
    <row r="19" spans="1:14" ht="21" customHeight="1">
      <c r="A19" s="13"/>
      <c r="B19" s="14" t="s">
        <v>10</v>
      </c>
      <c r="C19" s="15">
        <v>7</v>
      </c>
      <c r="D19" s="15"/>
      <c r="E19" s="16" t="s">
        <v>32</v>
      </c>
      <c r="F19" s="15"/>
      <c r="G19" s="16" t="s">
        <v>32</v>
      </c>
      <c r="I19" s="15">
        <v>7</v>
      </c>
      <c r="J19" s="15"/>
      <c r="K19" s="16">
        <v>65</v>
      </c>
      <c r="L19" s="15"/>
      <c r="M19" s="16" t="s">
        <v>32</v>
      </c>
      <c r="N19" s="15"/>
    </row>
    <row r="20" spans="1:14" ht="21" customHeight="1">
      <c r="A20" s="13"/>
      <c r="B20" s="14" t="s">
        <v>11</v>
      </c>
      <c r="C20" s="16" t="s">
        <v>121</v>
      </c>
      <c r="D20" s="15"/>
      <c r="E20" s="16" t="s">
        <v>121</v>
      </c>
      <c r="F20" s="15"/>
      <c r="G20" s="16" t="s">
        <v>121</v>
      </c>
      <c r="I20" s="16" t="s">
        <v>121</v>
      </c>
      <c r="J20" s="15"/>
      <c r="K20" s="16" t="s">
        <v>121</v>
      </c>
      <c r="L20" s="15"/>
      <c r="M20" s="16" t="s">
        <v>121</v>
      </c>
      <c r="N20" s="15"/>
    </row>
    <row r="21" spans="1:14" ht="21" customHeight="1">
      <c r="A21" s="13"/>
      <c r="B21" s="14" t="s">
        <v>12</v>
      </c>
      <c r="C21" s="15">
        <v>9</v>
      </c>
      <c r="D21" s="15"/>
      <c r="E21" s="16">
        <v>362</v>
      </c>
      <c r="F21" s="15"/>
      <c r="G21" s="16" t="s">
        <v>132</v>
      </c>
      <c r="I21" s="15">
        <v>6</v>
      </c>
      <c r="J21" s="15"/>
      <c r="K21" s="16">
        <v>347</v>
      </c>
      <c r="L21" s="15"/>
      <c r="M21" s="16" t="s">
        <v>144</v>
      </c>
      <c r="N21" s="15"/>
    </row>
    <row r="22" spans="1:14" ht="21" customHeight="1">
      <c r="A22" s="13"/>
      <c r="B22" s="14" t="s">
        <v>13</v>
      </c>
      <c r="C22" s="15">
        <v>9</v>
      </c>
      <c r="D22" s="15"/>
      <c r="E22" s="16" t="s">
        <v>32</v>
      </c>
      <c r="F22" s="15"/>
      <c r="G22" s="16" t="s">
        <v>32</v>
      </c>
      <c r="I22" s="15">
        <v>7</v>
      </c>
      <c r="J22" s="15"/>
      <c r="K22" s="16">
        <v>117</v>
      </c>
      <c r="L22" s="15"/>
      <c r="M22" s="16" t="s">
        <v>32</v>
      </c>
      <c r="N22" s="15"/>
    </row>
    <row r="23" spans="1:14" ht="21" customHeight="1">
      <c r="A23" s="13"/>
      <c r="B23" s="14" t="s">
        <v>14</v>
      </c>
      <c r="C23" s="15">
        <v>10</v>
      </c>
      <c r="D23" s="15"/>
      <c r="E23" s="16">
        <v>63</v>
      </c>
      <c r="F23" s="15"/>
      <c r="G23" s="16" t="s">
        <v>133</v>
      </c>
      <c r="I23" s="15">
        <v>7</v>
      </c>
      <c r="J23" s="15"/>
      <c r="K23" s="16">
        <v>45</v>
      </c>
      <c r="L23" s="15"/>
      <c r="M23" s="16" t="s">
        <v>145</v>
      </c>
      <c r="N23" s="15"/>
    </row>
    <row r="24" spans="1:14" ht="21" customHeight="1">
      <c r="A24" s="13"/>
      <c r="B24" s="14" t="s">
        <v>15</v>
      </c>
      <c r="C24" s="15">
        <v>4</v>
      </c>
      <c r="D24" s="15"/>
      <c r="E24" s="16">
        <v>112</v>
      </c>
      <c r="F24" s="15"/>
      <c r="G24" s="16" t="s">
        <v>134</v>
      </c>
      <c r="I24" s="15">
        <v>4</v>
      </c>
      <c r="J24" s="15"/>
      <c r="K24" s="16">
        <v>111</v>
      </c>
      <c r="L24" s="15"/>
      <c r="M24" s="16" t="s">
        <v>146</v>
      </c>
      <c r="N24" s="15"/>
    </row>
    <row r="25" spans="1:14" ht="21" customHeight="1">
      <c r="A25" s="13"/>
      <c r="B25" s="14" t="s">
        <v>16</v>
      </c>
      <c r="C25" s="15">
        <v>19</v>
      </c>
      <c r="D25" s="15"/>
      <c r="E25" s="16">
        <v>196</v>
      </c>
      <c r="F25" s="15"/>
      <c r="G25" s="16" t="s">
        <v>135</v>
      </c>
      <c r="I25" s="15">
        <v>19</v>
      </c>
      <c r="J25" s="15"/>
      <c r="K25" s="16">
        <v>195</v>
      </c>
      <c r="L25" s="15"/>
      <c r="M25" s="16" t="s">
        <v>147</v>
      </c>
      <c r="N25" s="15"/>
    </row>
    <row r="26" spans="1:14" ht="21" customHeight="1">
      <c r="A26" s="13"/>
      <c r="B26" s="14" t="s">
        <v>17</v>
      </c>
      <c r="C26" s="15">
        <v>14</v>
      </c>
      <c r="D26" s="15"/>
      <c r="E26" s="16" t="s">
        <v>32</v>
      </c>
      <c r="F26" s="15"/>
      <c r="G26" s="16" t="s">
        <v>32</v>
      </c>
      <c r="I26" s="15">
        <v>15</v>
      </c>
      <c r="J26" s="15"/>
      <c r="K26" s="16" t="s">
        <v>142</v>
      </c>
      <c r="L26" s="15"/>
      <c r="M26" s="16" t="s">
        <v>32</v>
      </c>
      <c r="N26" s="15"/>
    </row>
    <row r="27" spans="1:14" ht="21" customHeight="1">
      <c r="A27" s="13"/>
      <c r="B27" s="14" t="s">
        <v>18</v>
      </c>
      <c r="C27" s="15">
        <v>3</v>
      </c>
      <c r="D27" s="15"/>
      <c r="E27" s="16" t="s">
        <v>32</v>
      </c>
      <c r="F27" s="15"/>
      <c r="G27" s="16" t="s">
        <v>32</v>
      </c>
      <c r="I27" s="15">
        <v>3</v>
      </c>
      <c r="J27" s="15"/>
      <c r="K27" s="16">
        <v>17</v>
      </c>
      <c r="L27" s="15"/>
      <c r="M27" s="16" t="s">
        <v>32</v>
      </c>
      <c r="N27" s="15"/>
    </row>
    <row r="28" spans="1:14" ht="21" customHeight="1">
      <c r="A28" s="13"/>
      <c r="B28" s="14" t="s">
        <v>19</v>
      </c>
      <c r="C28" s="15">
        <v>10</v>
      </c>
      <c r="D28" s="15"/>
      <c r="E28" s="15">
        <v>292</v>
      </c>
      <c r="F28" s="15"/>
      <c r="G28" s="16" t="s">
        <v>138</v>
      </c>
      <c r="I28" s="15">
        <v>10</v>
      </c>
      <c r="J28" s="15"/>
      <c r="K28" s="15">
        <v>295</v>
      </c>
      <c r="L28" s="15"/>
      <c r="M28" s="16" t="s">
        <v>148</v>
      </c>
      <c r="N28" s="15"/>
    </row>
    <row r="29" spans="1:14" ht="21" customHeight="1">
      <c r="A29" s="13"/>
      <c r="B29" s="14" t="s">
        <v>20</v>
      </c>
      <c r="C29" s="15">
        <v>2</v>
      </c>
      <c r="D29" s="15"/>
      <c r="E29" s="16" t="s">
        <v>32</v>
      </c>
      <c r="F29" s="15"/>
      <c r="G29" s="16" t="s">
        <v>32</v>
      </c>
      <c r="I29" s="15">
        <v>2</v>
      </c>
      <c r="J29" s="15"/>
      <c r="K29" s="16">
        <v>12</v>
      </c>
      <c r="L29" s="15"/>
      <c r="M29" s="16" t="s">
        <v>32</v>
      </c>
      <c r="N29" s="15"/>
    </row>
    <row r="30" spans="1:14" ht="21" customHeight="1">
      <c r="A30" s="13"/>
      <c r="B30" s="14" t="s">
        <v>21</v>
      </c>
      <c r="C30" s="16" t="s">
        <v>121</v>
      </c>
      <c r="D30" s="15"/>
      <c r="E30" s="16" t="s">
        <v>121</v>
      </c>
      <c r="F30" s="15"/>
      <c r="G30" s="16" t="s">
        <v>121</v>
      </c>
      <c r="I30" s="16" t="s">
        <v>121</v>
      </c>
      <c r="J30" s="15"/>
      <c r="K30" s="16" t="s">
        <v>121</v>
      </c>
      <c r="L30" s="15"/>
      <c r="M30" s="16" t="s">
        <v>121</v>
      </c>
      <c r="N30" s="15"/>
    </row>
    <row r="31" spans="1:14" ht="21" customHeight="1">
      <c r="A31" s="13"/>
      <c r="B31" s="14" t="s">
        <v>22</v>
      </c>
      <c r="C31" s="15">
        <v>10</v>
      </c>
      <c r="D31" s="15"/>
      <c r="E31" s="16">
        <v>381</v>
      </c>
      <c r="F31" s="15"/>
      <c r="G31" s="16" t="s">
        <v>137</v>
      </c>
      <c r="I31" s="15">
        <v>9</v>
      </c>
      <c r="J31" s="15"/>
      <c r="K31" s="16">
        <v>369</v>
      </c>
      <c r="L31" s="15"/>
      <c r="M31" s="16" t="s">
        <v>149</v>
      </c>
      <c r="N31" s="15"/>
    </row>
    <row r="32" spans="1:14" ht="21" customHeight="1">
      <c r="A32" s="13"/>
      <c r="B32" s="14" t="s">
        <v>23</v>
      </c>
      <c r="C32" s="15">
        <v>4</v>
      </c>
      <c r="D32" s="15"/>
      <c r="E32" s="16">
        <v>221</v>
      </c>
      <c r="F32" s="15"/>
      <c r="G32" s="16" t="s">
        <v>136</v>
      </c>
      <c r="I32" s="15">
        <v>4</v>
      </c>
      <c r="J32" s="15"/>
      <c r="K32" s="16">
        <v>216</v>
      </c>
      <c r="L32" s="15"/>
      <c r="M32" s="16" t="s">
        <v>150</v>
      </c>
      <c r="N32" s="15"/>
    </row>
    <row r="33" spans="1:14" ht="21" customHeight="1">
      <c r="A33" s="13"/>
      <c r="B33" s="14" t="s">
        <v>24</v>
      </c>
      <c r="C33" s="15">
        <v>2</v>
      </c>
      <c r="D33" s="15"/>
      <c r="E33" s="16" t="s">
        <v>32</v>
      </c>
      <c r="F33" s="15"/>
      <c r="G33" s="16" t="s">
        <v>32</v>
      </c>
      <c r="I33" s="15">
        <v>2</v>
      </c>
      <c r="J33" s="15"/>
      <c r="K33" s="16">
        <v>12</v>
      </c>
      <c r="L33" s="15"/>
      <c r="M33" s="16" t="s">
        <v>32</v>
      </c>
      <c r="N33" s="15"/>
    </row>
    <row r="34" spans="1:14" ht="21" customHeight="1">
      <c r="A34" s="13"/>
      <c r="B34" s="14" t="s">
        <v>25</v>
      </c>
      <c r="C34" s="15">
        <v>20</v>
      </c>
      <c r="D34" s="15"/>
      <c r="E34" s="16" t="s">
        <v>32</v>
      </c>
      <c r="F34" s="15"/>
      <c r="G34" s="16" t="s">
        <v>32</v>
      </c>
      <c r="I34" s="15">
        <v>21</v>
      </c>
      <c r="J34" s="15"/>
      <c r="K34" s="16">
        <v>531</v>
      </c>
      <c r="L34" s="15"/>
      <c r="M34" s="16" t="s">
        <v>32</v>
      </c>
      <c r="N34" s="15"/>
    </row>
    <row r="35" spans="1:14" ht="21" customHeight="1">
      <c r="A35" s="13"/>
      <c r="B35" s="14" t="s">
        <v>26</v>
      </c>
      <c r="C35" s="15">
        <v>52</v>
      </c>
      <c r="D35" s="15"/>
      <c r="E35" s="16" t="s">
        <v>32</v>
      </c>
      <c r="F35" s="15"/>
      <c r="G35" s="16" t="s">
        <v>32</v>
      </c>
      <c r="I35" s="15">
        <v>49</v>
      </c>
      <c r="J35" s="15"/>
      <c r="K35" s="16" t="s">
        <v>141</v>
      </c>
      <c r="L35" s="15"/>
      <c r="M35" s="16" t="s">
        <v>32</v>
      </c>
      <c r="N35" s="15"/>
    </row>
    <row r="36" spans="1:14" ht="21" customHeight="1">
      <c r="A36" s="13"/>
      <c r="B36" s="14" t="s">
        <v>27</v>
      </c>
      <c r="C36" s="15">
        <v>6</v>
      </c>
      <c r="D36" s="15"/>
      <c r="E36" s="16" t="s">
        <v>32</v>
      </c>
      <c r="F36" s="15"/>
      <c r="G36" s="16" t="s">
        <v>32</v>
      </c>
      <c r="I36" s="15">
        <v>7</v>
      </c>
      <c r="J36" s="15"/>
      <c r="K36" s="16">
        <v>108</v>
      </c>
      <c r="L36" s="15"/>
      <c r="M36" s="16" t="s">
        <v>32</v>
      </c>
      <c r="N36" s="15"/>
    </row>
    <row r="37" spans="1:14" ht="21" customHeight="1">
      <c r="A37" s="13"/>
      <c r="B37" s="14" t="s">
        <v>119</v>
      </c>
      <c r="C37" s="15">
        <v>1</v>
      </c>
      <c r="D37" s="15"/>
      <c r="E37" s="16" t="s">
        <v>32</v>
      </c>
      <c r="F37" s="15"/>
      <c r="G37" s="16" t="s">
        <v>32</v>
      </c>
      <c r="I37" s="15">
        <v>1</v>
      </c>
      <c r="J37" s="15"/>
      <c r="K37" s="16">
        <v>11</v>
      </c>
      <c r="L37" s="15"/>
      <c r="M37" s="16" t="s">
        <v>32</v>
      </c>
      <c r="N37" s="15"/>
    </row>
    <row r="38" spans="1:14" ht="21" customHeight="1">
      <c r="A38" s="13"/>
      <c r="B38" s="14" t="s">
        <v>120</v>
      </c>
      <c r="C38" s="15">
        <v>4</v>
      </c>
      <c r="D38" s="15"/>
      <c r="E38" s="16" t="s">
        <v>32</v>
      </c>
      <c r="F38" s="15"/>
      <c r="G38" s="16" t="s">
        <v>32</v>
      </c>
      <c r="I38" s="15">
        <v>3</v>
      </c>
      <c r="J38" s="15"/>
      <c r="K38" s="16" t="s">
        <v>140</v>
      </c>
      <c r="L38" s="15"/>
      <c r="M38" s="16" t="s">
        <v>32</v>
      </c>
      <c r="N38" s="15"/>
    </row>
    <row r="39" spans="1:14" ht="21" customHeight="1">
      <c r="A39" s="13"/>
      <c r="B39" s="14" t="s">
        <v>28</v>
      </c>
      <c r="C39" s="15">
        <v>5</v>
      </c>
      <c r="D39" s="15"/>
      <c r="E39" s="16" t="s">
        <v>32</v>
      </c>
      <c r="F39" s="15"/>
      <c r="G39" s="16" t="s">
        <v>32</v>
      </c>
      <c r="I39" s="15">
        <v>4</v>
      </c>
      <c r="J39" s="15"/>
      <c r="K39" s="16">
        <v>331</v>
      </c>
      <c r="L39" s="15"/>
      <c r="M39" s="16" t="s">
        <v>32</v>
      </c>
      <c r="N39" s="15"/>
    </row>
    <row r="40" spans="1:14" ht="21" customHeight="1">
      <c r="A40" s="13"/>
      <c r="B40" s="14" t="s">
        <v>29</v>
      </c>
      <c r="C40" s="15">
        <v>1</v>
      </c>
      <c r="D40" s="15"/>
      <c r="E40" s="16" t="s">
        <v>32</v>
      </c>
      <c r="F40" s="15"/>
      <c r="G40" s="16" t="s">
        <v>32</v>
      </c>
      <c r="I40" s="15">
        <v>1</v>
      </c>
      <c r="J40" s="15"/>
      <c r="K40" s="16">
        <v>15</v>
      </c>
      <c r="L40" s="15"/>
      <c r="M40" s="16" t="s">
        <v>32</v>
      </c>
      <c r="N40" s="15"/>
    </row>
    <row r="41" spans="1:14" ht="21" customHeight="1">
      <c r="A41" s="13"/>
      <c r="B41" s="14" t="s">
        <v>30</v>
      </c>
      <c r="C41" s="15">
        <v>7</v>
      </c>
      <c r="D41" s="15"/>
      <c r="E41" s="16" t="s">
        <v>32</v>
      </c>
      <c r="F41" s="15"/>
      <c r="G41" s="16" t="s">
        <v>32</v>
      </c>
      <c r="I41" s="15">
        <v>6</v>
      </c>
      <c r="J41" s="15"/>
      <c r="K41" s="16">
        <v>53</v>
      </c>
      <c r="L41" s="15"/>
      <c r="M41" s="16" t="s">
        <v>32</v>
      </c>
      <c r="N41" s="15"/>
    </row>
    <row r="42" spans="1:14" ht="12" customHeight="1">
      <c r="A42" s="17"/>
      <c r="B42" s="1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5" spans="1:29" ht="19.5" customHeight="1">
      <c r="A45" s="54" t="s">
        <v>219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AC45" s="2" t="s">
        <v>220</v>
      </c>
    </row>
    <row r="49" spans="1:29" s="3" customFormat="1" ht="19.5" customHeight="1">
      <c r="A49" s="53" t="s">
        <v>34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P49" s="62" t="s">
        <v>129</v>
      </c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</row>
    <row r="50" ht="19.5" customHeight="1">
      <c r="AC50" s="4"/>
    </row>
    <row r="51" spans="1:29" ht="19.5" customHeight="1">
      <c r="A51" s="17"/>
      <c r="B51" s="17" t="s">
        <v>31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9" t="s">
        <v>168</v>
      </c>
    </row>
    <row r="52" spans="1:14" ht="2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29" ht="22.5" customHeight="1">
      <c r="A53" s="56" t="s">
        <v>7</v>
      </c>
      <c r="B53" s="66"/>
      <c r="C53" s="59" t="s">
        <v>169</v>
      </c>
      <c r="D53" s="61"/>
      <c r="E53" s="61"/>
      <c r="F53" s="61"/>
      <c r="G53" s="61"/>
      <c r="H53" s="60"/>
      <c r="I53" s="59" t="s">
        <v>228</v>
      </c>
      <c r="J53" s="61"/>
      <c r="K53" s="61"/>
      <c r="L53" s="61"/>
      <c r="M53" s="61"/>
      <c r="N53" s="60"/>
      <c r="P53" s="61" t="s">
        <v>302</v>
      </c>
      <c r="Q53" s="61"/>
      <c r="R53" s="61"/>
      <c r="S53" s="61"/>
      <c r="T53" s="61"/>
      <c r="U53" s="60"/>
      <c r="V53" s="61" t="s">
        <v>348</v>
      </c>
      <c r="W53" s="61"/>
      <c r="X53" s="61"/>
      <c r="Y53" s="61"/>
      <c r="Z53" s="61"/>
      <c r="AA53" s="60"/>
      <c r="AB53" s="55" t="s">
        <v>7</v>
      </c>
      <c r="AC53" s="56"/>
    </row>
    <row r="54" spans="1:29" ht="22.5" customHeight="1">
      <c r="A54" s="58" t="s">
        <v>3</v>
      </c>
      <c r="B54" s="67"/>
      <c r="C54" s="59" t="s">
        <v>4</v>
      </c>
      <c r="D54" s="60"/>
      <c r="E54" s="59" t="s">
        <v>5</v>
      </c>
      <c r="F54" s="60"/>
      <c r="G54" s="59" t="s">
        <v>6</v>
      </c>
      <c r="H54" s="60"/>
      <c r="I54" s="59" t="s">
        <v>4</v>
      </c>
      <c r="J54" s="60"/>
      <c r="K54" s="59" t="s">
        <v>5</v>
      </c>
      <c r="L54" s="60"/>
      <c r="M54" s="59" t="s">
        <v>6</v>
      </c>
      <c r="N54" s="61"/>
      <c r="P54" s="61" t="s">
        <v>4</v>
      </c>
      <c r="Q54" s="60"/>
      <c r="R54" s="59" t="s">
        <v>5</v>
      </c>
      <c r="S54" s="60"/>
      <c r="T54" s="59" t="s">
        <v>6</v>
      </c>
      <c r="U54" s="60"/>
      <c r="V54" s="59" t="s">
        <v>4</v>
      </c>
      <c r="W54" s="60"/>
      <c r="X54" s="59" t="s">
        <v>5</v>
      </c>
      <c r="Y54" s="60"/>
      <c r="Z54" s="59" t="s">
        <v>6</v>
      </c>
      <c r="AA54" s="60"/>
      <c r="AB54" s="57" t="s">
        <v>3</v>
      </c>
      <c r="AC54" s="58"/>
    </row>
    <row r="55" spans="1:29" ht="15" customHeight="1">
      <c r="A55" s="6"/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7"/>
      <c r="AB55" s="20"/>
      <c r="AC55" s="6"/>
    </row>
    <row r="56" spans="1:29" s="11" customFormat="1" ht="19.5" customHeight="1">
      <c r="A56" s="63" t="s">
        <v>328</v>
      </c>
      <c r="B56" s="64"/>
      <c r="C56" s="9">
        <v>227</v>
      </c>
      <c r="D56" s="9"/>
      <c r="E56" s="10" t="s">
        <v>583</v>
      </c>
      <c r="F56" s="9"/>
      <c r="G56" s="10" t="s">
        <v>584</v>
      </c>
      <c r="H56" s="9"/>
      <c r="I56" s="9">
        <v>216</v>
      </c>
      <c r="J56" s="9"/>
      <c r="K56" s="10" t="s">
        <v>585</v>
      </c>
      <c r="L56" s="9"/>
      <c r="M56" s="10" t="s">
        <v>586</v>
      </c>
      <c r="N56" s="9"/>
      <c r="P56" s="9">
        <v>234</v>
      </c>
      <c r="Q56" s="9"/>
      <c r="R56" s="10" t="s">
        <v>589</v>
      </c>
      <c r="S56" s="9"/>
      <c r="T56" s="10" t="s">
        <v>595</v>
      </c>
      <c r="U56" s="9"/>
      <c r="V56" s="11">
        <v>234</v>
      </c>
      <c r="X56" s="21" t="s">
        <v>587</v>
      </c>
      <c r="Z56" s="21" t="s">
        <v>588</v>
      </c>
      <c r="AA56" s="12"/>
      <c r="AB56" s="73" t="s">
        <v>328</v>
      </c>
      <c r="AC56" s="63"/>
    </row>
    <row r="57" spans="1:29" s="11" customFormat="1" ht="15" customHeight="1">
      <c r="A57" s="9"/>
      <c r="B57" s="12"/>
      <c r="C57" s="9"/>
      <c r="D57" s="9"/>
      <c r="E57" s="9"/>
      <c r="F57" s="9"/>
      <c r="G57" s="10"/>
      <c r="H57" s="9"/>
      <c r="I57" s="9"/>
      <c r="J57" s="9"/>
      <c r="K57" s="9"/>
      <c r="L57" s="9"/>
      <c r="M57" s="10"/>
      <c r="N57" s="9"/>
      <c r="P57" s="9"/>
      <c r="Q57" s="9"/>
      <c r="R57" s="9"/>
      <c r="S57" s="9"/>
      <c r="T57" s="10"/>
      <c r="U57" s="9"/>
      <c r="Z57" s="21"/>
      <c r="AA57" s="12"/>
      <c r="AB57" s="22"/>
      <c r="AC57" s="9"/>
    </row>
    <row r="58" spans="1:29" ht="22.5" customHeight="1">
      <c r="A58" s="13"/>
      <c r="B58" s="14" t="s">
        <v>9</v>
      </c>
      <c r="C58" s="15">
        <v>31</v>
      </c>
      <c r="D58" s="15"/>
      <c r="E58" s="15">
        <v>845</v>
      </c>
      <c r="F58" s="15"/>
      <c r="G58" s="16" t="s">
        <v>173</v>
      </c>
      <c r="H58" s="15"/>
      <c r="I58" s="15">
        <v>26</v>
      </c>
      <c r="J58" s="15"/>
      <c r="K58" s="15">
        <v>798</v>
      </c>
      <c r="L58" s="15"/>
      <c r="M58" s="16" t="s">
        <v>263</v>
      </c>
      <c r="N58" s="15"/>
      <c r="P58" s="15">
        <v>28</v>
      </c>
      <c r="Q58" s="15"/>
      <c r="R58" s="15">
        <v>844</v>
      </c>
      <c r="S58" s="15"/>
      <c r="T58" s="16" t="s">
        <v>596</v>
      </c>
      <c r="U58" s="15"/>
      <c r="V58" s="1">
        <v>29</v>
      </c>
      <c r="X58" s="1">
        <v>870</v>
      </c>
      <c r="Z58" s="4" t="s">
        <v>353</v>
      </c>
      <c r="AA58" s="23"/>
      <c r="AB58" s="71" t="s">
        <v>9</v>
      </c>
      <c r="AC58" s="72"/>
    </row>
    <row r="59" spans="1:29" ht="22.5" customHeight="1">
      <c r="A59" s="13"/>
      <c r="B59" s="14" t="s">
        <v>10</v>
      </c>
      <c r="C59" s="15">
        <v>7</v>
      </c>
      <c r="D59" s="15"/>
      <c r="E59" s="16">
        <v>68</v>
      </c>
      <c r="F59" s="15"/>
      <c r="G59" s="16" t="s">
        <v>191</v>
      </c>
      <c r="H59" s="15"/>
      <c r="I59" s="15">
        <v>7</v>
      </c>
      <c r="J59" s="15"/>
      <c r="K59" s="16">
        <v>69</v>
      </c>
      <c r="L59" s="15"/>
      <c r="M59" s="16" t="s">
        <v>264</v>
      </c>
      <c r="N59" s="15"/>
      <c r="P59" s="15">
        <v>7</v>
      </c>
      <c r="Q59" s="15"/>
      <c r="R59" s="16">
        <v>70</v>
      </c>
      <c r="S59" s="15"/>
      <c r="T59" s="16" t="s">
        <v>597</v>
      </c>
      <c r="U59" s="15"/>
      <c r="V59" s="1">
        <v>7</v>
      </c>
      <c r="X59" s="1">
        <v>78</v>
      </c>
      <c r="Z59" s="4" t="s">
        <v>354</v>
      </c>
      <c r="AA59" s="23"/>
      <c r="AB59" s="25"/>
      <c r="AC59" s="26" t="s">
        <v>10</v>
      </c>
    </row>
    <row r="60" spans="1:29" ht="22.5" customHeight="1">
      <c r="A60" s="13"/>
      <c r="B60" s="14" t="s">
        <v>11</v>
      </c>
      <c r="C60" s="16" t="s">
        <v>121</v>
      </c>
      <c r="D60" s="15"/>
      <c r="E60" s="16" t="s">
        <v>121</v>
      </c>
      <c r="F60" s="15"/>
      <c r="G60" s="16" t="s">
        <v>121</v>
      </c>
      <c r="H60" s="15"/>
      <c r="I60" s="16" t="s">
        <v>121</v>
      </c>
      <c r="J60" s="15"/>
      <c r="K60" s="16" t="s">
        <v>121</v>
      </c>
      <c r="L60" s="15"/>
      <c r="M60" s="16" t="s">
        <v>121</v>
      </c>
      <c r="N60" s="15"/>
      <c r="P60" s="16" t="s">
        <v>121</v>
      </c>
      <c r="Q60" s="15"/>
      <c r="R60" s="16" t="s">
        <v>121</v>
      </c>
      <c r="S60" s="15"/>
      <c r="T60" s="16" t="s">
        <v>121</v>
      </c>
      <c r="U60" s="15"/>
      <c r="V60" s="16" t="s">
        <v>33</v>
      </c>
      <c r="X60" s="16" t="s">
        <v>33</v>
      </c>
      <c r="Z60" s="16" t="s">
        <v>33</v>
      </c>
      <c r="AA60" s="23"/>
      <c r="AB60" s="25"/>
      <c r="AC60" s="26" t="s">
        <v>11</v>
      </c>
    </row>
    <row r="61" spans="1:29" ht="22.5" customHeight="1">
      <c r="A61" s="13"/>
      <c r="B61" s="14" t="s">
        <v>12</v>
      </c>
      <c r="C61" s="15">
        <v>7</v>
      </c>
      <c r="D61" s="15"/>
      <c r="E61" s="16">
        <v>347</v>
      </c>
      <c r="F61" s="15"/>
      <c r="G61" s="16" t="s">
        <v>174</v>
      </c>
      <c r="H61" s="15"/>
      <c r="I61" s="15">
        <v>8</v>
      </c>
      <c r="J61" s="15"/>
      <c r="K61" s="16">
        <v>368</v>
      </c>
      <c r="L61" s="15"/>
      <c r="M61" s="16" t="s">
        <v>265</v>
      </c>
      <c r="N61" s="15"/>
      <c r="P61" s="15">
        <v>7</v>
      </c>
      <c r="Q61" s="15"/>
      <c r="R61" s="16">
        <v>382</v>
      </c>
      <c r="S61" s="15"/>
      <c r="T61" s="16" t="s">
        <v>598</v>
      </c>
      <c r="U61" s="15"/>
      <c r="V61" s="1">
        <v>9</v>
      </c>
      <c r="X61" s="1">
        <v>389</v>
      </c>
      <c r="Z61" s="4" t="s">
        <v>370</v>
      </c>
      <c r="AA61" s="23"/>
      <c r="AB61" s="25"/>
      <c r="AC61" s="26" t="s">
        <v>12</v>
      </c>
    </row>
    <row r="62" spans="1:29" ht="22.5" customHeight="1">
      <c r="A62" s="13"/>
      <c r="B62" s="14" t="s">
        <v>13</v>
      </c>
      <c r="C62" s="15">
        <v>8</v>
      </c>
      <c r="D62" s="15"/>
      <c r="E62" s="16">
        <v>140</v>
      </c>
      <c r="F62" s="15"/>
      <c r="G62" s="16" t="s">
        <v>175</v>
      </c>
      <c r="H62" s="15"/>
      <c r="I62" s="15">
        <v>8</v>
      </c>
      <c r="J62" s="15"/>
      <c r="K62" s="16">
        <v>142</v>
      </c>
      <c r="L62" s="15"/>
      <c r="M62" s="16" t="s">
        <v>266</v>
      </c>
      <c r="N62" s="15"/>
      <c r="P62" s="15">
        <v>9</v>
      </c>
      <c r="Q62" s="15"/>
      <c r="R62" s="16">
        <v>137</v>
      </c>
      <c r="S62" s="15"/>
      <c r="T62" s="16" t="s">
        <v>599</v>
      </c>
      <c r="U62" s="15"/>
      <c r="V62" s="1">
        <v>9</v>
      </c>
      <c r="X62" s="1">
        <v>142</v>
      </c>
      <c r="Z62" s="4" t="s">
        <v>355</v>
      </c>
      <c r="AA62" s="23"/>
      <c r="AB62" s="25"/>
      <c r="AC62" s="26" t="s">
        <v>13</v>
      </c>
    </row>
    <row r="63" spans="1:29" ht="22.5" customHeight="1">
      <c r="A63" s="13"/>
      <c r="B63" s="14" t="s">
        <v>14</v>
      </c>
      <c r="C63" s="15">
        <v>9</v>
      </c>
      <c r="D63" s="15"/>
      <c r="E63" s="16">
        <v>60</v>
      </c>
      <c r="F63" s="15"/>
      <c r="G63" s="16" t="s">
        <v>176</v>
      </c>
      <c r="H63" s="15"/>
      <c r="I63" s="15">
        <v>7</v>
      </c>
      <c r="J63" s="15"/>
      <c r="K63" s="16">
        <v>51</v>
      </c>
      <c r="L63" s="15"/>
      <c r="M63" s="16" t="s">
        <v>267</v>
      </c>
      <c r="N63" s="15"/>
      <c r="P63" s="15">
        <v>9</v>
      </c>
      <c r="Q63" s="15"/>
      <c r="R63" s="16">
        <v>58</v>
      </c>
      <c r="S63" s="15"/>
      <c r="T63" s="16" t="s">
        <v>600</v>
      </c>
      <c r="U63" s="15"/>
      <c r="V63" s="1">
        <v>9</v>
      </c>
      <c r="X63" s="1">
        <v>55</v>
      </c>
      <c r="Z63" s="4" t="s">
        <v>356</v>
      </c>
      <c r="AA63" s="23"/>
      <c r="AB63" s="25"/>
      <c r="AC63" s="26" t="s">
        <v>14</v>
      </c>
    </row>
    <row r="64" spans="1:29" ht="22.5" customHeight="1">
      <c r="A64" s="13"/>
      <c r="B64" s="14" t="s">
        <v>15</v>
      </c>
      <c r="C64" s="15">
        <v>4</v>
      </c>
      <c r="D64" s="15"/>
      <c r="E64" s="16">
        <v>108</v>
      </c>
      <c r="F64" s="15"/>
      <c r="G64" s="16" t="s">
        <v>177</v>
      </c>
      <c r="H64" s="15"/>
      <c r="I64" s="15">
        <v>4</v>
      </c>
      <c r="J64" s="15"/>
      <c r="K64" s="16">
        <v>109</v>
      </c>
      <c r="L64" s="15"/>
      <c r="M64" s="16" t="s">
        <v>268</v>
      </c>
      <c r="N64" s="15"/>
      <c r="P64" s="15">
        <v>4</v>
      </c>
      <c r="Q64" s="15"/>
      <c r="R64" s="16">
        <v>109</v>
      </c>
      <c r="S64" s="15"/>
      <c r="T64" s="16" t="s">
        <v>601</v>
      </c>
      <c r="U64" s="15"/>
      <c r="V64" s="1">
        <v>4</v>
      </c>
      <c r="X64" s="1">
        <v>107</v>
      </c>
      <c r="Z64" s="4" t="s">
        <v>357</v>
      </c>
      <c r="AA64" s="23"/>
      <c r="AB64" s="25"/>
      <c r="AC64" s="26" t="s">
        <v>15</v>
      </c>
    </row>
    <row r="65" spans="1:29" ht="22.5" customHeight="1">
      <c r="A65" s="13"/>
      <c r="B65" s="14" t="s">
        <v>16</v>
      </c>
      <c r="C65" s="15">
        <v>16</v>
      </c>
      <c r="D65" s="15"/>
      <c r="E65" s="16">
        <v>145</v>
      </c>
      <c r="F65" s="15"/>
      <c r="G65" s="16" t="s">
        <v>178</v>
      </c>
      <c r="H65" s="15"/>
      <c r="I65" s="15">
        <v>16</v>
      </c>
      <c r="J65" s="15"/>
      <c r="K65" s="16">
        <v>144</v>
      </c>
      <c r="L65" s="15"/>
      <c r="M65" s="16" t="s">
        <v>269</v>
      </c>
      <c r="N65" s="15"/>
      <c r="P65" s="15">
        <v>15</v>
      </c>
      <c r="Q65" s="15"/>
      <c r="R65" s="16">
        <v>194</v>
      </c>
      <c r="S65" s="15"/>
      <c r="T65" s="16" t="s">
        <v>602</v>
      </c>
      <c r="U65" s="15"/>
      <c r="V65" s="1">
        <v>15</v>
      </c>
      <c r="X65" s="1">
        <v>195</v>
      </c>
      <c r="Z65" s="4" t="s">
        <v>358</v>
      </c>
      <c r="AA65" s="23"/>
      <c r="AB65" s="25"/>
      <c r="AC65" s="26" t="s">
        <v>16</v>
      </c>
    </row>
    <row r="66" spans="1:29" ht="22.5" customHeight="1">
      <c r="A66" s="13"/>
      <c r="B66" s="14" t="s">
        <v>17</v>
      </c>
      <c r="C66" s="15">
        <v>13</v>
      </c>
      <c r="D66" s="15"/>
      <c r="E66" s="16" t="s">
        <v>170</v>
      </c>
      <c r="F66" s="15"/>
      <c r="G66" s="16" t="s">
        <v>179</v>
      </c>
      <c r="H66" s="15"/>
      <c r="I66" s="15">
        <v>12</v>
      </c>
      <c r="J66" s="15"/>
      <c r="K66" s="16" t="s">
        <v>259</v>
      </c>
      <c r="L66" s="15"/>
      <c r="M66" s="16" t="s">
        <v>270</v>
      </c>
      <c r="N66" s="15"/>
      <c r="P66" s="15">
        <v>14</v>
      </c>
      <c r="Q66" s="15"/>
      <c r="R66" s="16" t="s">
        <v>304</v>
      </c>
      <c r="S66" s="15"/>
      <c r="T66" s="16" t="s">
        <v>603</v>
      </c>
      <c r="U66" s="15"/>
      <c r="V66" s="1">
        <v>17</v>
      </c>
      <c r="X66" s="4" t="s">
        <v>349</v>
      </c>
      <c r="Z66" s="4" t="s">
        <v>359</v>
      </c>
      <c r="AA66" s="23"/>
      <c r="AB66" s="25"/>
      <c r="AC66" s="26" t="s">
        <v>17</v>
      </c>
    </row>
    <row r="67" spans="1:29" ht="22.5" customHeight="1">
      <c r="A67" s="13"/>
      <c r="B67" s="14" t="s">
        <v>18</v>
      </c>
      <c r="C67" s="15">
        <v>3</v>
      </c>
      <c r="D67" s="15"/>
      <c r="E67" s="16">
        <v>18</v>
      </c>
      <c r="F67" s="15"/>
      <c r="G67" s="16" t="s">
        <v>180</v>
      </c>
      <c r="H67" s="15"/>
      <c r="I67" s="15">
        <v>3</v>
      </c>
      <c r="J67" s="15"/>
      <c r="K67" s="16">
        <v>17</v>
      </c>
      <c r="L67" s="15"/>
      <c r="M67" s="16" t="s">
        <v>271</v>
      </c>
      <c r="N67" s="15"/>
      <c r="P67" s="15">
        <v>3</v>
      </c>
      <c r="Q67" s="15"/>
      <c r="R67" s="16">
        <v>19</v>
      </c>
      <c r="S67" s="15"/>
      <c r="T67" s="16" t="s">
        <v>604</v>
      </c>
      <c r="U67" s="15"/>
      <c r="V67" s="1">
        <v>3</v>
      </c>
      <c r="X67" s="1">
        <v>18</v>
      </c>
      <c r="Z67" s="4" t="s">
        <v>360</v>
      </c>
      <c r="AA67" s="23"/>
      <c r="AB67" s="25"/>
      <c r="AC67" s="26" t="s">
        <v>18</v>
      </c>
    </row>
    <row r="68" spans="1:29" ht="22.5" customHeight="1">
      <c r="A68" s="13"/>
      <c r="B68" s="14" t="s">
        <v>19</v>
      </c>
      <c r="C68" s="15">
        <v>9</v>
      </c>
      <c r="D68" s="15"/>
      <c r="E68" s="15">
        <v>271</v>
      </c>
      <c r="F68" s="15"/>
      <c r="G68" s="16" t="s">
        <v>181</v>
      </c>
      <c r="H68" s="15"/>
      <c r="I68" s="15">
        <v>10</v>
      </c>
      <c r="J68" s="15"/>
      <c r="K68" s="15">
        <v>282</v>
      </c>
      <c r="L68" s="15"/>
      <c r="M68" s="16" t="s">
        <v>272</v>
      </c>
      <c r="N68" s="15"/>
      <c r="P68" s="15">
        <v>9</v>
      </c>
      <c r="Q68" s="15"/>
      <c r="R68" s="15">
        <v>245</v>
      </c>
      <c r="S68" s="15"/>
      <c r="T68" s="16" t="s">
        <v>605</v>
      </c>
      <c r="U68" s="15"/>
      <c r="V68" s="1">
        <v>9</v>
      </c>
      <c r="X68" s="1">
        <v>210</v>
      </c>
      <c r="Z68" s="4" t="s">
        <v>361</v>
      </c>
      <c r="AA68" s="23"/>
      <c r="AB68" s="25"/>
      <c r="AC68" s="26" t="s">
        <v>19</v>
      </c>
    </row>
    <row r="69" spans="1:29" ht="22.5" customHeight="1">
      <c r="A69" s="13"/>
      <c r="B69" s="14" t="s">
        <v>20</v>
      </c>
      <c r="C69" s="15">
        <v>2</v>
      </c>
      <c r="D69" s="15"/>
      <c r="E69" s="16">
        <v>13</v>
      </c>
      <c r="F69" s="15"/>
      <c r="G69" s="16" t="s">
        <v>32</v>
      </c>
      <c r="H69" s="15"/>
      <c r="I69" s="15">
        <v>2</v>
      </c>
      <c r="J69" s="15"/>
      <c r="K69" s="16">
        <v>14</v>
      </c>
      <c r="L69" s="15"/>
      <c r="M69" s="16" t="s">
        <v>32</v>
      </c>
      <c r="N69" s="15"/>
      <c r="P69" s="15">
        <v>2</v>
      </c>
      <c r="Q69" s="15"/>
      <c r="R69" s="16">
        <v>12</v>
      </c>
      <c r="S69" s="15"/>
      <c r="T69" s="16" t="s">
        <v>32</v>
      </c>
      <c r="U69" s="15"/>
      <c r="V69" s="1">
        <v>2</v>
      </c>
      <c r="X69" s="1">
        <v>11</v>
      </c>
      <c r="Z69" s="16" t="s">
        <v>32</v>
      </c>
      <c r="AA69" s="23"/>
      <c r="AB69" s="25"/>
      <c r="AC69" s="26" t="s">
        <v>20</v>
      </c>
    </row>
    <row r="70" spans="1:29" ht="22.5" customHeight="1">
      <c r="A70" s="13"/>
      <c r="B70" s="14" t="s">
        <v>21</v>
      </c>
      <c r="C70" s="16">
        <v>1</v>
      </c>
      <c r="D70" s="15"/>
      <c r="E70" s="16">
        <v>4</v>
      </c>
      <c r="F70" s="15"/>
      <c r="G70" s="16" t="s">
        <v>32</v>
      </c>
      <c r="H70" s="15"/>
      <c r="I70" s="16" t="s">
        <v>121</v>
      </c>
      <c r="J70" s="15"/>
      <c r="K70" s="16" t="s">
        <v>121</v>
      </c>
      <c r="L70" s="15"/>
      <c r="M70" s="16" t="s">
        <v>121</v>
      </c>
      <c r="N70" s="15"/>
      <c r="P70" s="16" t="s">
        <v>121</v>
      </c>
      <c r="Q70" s="15"/>
      <c r="R70" s="16" t="s">
        <v>121</v>
      </c>
      <c r="S70" s="15"/>
      <c r="T70" s="16" t="s">
        <v>121</v>
      </c>
      <c r="U70" s="15"/>
      <c r="V70" s="16" t="s">
        <v>33</v>
      </c>
      <c r="X70" s="16" t="s">
        <v>33</v>
      </c>
      <c r="Z70" s="16" t="s">
        <v>33</v>
      </c>
      <c r="AA70" s="23"/>
      <c r="AB70" s="25"/>
      <c r="AC70" s="26" t="s">
        <v>21</v>
      </c>
    </row>
    <row r="71" spans="1:29" ht="22.5" customHeight="1">
      <c r="A71" s="13"/>
      <c r="B71" s="14" t="s">
        <v>22</v>
      </c>
      <c r="C71" s="15">
        <v>10</v>
      </c>
      <c r="D71" s="15"/>
      <c r="E71" s="16">
        <v>669</v>
      </c>
      <c r="F71" s="15"/>
      <c r="G71" s="16" t="s">
        <v>182</v>
      </c>
      <c r="H71" s="15"/>
      <c r="I71" s="15">
        <v>11</v>
      </c>
      <c r="J71" s="15"/>
      <c r="K71" s="16">
        <v>685</v>
      </c>
      <c r="L71" s="15"/>
      <c r="M71" s="16" t="s">
        <v>273</v>
      </c>
      <c r="N71" s="15"/>
      <c r="P71" s="15">
        <v>12</v>
      </c>
      <c r="Q71" s="15"/>
      <c r="R71" s="16">
        <v>721</v>
      </c>
      <c r="S71" s="15"/>
      <c r="T71" s="16" t="s">
        <v>614</v>
      </c>
      <c r="U71" s="15"/>
      <c r="V71" s="1">
        <v>11</v>
      </c>
      <c r="X71" s="1">
        <v>387</v>
      </c>
      <c r="Z71" s="4" t="s">
        <v>362</v>
      </c>
      <c r="AA71" s="23"/>
      <c r="AB71" s="25"/>
      <c r="AC71" s="26" t="s">
        <v>22</v>
      </c>
    </row>
    <row r="72" spans="1:29" ht="22.5" customHeight="1">
      <c r="A72" s="13"/>
      <c r="B72" s="14" t="s">
        <v>23</v>
      </c>
      <c r="C72" s="15">
        <v>4</v>
      </c>
      <c r="D72" s="15"/>
      <c r="E72" s="16">
        <v>221</v>
      </c>
      <c r="F72" s="15"/>
      <c r="G72" s="16" t="s">
        <v>183</v>
      </c>
      <c r="H72" s="15"/>
      <c r="I72" s="15">
        <v>4</v>
      </c>
      <c r="J72" s="15"/>
      <c r="K72" s="16">
        <v>231</v>
      </c>
      <c r="L72" s="15"/>
      <c r="M72" s="16" t="s">
        <v>274</v>
      </c>
      <c r="N72" s="15"/>
      <c r="P72" s="15">
        <v>4</v>
      </c>
      <c r="Q72" s="15"/>
      <c r="R72" s="16">
        <v>344</v>
      </c>
      <c r="S72" s="15"/>
      <c r="T72" s="16" t="s">
        <v>606</v>
      </c>
      <c r="U72" s="15"/>
      <c r="V72" s="1">
        <v>3</v>
      </c>
      <c r="X72" s="1">
        <v>338</v>
      </c>
      <c r="Z72" s="4" t="s">
        <v>363</v>
      </c>
      <c r="AA72" s="23"/>
      <c r="AB72" s="25"/>
      <c r="AC72" s="26" t="s">
        <v>23</v>
      </c>
    </row>
    <row r="73" spans="1:29" ht="22.5" customHeight="1">
      <c r="A73" s="13"/>
      <c r="B73" s="14" t="s">
        <v>24</v>
      </c>
      <c r="C73" s="15">
        <v>3</v>
      </c>
      <c r="D73" s="15"/>
      <c r="E73" s="16">
        <v>17</v>
      </c>
      <c r="F73" s="15"/>
      <c r="G73" s="16" t="s">
        <v>184</v>
      </c>
      <c r="H73" s="15"/>
      <c r="I73" s="15">
        <v>3</v>
      </c>
      <c r="J73" s="15"/>
      <c r="K73" s="16">
        <v>18</v>
      </c>
      <c r="L73" s="15"/>
      <c r="M73" s="16" t="s">
        <v>275</v>
      </c>
      <c r="N73" s="15"/>
      <c r="P73" s="15">
        <v>3</v>
      </c>
      <c r="Q73" s="15"/>
      <c r="R73" s="16">
        <v>48</v>
      </c>
      <c r="S73" s="15"/>
      <c r="T73" s="16" t="s">
        <v>32</v>
      </c>
      <c r="U73" s="15"/>
      <c r="V73" s="1">
        <v>4</v>
      </c>
      <c r="X73" s="1">
        <v>56</v>
      </c>
      <c r="Z73" s="4" t="s">
        <v>364</v>
      </c>
      <c r="AA73" s="23"/>
      <c r="AB73" s="25"/>
      <c r="AC73" s="26" t="s">
        <v>24</v>
      </c>
    </row>
    <row r="74" spans="1:29" ht="22.5" customHeight="1">
      <c r="A74" s="13"/>
      <c r="B74" s="14" t="s">
        <v>25</v>
      </c>
      <c r="C74" s="15">
        <v>24</v>
      </c>
      <c r="D74" s="15"/>
      <c r="E74" s="16">
        <v>663</v>
      </c>
      <c r="F74" s="15"/>
      <c r="G74" s="16" t="s">
        <v>185</v>
      </c>
      <c r="H74" s="15"/>
      <c r="I74" s="15">
        <v>23</v>
      </c>
      <c r="J74" s="15"/>
      <c r="K74" s="16">
        <v>697</v>
      </c>
      <c r="L74" s="15"/>
      <c r="M74" s="16" t="s">
        <v>276</v>
      </c>
      <c r="N74" s="15"/>
      <c r="P74" s="15">
        <v>31</v>
      </c>
      <c r="Q74" s="15"/>
      <c r="R74" s="16">
        <v>817</v>
      </c>
      <c r="S74" s="15"/>
      <c r="T74" s="16" t="s">
        <v>607</v>
      </c>
      <c r="U74" s="15"/>
      <c r="V74" s="1">
        <v>29</v>
      </c>
      <c r="X74" s="1">
        <v>595</v>
      </c>
      <c r="Z74" s="4" t="s">
        <v>365</v>
      </c>
      <c r="AA74" s="23"/>
      <c r="AB74" s="25"/>
      <c r="AC74" s="26" t="s">
        <v>25</v>
      </c>
    </row>
    <row r="75" spans="1:29" ht="22.5" customHeight="1">
      <c r="A75" s="13"/>
      <c r="B75" s="14" t="s">
        <v>26</v>
      </c>
      <c r="C75" s="15">
        <v>53</v>
      </c>
      <c r="D75" s="15"/>
      <c r="E75" s="16" t="s">
        <v>171</v>
      </c>
      <c r="F75" s="15"/>
      <c r="G75" s="16" t="s">
        <v>186</v>
      </c>
      <c r="H75" s="15"/>
      <c r="I75" s="15">
        <v>53</v>
      </c>
      <c r="J75" s="15"/>
      <c r="K75" s="16" t="s">
        <v>260</v>
      </c>
      <c r="L75" s="15"/>
      <c r="M75" s="16" t="s">
        <v>277</v>
      </c>
      <c r="N75" s="15"/>
      <c r="P75" s="15">
        <v>50</v>
      </c>
      <c r="Q75" s="15"/>
      <c r="R75" s="16" t="s">
        <v>305</v>
      </c>
      <c r="S75" s="15"/>
      <c r="T75" s="16" t="s">
        <v>608</v>
      </c>
      <c r="U75" s="15"/>
      <c r="V75" s="1">
        <v>54</v>
      </c>
      <c r="X75" s="4" t="s">
        <v>350</v>
      </c>
      <c r="Z75" s="4" t="s">
        <v>366</v>
      </c>
      <c r="AA75" s="23"/>
      <c r="AB75" s="25"/>
      <c r="AC75" s="26" t="s">
        <v>26</v>
      </c>
    </row>
    <row r="76" spans="1:29" ht="22.5" customHeight="1">
      <c r="A76" s="13"/>
      <c r="B76" s="14" t="s">
        <v>27</v>
      </c>
      <c r="C76" s="15">
        <v>7</v>
      </c>
      <c r="D76" s="15"/>
      <c r="E76" s="16">
        <v>95</v>
      </c>
      <c r="F76" s="15"/>
      <c r="G76" s="16" t="s">
        <v>187</v>
      </c>
      <c r="H76" s="15"/>
      <c r="I76" s="15">
        <v>4</v>
      </c>
      <c r="J76" s="15"/>
      <c r="K76" s="16">
        <v>46</v>
      </c>
      <c r="L76" s="15"/>
      <c r="M76" s="16" t="s">
        <v>278</v>
      </c>
      <c r="N76" s="15"/>
      <c r="P76" s="15">
        <v>6</v>
      </c>
      <c r="Q76" s="15"/>
      <c r="R76" s="16">
        <v>117</v>
      </c>
      <c r="S76" s="15"/>
      <c r="T76" s="16" t="s">
        <v>609</v>
      </c>
      <c r="U76" s="15"/>
      <c r="V76" s="1">
        <v>7</v>
      </c>
      <c r="X76" s="1">
        <v>115</v>
      </c>
      <c r="Z76" s="4" t="s">
        <v>367</v>
      </c>
      <c r="AA76" s="23"/>
      <c r="AB76" s="25"/>
      <c r="AC76" s="26" t="s">
        <v>27</v>
      </c>
    </row>
    <row r="77" spans="1:29" ht="22.5" customHeight="1">
      <c r="A77" s="13"/>
      <c r="B77" s="14" t="s">
        <v>119</v>
      </c>
      <c r="C77" s="15">
        <v>1</v>
      </c>
      <c r="D77" s="15"/>
      <c r="E77" s="16">
        <v>11</v>
      </c>
      <c r="F77" s="15"/>
      <c r="G77" s="16" t="s">
        <v>32</v>
      </c>
      <c r="H77" s="15"/>
      <c r="I77" s="16" t="s">
        <v>121</v>
      </c>
      <c r="J77" s="15"/>
      <c r="K77" s="16" t="s">
        <v>121</v>
      </c>
      <c r="L77" s="15"/>
      <c r="M77" s="16" t="s">
        <v>121</v>
      </c>
      <c r="N77" s="15"/>
      <c r="P77" s="16" t="s">
        <v>121</v>
      </c>
      <c r="Q77" s="15"/>
      <c r="R77" s="16" t="s">
        <v>121</v>
      </c>
      <c r="S77" s="15"/>
      <c r="T77" s="16" t="s">
        <v>121</v>
      </c>
      <c r="U77" s="15"/>
      <c r="V77" s="16" t="s">
        <v>33</v>
      </c>
      <c r="X77" s="16" t="s">
        <v>33</v>
      </c>
      <c r="Z77" s="16" t="s">
        <v>33</v>
      </c>
      <c r="AA77" s="23"/>
      <c r="AB77" s="25"/>
      <c r="AC77" s="26" t="s">
        <v>119</v>
      </c>
    </row>
    <row r="78" spans="1:29" ht="22.5" customHeight="1">
      <c r="A78" s="13"/>
      <c r="B78" s="14" t="s">
        <v>120</v>
      </c>
      <c r="C78" s="15">
        <v>4</v>
      </c>
      <c r="D78" s="15"/>
      <c r="E78" s="16" t="s">
        <v>172</v>
      </c>
      <c r="F78" s="15"/>
      <c r="G78" s="16" t="s">
        <v>190</v>
      </c>
      <c r="H78" s="15"/>
      <c r="I78" s="15">
        <v>5</v>
      </c>
      <c r="J78" s="15"/>
      <c r="K78" s="16" t="s">
        <v>261</v>
      </c>
      <c r="L78" s="15"/>
      <c r="M78" s="16" t="s">
        <v>279</v>
      </c>
      <c r="N78" s="15"/>
      <c r="P78" s="15">
        <v>4</v>
      </c>
      <c r="Q78" s="15"/>
      <c r="R78" s="16" t="s">
        <v>306</v>
      </c>
      <c r="S78" s="15"/>
      <c r="T78" s="16" t="s">
        <v>610</v>
      </c>
      <c r="U78" s="15"/>
      <c r="V78" s="1">
        <v>3</v>
      </c>
      <c r="X78" s="4" t="s">
        <v>351</v>
      </c>
      <c r="Z78" s="4" t="s">
        <v>368</v>
      </c>
      <c r="AA78" s="23"/>
      <c r="AB78" s="25"/>
      <c r="AC78" s="26" t="s">
        <v>120</v>
      </c>
    </row>
    <row r="79" spans="1:29" ht="22.5" customHeight="1">
      <c r="A79" s="13"/>
      <c r="B79" s="14" t="s">
        <v>28</v>
      </c>
      <c r="C79" s="15">
        <v>5</v>
      </c>
      <c r="D79" s="15"/>
      <c r="E79" s="16">
        <v>456</v>
      </c>
      <c r="F79" s="15"/>
      <c r="G79" s="16" t="s">
        <v>188</v>
      </c>
      <c r="H79" s="15"/>
      <c r="I79" s="15">
        <v>4</v>
      </c>
      <c r="J79" s="15"/>
      <c r="K79" s="16">
        <v>425</v>
      </c>
      <c r="L79" s="15"/>
      <c r="M79" s="16" t="s">
        <v>280</v>
      </c>
      <c r="N79" s="15"/>
      <c r="P79" s="15">
        <v>4</v>
      </c>
      <c r="Q79" s="15"/>
      <c r="R79" s="16">
        <v>430</v>
      </c>
      <c r="S79" s="15"/>
      <c r="T79" s="16" t="s">
        <v>611</v>
      </c>
      <c r="U79" s="15"/>
      <c r="V79" s="1">
        <v>4</v>
      </c>
      <c r="X79" s="1">
        <v>406</v>
      </c>
      <c r="Z79" s="4" t="s">
        <v>369</v>
      </c>
      <c r="AA79" s="23"/>
      <c r="AB79" s="25"/>
      <c r="AC79" s="26" t="s">
        <v>28</v>
      </c>
    </row>
    <row r="80" spans="1:29" ht="22.5" customHeight="1">
      <c r="A80" s="13"/>
      <c r="B80" s="14" t="s">
        <v>29</v>
      </c>
      <c r="C80" s="15">
        <v>1</v>
      </c>
      <c r="D80" s="15"/>
      <c r="E80" s="16">
        <v>15</v>
      </c>
      <c r="F80" s="15"/>
      <c r="G80" s="16" t="s">
        <v>32</v>
      </c>
      <c r="H80" s="15"/>
      <c r="I80" s="15">
        <v>1</v>
      </c>
      <c r="J80" s="15"/>
      <c r="K80" s="16">
        <v>16</v>
      </c>
      <c r="L80" s="15"/>
      <c r="M80" s="16" t="s">
        <v>32</v>
      </c>
      <c r="N80" s="15"/>
      <c r="P80" s="15">
        <v>6</v>
      </c>
      <c r="Q80" s="15"/>
      <c r="R80" s="16">
        <v>96</v>
      </c>
      <c r="S80" s="15"/>
      <c r="T80" s="16" t="s">
        <v>612</v>
      </c>
      <c r="U80" s="15"/>
      <c r="V80" s="16" t="s">
        <v>33</v>
      </c>
      <c r="X80" s="16" t="s">
        <v>33</v>
      </c>
      <c r="Z80" s="16" t="s">
        <v>33</v>
      </c>
      <c r="AA80" s="23"/>
      <c r="AB80" s="25"/>
      <c r="AC80" s="26" t="s">
        <v>29</v>
      </c>
    </row>
    <row r="81" spans="1:29" ht="22.5" customHeight="1">
      <c r="A81" s="13"/>
      <c r="B81" s="14" t="s">
        <v>30</v>
      </c>
      <c r="C81" s="15">
        <v>5</v>
      </c>
      <c r="D81" s="15"/>
      <c r="E81" s="16">
        <v>41</v>
      </c>
      <c r="F81" s="15"/>
      <c r="G81" s="16" t="s">
        <v>189</v>
      </c>
      <c r="H81" s="15"/>
      <c r="I81" s="15">
        <v>5</v>
      </c>
      <c r="J81" s="15"/>
      <c r="K81" s="16">
        <v>59</v>
      </c>
      <c r="L81" s="15"/>
      <c r="M81" s="16" t="s">
        <v>281</v>
      </c>
      <c r="N81" s="15"/>
      <c r="P81" s="15">
        <v>7</v>
      </c>
      <c r="Q81" s="15"/>
      <c r="R81" s="16">
        <v>54</v>
      </c>
      <c r="S81" s="15"/>
      <c r="T81" s="16" t="s">
        <v>613</v>
      </c>
      <c r="U81" s="15"/>
      <c r="V81" s="1">
        <v>6</v>
      </c>
      <c r="X81" s="1">
        <v>63</v>
      </c>
      <c r="Z81" s="16" t="s">
        <v>32</v>
      </c>
      <c r="AA81" s="23"/>
      <c r="AB81" s="25"/>
      <c r="AC81" s="26" t="s">
        <v>30</v>
      </c>
    </row>
    <row r="82" spans="1:29" ht="12" customHeight="1">
      <c r="A82" s="17"/>
      <c r="B82" s="18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8"/>
      <c r="AB82" s="27"/>
      <c r="AC82" s="17"/>
    </row>
  </sheetData>
  <sheetProtection/>
  <mergeCells count="44">
    <mergeCell ref="A53:B53"/>
    <mergeCell ref="A54:B54"/>
    <mergeCell ref="A56:B56"/>
    <mergeCell ref="AB58:AC58"/>
    <mergeCell ref="C53:H53"/>
    <mergeCell ref="I53:N53"/>
    <mergeCell ref="AB56:AC56"/>
    <mergeCell ref="A14:B14"/>
    <mergeCell ref="A1:N1"/>
    <mergeCell ref="A4:N4"/>
    <mergeCell ref="A6:N6"/>
    <mergeCell ref="A8:N8"/>
    <mergeCell ref="I14:J14"/>
    <mergeCell ref="K14:L14"/>
    <mergeCell ref="M14:N14"/>
    <mergeCell ref="A16:B16"/>
    <mergeCell ref="A9:N9"/>
    <mergeCell ref="A11:B11"/>
    <mergeCell ref="I11:N11"/>
    <mergeCell ref="C14:D14"/>
    <mergeCell ref="E14:F14"/>
    <mergeCell ref="G14:H14"/>
    <mergeCell ref="C13:H13"/>
    <mergeCell ref="I13:N13"/>
    <mergeCell ref="A13:B13"/>
    <mergeCell ref="P49:AC49"/>
    <mergeCell ref="P53:U53"/>
    <mergeCell ref="V53:AA53"/>
    <mergeCell ref="P54:Q54"/>
    <mergeCell ref="R54:S54"/>
    <mergeCell ref="T54:U54"/>
    <mergeCell ref="V54:W54"/>
    <mergeCell ref="X54:Y54"/>
    <mergeCell ref="Z54:AA54"/>
    <mergeCell ref="A49:N49"/>
    <mergeCell ref="A45:N45"/>
    <mergeCell ref="AB53:AC53"/>
    <mergeCell ref="AB54:AC54"/>
    <mergeCell ref="I54:J54"/>
    <mergeCell ref="K54:L54"/>
    <mergeCell ref="M54:N54"/>
    <mergeCell ref="C54:D54"/>
    <mergeCell ref="E54:F54"/>
    <mergeCell ref="G54:H5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D44"/>
  <sheetViews>
    <sheetView zoomScalePageLayoutView="0" workbookViewId="0" topLeftCell="A22">
      <selection activeCell="V47" sqref="V47"/>
    </sheetView>
  </sheetViews>
  <sheetFormatPr defaultColWidth="8.796875" defaultRowHeight="20.25" customHeight="1"/>
  <cols>
    <col min="1" max="1" width="0.1015625" style="41" customWidth="1"/>
    <col min="2" max="2" width="21.09765625" style="1" customWidth="1"/>
    <col min="3" max="3" width="9.8984375" style="1" customWidth="1"/>
    <col min="4" max="4" width="1.59765625" style="1" customWidth="1"/>
    <col min="5" max="5" width="9.8984375" style="1" customWidth="1"/>
    <col min="6" max="6" width="1.59765625" style="1" customWidth="1"/>
    <col min="7" max="7" width="9.8984375" style="1" customWidth="1"/>
    <col min="8" max="8" width="1.59765625" style="1" customWidth="1"/>
    <col min="9" max="9" width="9.8984375" style="1" customWidth="1"/>
    <col min="10" max="10" width="1.59765625" style="1" customWidth="1"/>
    <col min="11" max="11" width="9.8984375" style="1" customWidth="1"/>
    <col min="12" max="12" width="1.59765625" style="1" customWidth="1"/>
    <col min="13" max="13" width="9.8984375" style="1" customWidth="1"/>
    <col min="14" max="14" width="1.59765625" style="1" customWidth="1"/>
    <col min="15" max="15" width="0.8984375" style="1" customWidth="1"/>
    <col min="16" max="16" width="11.09765625" style="1" customWidth="1"/>
    <col min="17" max="17" width="1.8984375" style="1" customWidth="1"/>
    <col min="18" max="18" width="11.09765625" style="1" customWidth="1"/>
    <col min="19" max="19" width="1.8984375" style="1" customWidth="1"/>
    <col min="20" max="20" width="11.09765625" style="1" customWidth="1"/>
    <col min="21" max="21" width="1.8984375" style="1" customWidth="1"/>
    <col min="22" max="22" width="11.09765625" style="1" customWidth="1"/>
    <col min="23" max="23" width="1.8984375" style="1" customWidth="1"/>
    <col min="24" max="24" width="11.09765625" style="1" customWidth="1"/>
    <col min="25" max="25" width="1.8984375" style="1" customWidth="1"/>
    <col min="26" max="26" width="11.09765625" style="1" customWidth="1"/>
    <col min="27" max="27" width="1.8984375" style="1" customWidth="1"/>
    <col min="28" max="28" width="11.09765625" style="1" customWidth="1"/>
    <col min="29" max="29" width="1.8984375" style="1" customWidth="1"/>
    <col min="30" max="30" width="2.09765625" style="1" customWidth="1"/>
    <col min="31" max="16384" width="9" style="1" customWidth="1"/>
  </cols>
  <sheetData>
    <row r="1" spans="1:30" ht="20.25" customHeight="1">
      <c r="A1" s="74" t="s">
        <v>221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P1" s="68" t="s">
        <v>222</v>
      </c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92"/>
    </row>
    <row r="4" spans="1:29" ht="20.25" customHeight="1">
      <c r="A4" s="75" t="s">
        <v>35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P4" s="62" t="s">
        <v>127</v>
      </c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</row>
    <row r="6" spans="1:29" ht="20.25" customHeight="1">
      <c r="A6" s="76" t="s">
        <v>31</v>
      </c>
      <c r="B6" s="7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91" t="s">
        <v>168</v>
      </c>
      <c r="AA6" s="91"/>
      <c r="AB6" s="91"/>
      <c r="AC6" s="91"/>
    </row>
    <row r="7" ht="2.25" customHeight="1"/>
    <row r="8" spans="1:29" ht="20.25" customHeight="1">
      <c r="A8" s="77" t="s">
        <v>48</v>
      </c>
      <c r="B8" s="78"/>
      <c r="C8" s="83" t="s">
        <v>4</v>
      </c>
      <c r="D8" s="83"/>
      <c r="E8" s="83" t="s">
        <v>5</v>
      </c>
      <c r="F8" s="83"/>
      <c r="G8" s="83"/>
      <c r="H8" s="83"/>
      <c r="I8" s="83"/>
      <c r="J8" s="83"/>
      <c r="K8" s="83"/>
      <c r="L8" s="83"/>
      <c r="M8" s="83"/>
      <c r="N8" s="59"/>
      <c r="P8" s="83" t="s">
        <v>42</v>
      </c>
      <c r="Q8" s="83"/>
      <c r="R8" s="83" t="s">
        <v>43</v>
      </c>
      <c r="S8" s="83"/>
      <c r="T8" s="83" t="s">
        <v>6</v>
      </c>
      <c r="U8" s="83"/>
      <c r="V8" s="83"/>
      <c r="W8" s="83"/>
      <c r="X8" s="83"/>
      <c r="Y8" s="83"/>
      <c r="Z8" s="83"/>
      <c r="AA8" s="93"/>
      <c r="AB8" s="83" t="s">
        <v>217</v>
      </c>
      <c r="AC8" s="59"/>
    </row>
    <row r="9" spans="1:29" ht="20.25" customHeight="1">
      <c r="A9" s="84" t="s">
        <v>49</v>
      </c>
      <c r="B9" s="85"/>
      <c r="C9" s="83"/>
      <c r="D9" s="83"/>
      <c r="E9" s="83" t="s">
        <v>8</v>
      </c>
      <c r="F9" s="83"/>
      <c r="G9" s="83" t="s">
        <v>40</v>
      </c>
      <c r="H9" s="83"/>
      <c r="I9" s="83"/>
      <c r="J9" s="83"/>
      <c r="K9" s="83"/>
      <c r="L9" s="83"/>
      <c r="M9" s="90" t="s">
        <v>41</v>
      </c>
      <c r="N9" s="59"/>
      <c r="P9" s="83"/>
      <c r="Q9" s="83"/>
      <c r="R9" s="83"/>
      <c r="S9" s="83"/>
      <c r="T9" s="83" t="s">
        <v>47</v>
      </c>
      <c r="U9" s="83"/>
      <c r="V9" s="83" t="s">
        <v>44</v>
      </c>
      <c r="W9" s="83"/>
      <c r="X9" s="83" t="s">
        <v>45</v>
      </c>
      <c r="Y9" s="83"/>
      <c r="Z9" s="83" t="s">
        <v>46</v>
      </c>
      <c r="AA9" s="83"/>
      <c r="AB9" s="83"/>
      <c r="AC9" s="59"/>
    </row>
    <row r="10" spans="1:29" ht="20.25" customHeight="1">
      <c r="A10" s="86" t="s">
        <v>36</v>
      </c>
      <c r="B10" s="87"/>
      <c r="C10" s="83"/>
      <c r="D10" s="83"/>
      <c r="E10" s="83"/>
      <c r="F10" s="83"/>
      <c r="G10" s="83" t="s">
        <v>37</v>
      </c>
      <c r="H10" s="83"/>
      <c r="I10" s="83" t="s">
        <v>38</v>
      </c>
      <c r="J10" s="83"/>
      <c r="K10" s="83" t="s">
        <v>39</v>
      </c>
      <c r="L10" s="83"/>
      <c r="M10" s="83"/>
      <c r="N10" s="59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59"/>
    </row>
    <row r="11" spans="1:2" ht="15" customHeight="1">
      <c r="A11" s="42"/>
      <c r="B11" s="7"/>
    </row>
    <row r="12" spans="1:28" ht="20.25" customHeight="1">
      <c r="A12" s="88" t="s">
        <v>139</v>
      </c>
      <c r="B12" s="89"/>
      <c r="C12" s="28">
        <v>218</v>
      </c>
      <c r="D12" s="16"/>
      <c r="E12" s="16" t="s">
        <v>202</v>
      </c>
      <c r="F12" s="16"/>
      <c r="G12" s="16" t="s">
        <v>203</v>
      </c>
      <c r="H12" s="16"/>
      <c r="I12" s="16" t="s">
        <v>204</v>
      </c>
      <c r="J12" s="16"/>
      <c r="K12" s="16" t="s">
        <v>205</v>
      </c>
      <c r="L12" s="16"/>
      <c r="M12" s="16">
        <v>44</v>
      </c>
      <c r="N12" s="15"/>
      <c r="O12" s="15"/>
      <c r="P12" s="16" t="s">
        <v>206</v>
      </c>
      <c r="Q12" s="16"/>
      <c r="R12" s="16" t="s">
        <v>207</v>
      </c>
      <c r="S12" s="16"/>
      <c r="T12" s="16" t="s">
        <v>208</v>
      </c>
      <c r="U12" s="16"/>
      <c r="V12" s="16" t="s">
        <v>209</v>
      </c>
      <c r="W12" s="16"/>
      <c r="X12" s="16" t="s">
        <v>166</v>
      </c>
      <c r="Y12" s="16"/>
      <c r="Z12" s="16" t="s">
        <v>167</v>
      </c>
      <c r="AA12" s="16"/>
      <c r="AB12" s="16" t="s">
        <v>210</v>
      </c>
    </row>
    <row r="13" spans="1:28" ht="20.25" customHeight="1">
      <c r="A13" s="79" t="s">
        <v>371</v>
      </c>
      <c r="B13" s="80"/>
      <c r="C13" s="28">
        <v>227</v>
      </c>
      <c r="D13" s="16"/>
      <c r="E13" s="16" t="s">
        <v>229</v>
      </c>
      <c r="F13" s="16"/>
      <c r="G13" s="16" t="s">
        <v>230</v>
      </c>
      <c r="H13" s="16"/>
      <c r="I13" s="16" t="s">
        <v>231</v>
      </c>
      <c r="J13" s="16"/>
      <c r="K13" s="16" t="s">
        <v>216</v>
      </c>
      <c r="L13" s="16"/>
      <c r="M13" s="16">
        <v>54</v>
      </c>
      <c r="N13" s="15"/>
      <c r="O13" s="15"/>
      <c r="P13" s="16" t="s">
        <v>232</v>
      </c>
      <c r="Q13" s="16"/>
      <c r="R13" s="16" t="s">
        <v>233</v>
      </c>
      <c r="S13" s="16"/>
      <c r="T13" s="16" t="s">
        <v>234</v>
      </c>
      <c r="U13" s="16"/>
      <c r="V13" s="16" t="s">
        <v>192</v>
      </c>
      <c r="W13" s="16"/>
      <c r="X13" s="16" t="s">
        <v>193</v>
      </c>
      <c r="Y13" s="16"/>
      <c r="Z13" s="16" t="s">
        <v>194</v>
      </c>
      <c r="AA13" s="16"/>
      <c r="AB13" s="16" t="s">
        <v>215</v>
      </c>
    </row>
    <row r="14" spans="1:29" ht="20.25" customHeight="1">
      <c r="A14" s="79" t="s">
        <v>372</v>
      </c>
      <c r="B14" s="80"/>
      <c r="C14" s="28">
        <v>216</v>
      </c>
      <c r="D14" s="16"/>
      <c r="E14" s="16" t="s">
        <v>258</v>
      </c>
      <c r="F14" s="16"/>
      <c r="G14" s="16" t="s">
        <v>282</v>
      </c>
      <c r="H14" s="16"/>
      <c r="I14" s="16" t="s">
        <v>283</v>
      </c>
      <c r="J14" s="16"/>
      <c r="K14" s="16" t="s">
        <v>285</v>
      </c>
      <c r="L14" s="16"/>
      <c r="M14" s="16">
        <v>45</v>
      </c>
      <c r="N14" s="15"/>
      <c r="O14" s="15"/>
      <c r="P14" s="16" t="s">
        <v>286</v>
      </c>
      <c r="Q14" s="16"/>
      <c r="R14" s="16" t="s">
        <v>287</v>
      </c>
      <c r="S14" s="16"/>
      <c r="T14" s="16" t="s">
        <v>262</v>
      </c>
      <c r="U14" s="16"/>
      <c r="V14" s="16" t="s">
        <v>288</v>
      </c>
      <c r="W14" s="16"/>
      <c r="X14" s="16" t="s">
        <v>289</v>
      </c>
      <c r="Y14" s="16"/>
      <c r="Z14" s="16" t="s">
        <v>329</v>
      </c>
      <c r="AA14" s="16"/>
      <c r="AB14" s="16" t="s">
        <v>330</v>
      </c>
      <c r="AC14" s="15"/>
    </row>
    <row r="15" spans="1:29" ht="20.25" customHeight="1">
      <c r="A15" s="79" t="s">
        <v>373</v>
      </c>
      <c r="B15" s="80"/>
      <c r="C15" s="28">
        <v>234</v>
      </c>
      <c r="D15" s="16"/>
      <c r="E15" s="16" t="s">
        <v>303</v>
      </c>
      <c r="F15" s="16"/>
      <c r="G15" s="16" t="s">
        <v>309</v>
      </c>
      <c r="H15" s="16"/>
      <c r="I15" s="16" t="s">
        <v>310</v>
      </c>
      <c r="J15" s="16"/>
      <c r="K15" s="16" t="s">
        <v>346</v>
      </c>
      <c r="L15" s="16"/>
      <c r="M15" s="16">
        <v>43</v>
      </c>
      <c r="N15" s="15"/>
      <c r="O15" s="15"/>
      <c r="P15" s="16" t="s">
        <v>311</v>
      </c>
      <c r="Q15" s="16"/>
      <c r="R15" s="16" t="s">
        <v>312</v>
      </c>
      <c r="S15" s="16"/>
      <c r="T15" s="16" t="s">
        <v>313</v>
      </c>
      <c r="U15" s="16"/>
      <c r="V15" s="16" t="s">
        <v>314</v>
      </c>
      <c r="W15" s="16"/>
      <c r="X15" s="16" t="s">
        <v>315</v>
      </c>
      <c r="Y15" s="16"/>
      <c r="Z15" s="16" t="s">
        <v>308</v>
      </c>
      <c r="AA15" s="16"/>
      <c r="AB15" s="16" t="s">
        <v>307</v>
      </c>
      <c r="AC15" s="15"/>
    </row>
    <row r="16" spans="1:2" ht="15" customHeight="1">
      <c r="A16" s="43"/>
      <c r="B16" s="23"/>
    </row>
    <row r="17" spans="1:29" s="39" customFormat="1" ht="20.25" customHeight="1">
      <c r="A17" s="81" t="s">
        <v>475</v>
      </c>
      <c r="B17" s="82"/>
      <c r="C17" s="21">
        <v>234</v>
      </c>
      <c r="D17" s="21"/>
      <c r="E17" s="21" t="s">
        <v>476</v>
      </c>
      <c r="F17" s="21"/>
      <c r="G17" s="21" t="s">
        <v>477</v>
      </c>
      <c r="H17" s="21"/>
      <c r="I17" s="21" t="s">
        <v>478</v>
      </c>
      <c r="J17" s="21"/>
      <c r="K17" s="21" t="s">
        <v>479</v>
      </c>
      <c r="L17" s="21"/>
      <c r="M17" s="21">
        <v>43</v>
      </c>
      <c r="N17" s="21"/>
      <c r="O17" s="21"/>
      <c r="P17" s="44" t="s">
        <v>480</v>
      </c>
      <c r="Q17" s="21"/>
      <c r="R17" s="44" t="s">
        <v>481</v>
      </c>
      <c r="S17" s="21"/>
      <c r="T17" s="21" t="s">
        <v>352</v>
      </c>
      <c r="U17" s="21"/>
      <c r="V17" s="21" t="s">
        <v>482</v>
      </c>
      <c r="W17" s="21"/>
      <c r="X17" s="21" t="s">
        <v>483</v>
      </c>
      <c r="Y17" s="21"/>
      <c r="Z17" s="21" t="s">
        <v>484</v>
      </c>
      <c r="AA17" s="21"/>
      <c r="AB17" s="21" t="s">
        <v>485</v>
      </c>
      <c r="AC17" s="45"/>
    </row>
    <row r="18" spans="1:29" ht="15" customHeight="1">
      <c r="A18" s="43"/>
      <c r="B18" s="23"/>
      <c r="C18" s="2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5"/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5"/>
    </row>
    <row r="19" spans="1:29" ht="20.25" customHeight="1">
      <c r="A19" s="46"/>
      <c r="B19" s="14" t="s">
        <v>9</v>
      </c>
      <c r="C19" s="28">
        <v>29</v>
      </c>
      <c r="D19" s="16"/>
      <c r="E19" s="16">
        <v>870</v>
      </c>
      <c r="F19" s="16"/>
      <c r="G19" s="16">
        <v>854</v>
      </c>
      <c r="H19" s="16"/>
      <c r="I19" s="16">
        <v>283</v>
      </c>
      <c r="J19" s="16"/>
      <c r="K19" s="16">
        <v>571</v>
      </c>
      <c r="L19" s="16"/>
      <c r="M19" s="16">
        <v>16</v>
      </c>
      <c r="N19" s="15"/>
      <c r="O19" s="15"/>
      <c r="P19" s="16" t="s">
        <v>380</v>
      </c>
      <c r="Q19" s="16"/>
      <c r="R19" s="16" t="s">
        <v>398</v>
      </c>
      <c r="S19" s="16"/>
      <c r="T19" s="16" t="s">
        <v>353</v>
      </c>
      <c r="U19" s="16"/>
      <c r="V19" s="16" t="s">
        <v>417</v>
      </c>
      <c r="W19" s="16"/>
      <c r="X19" s="16" t="s">
        <v>434</v>
      </c>
      <c r="Y19" s="16"/>
      <c r="Z19" s="16">
        <v>584</v>
      </c>
      <c r="AA19" s="16"/>
      <c r="AB19" s="16" t="s">
        <v>457</v>
      </c>
      <c r="AC19" s="15"/>
    </row>
    <row r="20" spans="1:29" ht="20.25" customHeight="1">
      <c r="A20" s="46"/>
      <c r="B20" s="14" t="s">
        <v>10</v>
      </c>
      <c r="C20" s="28">
        <v>7</v>
      </c>
      <c r="D20" s="16"/>
      <c r="E20" s="16">
        <v>78</v>
      </c>
      <c r="F20" s="16"/>
      <c r="G20" s="16">
        <v>76</v>
      </c>
      <c r="H20" s="16"/>
      <c r="I20" s="16">
        <v>37</v>
      </c>
      <c r="J20" s="16"/>
      <c r="K20" s="16">
        <v>39</v>
      </c>
      <c r="L20" s="16"/>
      <c r="M20" s="16">
        <v>2</v>
      </c>
      <c r="N20" s="15"/>
      <c r="O20" s="15"/>
      <c r="P20" s="16" t="s">
        <v>381</v>
      </c>
      <c r="Q20" s="16"/>
      <c r="R20" s="16" t="s">
        <v>399</v>
      </c>
      <c r="S20" s="16"/>
      <c r="T20" s="16" t="s">
        <v>354</v>
      </c>
      <c r="U20" s="16"/>
      <c r="V20" s="16" t="s">
        <v>354</v>
      </c>
      <c r="W20" s="16"/>
      <c r="X20" s="16" t="s">
        <v>33</v>
      </c>
      <c r="Y20" s="16"/>
      <c r="Z20" s="16" t="s">
        <v>33</v>
      </c>
      <c r="AA20" s="16"/>
      <c r="AB20" s="16" t="s">
        <v>458</v>
      </c>
      <c r="AC20" s="16"/>
    </row>
    <row r="21" spans="1:29" ht="20.25" customHeight="1">
      <c r="A21" s="46"/>
      <c r="B21" s="14" t="s">
        <v>11</v>
      </c>
      <c r="C21" s="16" t="s">
        <v>121</v>
      </c>
      <c r="D21" s="16"/>
      <c r="E21" s="16" t="s">
        <v>33</v>
      </c>
      <c r="F21" s="16"/>
      <c r="G21" s="16" t="s">
        <v>121</v>
      </c>
      <c r="H21" s="16"/>
      <c r="I21" s="16" t="s">
        <v>33</v>
      </c>
      <c r="J21" s="16"/>
      <c r="K21" s="16" t="s">
        <v>121</v>
      </c>
      <c r="L21" s="16"/>
      <c r="M21" s="16" t="s">
        <v>121</v>
      </c>
      <c r="N21" s="15"/>
      <c r="O21" s="15"/>
      <c r="P21" s="16" t="s">
        <v>121</v>
      </c>
      <c r="Q21" s="16"/>
      <c r="R21" s="16" t="s">
        <v>121</v>
      </c>
      <c r="S21" s="16"/>
      <c r="T21" s="16" t="s">
        <v>121</v>
      </c>
      <c r="U21" s="16"/>
      <c r="V21" s="16" t="s">
        <v>121</v>
      </c>
      <c r="W21" s="16"/>
      <c r="X21" s="16" t="s">
        <v>121</v>
      </c>
      <c r="Y21" s="16"/>
      <c r="Z21" s="16" t="s">
        <v>121</v>
      </c>
      <c r="AA21" s="16"/>
      <c r="AB21" s="16" t="s">
        <v>121</v>
      </c>
      <c r="AC21" s="16"/>
    </row>
    <row r="22" spans="1:29" ht="20.25" customHeight="1">
      <c r="A22" s="46"/>
      <c r="B22" s="14" t="s">
        <v>12</v>
      </c>
      <c r="C22" s="28">
        <v>9</v>
      </c>
      <c r="D22" s="16"/>
      <c r="E22" s="16">
        <v>389</v>
      </c>
      <c r="F22" s="16"/>
      <c r="G22" s="16">
        <v>388</v>
      </c>
      <c r="H22" s="16"/>
      <c r="I22" s="16">
        <v>46</v>
      </c>
      <c r="J22" s="16"/>
      <c r="K22" s="16">
        <v>342</v>
      </c>
      <c r="L22" s="16"/>
      <c r="M22" s="16">
        <v>1</v>
      </c>
      <c r="N22" s="15"/>
      <c r="O22" s="15"/>
      <c r="P22" s="16" t="s">
        <v>382</v>
      </c>
      <c r="Q22" s="16"/>
      <c r="R22" s="16" t="s">
        <v>400</v>
      </c>
      <c r="S22" s="16"/>
      <c r="T22" s="16" t="s">
        <v>370</v>
      </c>
      <c r="U22" s="16"/>
      <c r="V22" s="16" t="s">
        <v>418</v>
      </c>
      <c r="W22" s="16"/>
      <c r="X22" s="16" t="s">
        <v>435</v>
      </c>
      <c r="Y22" s="16"/>
      <c r="Z22" s="16" t="s">
        <v>447</v>
      </c>
      <c r="AA22" s="16"/>
      <c r="AB22" s="16" t="s">
        <v>459</v>
      </c>
      <c r="AC22" s="15"/>
    </row>
    <row r="23" spans="1:29" ht="20.25" customHeight="1">
      <c r="A23" s="46"/>
      <c r="B23" s="14" t="s">
        <v>13</v>
      </c>
      <c r="C23" s="28">
        <v>9</v>
      </c>
      <c r="D23" s="16"/>
      <c r="E23" s="16">
        <v>142</v>
      </c>
      <c r="F23" s="16"/>
      <c r="G23" s="16">
        <v>142</v>
      </c>
      <c r="H23" s="16"/>
      <c r="I23" s="16">
        <v>109</v>
      </c>
      <c r="J23" s="16"/>
      <c r="K23" s="16">
        <v>33</v>
      </c>
      <c r="L23" s="16"/>
      <c r="M23" s="16" t="s">
        <v>33</v>
      </c>
      <c r="N23" s="15"/>
      <c r="O23" s="15"/>
      <c r="P23" s="16" t="s">
        <v>383</v>
      </c>
      <c r="Q23" s="16"/>
      <c r="R23" s="16" t="s">
        <v>401</v>
      </c>
      <c r="S23" s="16"/>
      <c r="T23" s="16" t="s">
        <v>355</v>
      </c>
      <c r="U23" s="16"/>
      <c r="V23" s="16" t="s">
        <v>419</v>
      </c>
      <c r="W23" s="16"/>
      <c r="X23" s="16" t="s">
        <v>436</v>
      </c>
      <c r="Y23" s="16"/>
      <c r="Z23" s="16">
        <v>516</v>
      </c>
      <c r="AA23" s="16"/>
      <c r="AB23" s="16" t="s">
        <v>460</v>
      </c>
      <c r="AC23" s="15"/>
    </row>
    <row r="24" spans="1:29" ht="20.25" customHeight="1">
      <c r="A24" s="46"/>
      <c r="B24" s="14" t="s">
        <v>14</v>
      </c>
      <c r="C24" s="28">
        <v>9</v>
      </c>
      <c r="D24" s="16"/>
      <c r="E24" s="16">
        <v>55</v>
      </c>
      <c r="F24" s="16"/>
      <c r="G24" s="16">
        <v>47</v>
      </c>
      <c r="H24" s="16"/>
      <c r="I24" s="16">
        <v>38</v>
      </c>
      <c r="J24" s="16"/>
      <c r="K24" s="16">
        <v>9</v>
      </c>
      <c r="L24" s="16"/>
      <c r="M24" s="16">
        <v>8</v>
      </c>
      <c r="N24" s="15"/>
      <c r="O24" s="15"/>
      <c r="P24" s="16" t="s">
        <v>384</v>
      </c>
      <c r="Q24" s="16"/>
      <c r="R24" s="16" t="s">
        <v>402</v>
      </c>
      <c r="S24" s="16"/>
      <c r="T24" s="16" t="s">
        <v>356</v>
      </c>
      <c r="U24" s="16"/>
      <c r="V24" s="16" t="s">
        <v>420</v>
      </c>
      <c r="W24" s="16"/>
      <c r="X24" s="16">
        <v>493</v>
      </c>
      <c r="Y24" s="16"/>
      <c r="Z24" s="16">
        <v>38</v>
      </c>
      <c r="AA24" s="16"/>
      <c r="AB24" s="16" t="s">
        <v>461</v>
      </c>
      <c r="AC24" s="15"/>
    </row>
    <row r="25" spans="1:29" ht="20.25" customHeight="1">
      <c r="A25" s="46"/>
      <c r="B25" s="14" t="s">
        <v>15</v>
      </c>
      <c r="C25" s="28">
        <v>4</v>
      </c>
      <c r="D25" s="16"/>
      <c r="E25" s="16">
        <v>107</v>
      </c>
      <c r="F25" s="16"/>
      <c r="G25" s="16">
        <v>106</v>
      </c>
      <c r="H25" s="16"/>
      <c r="I25" s="16">
        <v>65</v>
      </c>
      <c r="J25" s="16"/>
      <c r="K25" s="16">
        <v>41</v>
      </c>
      <c r="L25" s="16"/>
      <c r="M25" s="16">
        <v>1</v>
      </c>
      <c r="N25" s="15"/>
      <c r="O25" s="15"/>
      <c r="P25" s="16" t="s">
        <v>385</v>
      </c>
      <c r="Q25" s="16"/>
      <c r="R25" s="16" t="s">
        <v>403</v>
      </c>
      <c r="S25" s="16"/>
      <c r="T25" s="16" t="s">
        <v>357</v>
      </c>
      <c r="U25" s="16"/>
      <c r="V25" s="16" t="s">
        <v>421</v>
      </c>
      <c r="W25" s="16"/>
      <c r="X25" s="16" t="s">
        <v>437</v>
      </c>
      <c r="Y25" s="16"/>
      <c r="Z25" s="16" t="s">
        <v>33</v>
      </c>
      <c r="AA25" s="16"/>
      <c r="AB25" s="16" t="s">
        <v>462</v>
      </c>
      <c r="AC25" s="15"/>
    </row>
    <row r="26" spans="1:29" ht="20.25" customHeight="1">
      <c r="A26" s="46"/>
      <c r="B26" s="14" t="s">
        <v>16</v>
      </c>
      <c r="C26" s="28">
        <v>15</v>
      </c>
      <c r="D26" s="16"/>
      <c r="E26" s="15">
        <v>195</v>
      </c>
      <c r="F26" s="15"/>
      <c r="G26" s="15">
        <v>193</v>
      </c>
      <c r="H26" s="15"/>
      <c r="I26" s="15">
        <v>119</v>
      </c>
      <c r="J26" s="15"/>
      <c r="K26" s="15">
        <v>74</v>
      </c>
      <c r="L26" s="15"/>
      <c r="M26" s="15">
        <v>2</v>
      </c>
      <c r="N26" s="15"/>
      <c r="O26" s="15"/>
      <c r="P26" s="16" t="s">
        <v>386</v>
      </c>
      <c r="Q26" s="16"/>
      <c r="R26" s="16" t="s">
        <v>404</v>
      </c>
      <c r="S26" s="16"/>
      <c r="T26" s="16" t="s">
        <v>358</v>
      </c>
      <c r="U26" s="16"/>
      <c r="V26" s="16" t="s">
        <v>422</v>
      </c>
      <c r="W26" s="16"/>
      <c r="X26" s="16">
        <v>750</v>
      </c>
      <c r="Y26" s="16"/>
      <c r="Z26" s="16" t="s">
        <v>448</v>
      </c>
      <c r="AA26" s="16"/>
      <c r="AB26" s="16" t="s">
        <v>463</v>
      </c>
      <c r="AC26" s="15"/>
    </row>
    <row r="27" spans="1:29" ht="20.25" customHeight="1">
      <c r="A27" s="46"/>
      <c r="B27" s="14" t="s">
        <v>17</v>
      </c>
      <c r="C27" s="28">
        <v>17</v>
      </c>
      <c r="D27" s="16"/>
      <c r="E27" s="16" t="s">
        <v>349</v>
      </c>
      <c r="F27" s="16"/>
      <c r="G27" s="16" t="s">
        <v>349</v>
      </c>
      <c r="H27" s="16"/>
      <c r="I27" s="16" t="s">
        <v>377</v>
      </c>
      <c r="J27" s="16"/>
      <c r="K27" s="16">
        <v>255</v>
      </c>
      <c r="L27" s="16"/>
      <c r="M27" s="16" t="s">
        <v>33</v>
      </c>
      <c r="N27" s="15"/>
      <c r="O27" s="15"/>
      <c r="P27" s="16" t="s">
        <v>387</v>
      </c>
      <c r="Q27" s="16"/>
      <c r="R27" s="16" t="s">
        <v>405</v>
      </c>
      <c r="S27" s="16"/>
      <c r="T27" s="16" t="s">
        <v>359</v>
      </c>
      <c r="U27" s="16"/>
      <c r="V27" s="16" t="s">
        <v>423</v>
      </c>
      <c r="W27" s="16"/>
      <c r="X27" s="16" t="s">
        <v>438</v>
      </c>
      <c r="Y27" s="16"/>
      <c r="Z27" s="16" t="s">
        <v>449</v>
      </c>
      <c r="AA27" s="16"/>
      <c r="AB27" s="16" t="s">
        <v>464</v>
      </c>
      <c r="AC27" s="15"/>
    </row>
    <row r="28" spans="1:29" ht="20.25" customHeight="1">
      <c r="A28" s="46"/>
      <c r="B28" s="14" t="s">
        <v>18</v>
      </c>
      <c r="C28" s="28">
        <v>3</v>
      </c>
      <c r="D28" s="16"/>
      <c r="E28" s="16">
        <v>18</v>
      </c>
      <c r="F28" s="16"/>
      <c r="G28" s="16">
        <v>18</v>
      </c>
      <c r="H28" s="16"/>
      <c r="I28" s="16">
        <v>14</v>
      </c>
      <c r="J28" s="16"/>
      <c r="K28" s="16">
        <v>4</v>
      </c>
      <c r="L28" s="16"/>
      <c r="M28" s="16" t="s">
        <v>33</v>
      </c>
      <c r="N28" s="15"/>
      <c r="O28" s="15"/>
      <c r="P28" s="16" t="s">
        <v>388</v>
      </c>
      <c r="Q28" s="16"/>
      <c r="R28" s="16" t="s">
        <v>406</v>
      </c>
      <c r="S28" s="16"/>
      <c r="T28" s="16" t="s">
        <v>360</v>
      </c>
      <c r="U28" s="16"/>
      <c r="V28" s="16" t="s">
        <v>424</v>
      </c>
      <c r="W28" s="16"/>
      <c r="X28" s="16" t="s">
        <v>33</v>
      </c>
      <c r="Y28" s="16"/>
      <c r="Z28" s="16" t="s">
        <v>450</v>
      </c>
      <c r="AA28" s="16"/>
      <c r="AB28" s="16" t="s">
        <v>465</v>
      </c>
      <c r="AC28" s="15"/>
    </row>
    <row r="29" spans="1:29" ht="20.25" customHeight="1">
      <c r="A29" s="46"/>
      <c r="B29" s="14" t="s">
        <v>19</v>
      </c>
      <c r="C29" s="28">
        <v>9</v>
      </c>
      <c r="D29" s="16"/>
      <c r="E29" s="16">
        <v>210</v>
      </c>
      <c r="F29" s="16"/>
      <c r="G29" s="16">
        <v>208</v>
      </c>
      <c r="H29" s="16"/>
      <c r="I29" s="16">
        <v>128</v>
      </c>
      <c r="J29" s="16"/>
      <c r="K29" s="16">
        <v>80</v>
      </c>
      <c r="L29" s="16"/>
      <c r="M29" s="16">
        <v>2</v>
      </c>
      <c r="N29" s="15"/>
      <c r="O29" s="15"/>
      <c r="P29" s="16" t="s">
        <v>389</v>
      </c>
      <c r="Q29" s="16"/>
      <c r="R29" s="16" t="s">
        <v>407</v>
      </c>
      <c r="S29" s="16"/>
      <c r="T29" s="16" t="s">
        <v>361</v>
      </c>
      <c r="U29" s="16"/>
      <c r="V29" s="16" t="s">
        <v>425</v>
      </c>
      <c r="W29" s="16"/>
      <c r="X29" s="16" t="s">
        <v>439</v>
      </c>
      <c r="Y29" s="16"/>
      <c r="Z29" s="16" t="s">
        <v>451</v>
      </c>
      <c r="AA29" s="16"/>
      <c r="AB29" s="16" t="s">
        <v>466</v>
      </c>
      <c r="AC29" s="15"/>
    </row>
    <row r="30" spans="1:29" ht="20.25" customHeight="1">
      <c r="A30" s="46"/>
      <c r="B30" s="14" t="s">
        <v>20</v>
      </c>
      <c r="C30" s="28">
        <v>2</v>
      </c>
      <c r="D30" s="16"/>
      <c r="E30" s="16">
        <v>11</v>
      </c>
      <c r="F30" s="16"/>
      <c r="G30" s="16">
        <v>10</v>
      </c>
      <c r="H30" s="16"/>
      <c r="I30" s="16">
        <v>5</v>
      </c>
      <c r="J30" s="16"/>
      <c r="K30" s="16">
        <v>5</v>
      </c>
      <c r="L30" s="16"/>
      <c r="M30" s="16">
        <v>1</v>
      </c>
      <c r="N30" s="16"/>
      <c r="O30" s="15"/>
      <c r="P30" s="16" t="s">
        <v>32</v>
      </c>
      <c r="Q30" s="16"/>
      <c r="R30" s="16" t="s">
        <v>32</v>
      </c>
      <c r="S30" s="16"/>
      <c r="T30" s="16" t="s">
        <v>32</v>
      </c>
      <c r="U30" s="16"/>
      <c r="V30" s="16" t="s">
        <v>32</v>
      </c>
      <c r="W30" s="16"/>
      <c r="X30" s="16" t="s">
        <v>32</v>
      </c>
      <c r="Y30" s="16"/>
      <c r="Z30" s="16" t="s">
        <v>32</v>
      </c>
      <c r="AA30" s="16"/>
      <c r="AB30" s="16" t="s">
        <v>32</v>
      </c>
      <c r="AC30" s="15"/>
    </row>
    <row r="31" spans="1:30" ht="20.25" customHeight="1">
      <c r="A31" s="46"/>
      <c r="B31" s="14" t="s">
        <v>21</v>
      </c>
      <c r="C31" s="16" t="s">
        <v>121</v>
      </c>
      <c r="D31" s="16"/>
      <c r="E31" s="16" t="s">
        <v>121</v>
      </c>
      <c r="F31" s="16"/>
      <c r="G31" s="16" t="s">
        <v>121</v>
      </c>
      <c r="H31" s="16"/>
      <c r="I31" s="16" t="s">
        <v>121</v>
      </c>
      <c r="J31" s="16"/>
      <c r="K31" s="16" t="s">
        <v>121</v>
      </c>
      <c r="L31" s="16"/>
      <c r="M31" s="16" t="s">
        <v>121</v>
      </c>
      <c r="N31" s="16"/>
      <c r="O31" s="15"/>
      <c r="P31" s="16" t="s">
        <v>121</v>
      </c>
      <c r="Q31" s="16"/>
      <c r="R31" s="16" t="s">
        <v>121</v>
      </c>
      <c r="S31" s="16"/>
      <c r="T31" s="16" t="s">
        <v>121</v>
      </c>
      <c r="U31" s="16"/>
      <c r="V31" s="16" t="s">
        <v>121</v>
      </c>
      <c r="W31" s="16"/>
      <c r="X31" s="16" t="s">
        <v>121</v>
      </c>
      <c r="Y31" s="16"/>
      <c r="Z31" s="16" t="s">
        <v>121</v>
      </c>
      <c r="AA31" s="16"/>
      <c r="AB31" s="16" t="s">
        <v>121</v>
      </c>
      <c r="AC31" s="15"/>
      <c r="AD31" s="15"/>
    </row>
    <row r="32" spans="1:29" ht="20.25" customHeight="1">
      <c r="A32" s="46"/>
      <c r="B32" s="14" t="s">
        <v>22</v>
      </c>
      <c r="C32" s="28">
        <v>11</v>
      </c>
      <c r="D32" s="16"/>
      <c r="E32" s="16">
        <v>387</v>
      </c>
      <c r="F32" s="16"/>
      <c r="G32" s="16">
        <v>387</v>
      </c>
      <c r="H32" s="16"/>
      <c r="I32" s="16">
        <v>327</v>
      </c>
      <c r="J32" s="16"/>
      <c r="K32" s="16">
        <v>60</v>
      </c>
      <c r="L32" s="16"/>
      <c r="M32" s="16" t="s">
        <v>121</v>
      </c>
      <c r="N32" s="15"/>
      <c r="O32" s="15"/>
      <c r="P32" s="16" t="s">
        <v>390</v>
      </c>
      <c r="Q32" s="15"/>
      <c r="R32" s="16" t="s">
        <v>408</v>
      </c>
      <c r="S32" s="15"/>
      <c r="T32" s="16" t="s">
        <v>362</v>
      </c>
      <c r="U32" s="15"/>
      <c r="V32" s="16" t="s">
        <v>426</v>
      </c>
      <c r="W32" s="16"/>
      <c r="X32" s="16" t="s">
        <v>440</v>
      </c>
      <c r="Y32" s="16"/>
      <c r="Z32" s="16" t="s">
        <v>452</v>
      </c>
      <c r="AA32" s="16"/>
      <c r="AB32" s="16" t="s">
        <v>467</v>
      </c>
      <c r="AC32" s="15"/>
    </row>
    <row r="33" spans="1:29" ht="20.25" customHeight="1">
      <c r="A33" s="46"/>
      <c r="B33" s="14" t="s">
        <v>23</v>
      </c>
      <c r="C33" s="28">
        <v>3</v>
      </c>
      <c r="D33" s="16"/>
      <c r="E33" s="16">
        <v>338</v>
      </c>
      <c r="F33" s="16"/>
      <c r="G33" s="16">
        <v>338</v>
      </c>
      <c r="H33" s="16"/>
      <c r="I33" s="16">
        <v>314</v>
      </c>
      <c r="J33" s="16"/>
      <c r="K33" s="16">
        <v>24</v>
      </c>
      <c r="L33" s="16"/>
      <c r="M33" s="16" t="s">
        <v>121</v>
      </c>
      <c r="N33" s="15"/>
      <c r="O33" s="15"/>
      <c r="P33" s="16" t="s">
        <v>391</v>
      </c>
      <c r="Q33" s="16"/>
      <c r="R33" s="16" t="s">
        <v>409</v>
      </c>
      <c r="S33" s="16"/>
      <c r="T33" s="16" t="s">
        <v>363</v>
      </c>
      <c r="U33" s="16"/>
      <c r="V33" s="16" t="s">
        <v>427</v>
      </c>
      <c r="W33" s="16"/>
      <c r="X33" s="16" t="s">
        <v>441</v>
      </c>
      <c r="Y33" s="16"/>
      <c r="Z33" s="16" t="s">
        <v>453</v>
      </c>
      <c r="AA33" s="16"/>
      <c r="AB33" s="47" t="s">
        <v>468</v>
      </c>
      <c r="AC33" s="15"/>
    </row>
    <row r="34" spans="1:29" ht="20.25" customHeight="1">
      <c r="A34" s="46"/>
      <c r="B34" s="14" t="s">
        <v>24</v>
      </c>
      <c r="C34" s="28">
        <v>4</v>
      </c>
      <c r="D34" s="16"/>
      <c r="E34" s="16">
        <v>56</v>
      </c>
      <c r="F34" s="16"/>
      <c r="G34" s="16">
        <v>56</v>
      </c>
      <c r="H34" s="16"/>
      <c r="I34" s="16">
        <v>42</v>
      </c>
      <c r="J34" s="16"/>
      <c r="K34" s="16">
        <v>14</v>
      </c>
      <c r="L34" s="16"/>
      <c r="M34" s="16" t="s">
        <v>121</v>
      </c>
      <c r="N34" s="15"/>
      <c r="O34" s="15"/>
      <c r="P34" s="16" t="s">
        <v>392</v>
      </c>
      <c r="Q34" s="16"/>
      <c r="R34" s="16" t="s">
        <v>410</v>
      </c>
      <c r="S34" s="16"/>
      <c r="T34" s="16" t="s">
        <v>364</v>
      </c>
      <c r="U34" s="16"/>
      <c r="V34" s="16" t="s">
        <v>428</v>
      </c>
      <c r="W34" s="16"/>
      <c r="X34" s="16" t="s">
        <v>33</v>
      </c>
      <c r="Y34" s="16"/>
      <c r="Z34" s="16" t="s">
        <v>454</v>
      </c>
      <c r="AA34" s="16"/>
      <c r="AB34" s="16" t="s">
        <v>469</v>
      </c>
      <c r="AC34" s="15"/>
    </row>
    <row r="35" spans="1:29" ht="20.25" customHeight="1">
      <c r="A35" s="46"/>
      <c r="B35" s="14" t="s">
        <v>25</v>
      </c>
      <c r="C35" s="28">
        <v>29</v>
      </c>
      <c r="D35" s="16"/>
      <c r="E35" s="16">
        <v>595</v>
      </c>
      <c r="F35" s="16"/>
      <c r="G35" s="16">
        <v>591</v>
      </c>
      <c r="H35" s="16"/>
      <c r="I35" s="16">
        <v>506</v>
      </c>
      <c r="J35" s="16"/>
      <c r="K35" s="16">
        <v>85</v>
      </c>
      <c r="L35" s="16"/>
      <c r="M35" s="16">
        <v>4</v>
      </c>
      <c r="N35" s="15"/>
      <c r="O35" s="15"/>
      <c r="P35" s="16" t="s">
        <v>393</v>
      </c>
      <c r="Q35" s="16"/>
      <c r="R35" s="16" t="s">
        <v>411</v>
      </c>
      <c r="S35" s="16"/>
      <c r="T35" s="16" t="s">
        <v>365</v>
      </c>
      <c r="U35" s="16"/>
      <c r="V35" s="16" t="s">
        <v>429</v>
      </c>
      <c r="W35" s="16"/>
      <c r="X35" s="16" t="s">
        <v>442</v>
      </c>
      <c r="Y35" s="16"/>
      <c r="Z35" s="16" t="s">
        <v>455</v>
      </c>
      <c r="AA35" s="16"/>
      <c r="AB35" s="16" t="s">
        <v>470</v>
      </c>
      <c r="AC35" s="15"/>
    </row>
    <row r="36" spans="1:29" ht="20.25" customHeight="1">
      <c r="A36" s="46"/>
      <c r="B36" s="14" t="s">
        <v>26</v>
      </c>
      <c r="C36" s="28">
        <v>54</v>
      </c>
      <c r="D36" s="16"/>
      <c r="E36" s="16" t="s">
        <v>350</v>
      </c>
      <c r="F36" s="16"/>
      <c r="G36" s="16" t="s">
        <v>376</v>
      </c>
      <c r="H36" s="16"/>
      <c r="I36" s="16" t="s">
        <v>378</v>
      </c>
      <c r="J36" s="16"/>
      <c r="K36" s="16">
        <v>321</v>
      </c>
      <c r="L36" s="16"/>
      <c r="M36" s="16">
        <v>2</v>
      </c>
      <c r="N36" s="15"/>
      <c r="O36" s="15"/>
      <c r="P36" s="16" t="s">
        <v>394</v>
      </c>
      <c r="Q36" s="16"/>
      <c r="R36" s="16" t="s">
        <v>412</v>
      </c>
      <c r="S36" s="16"/>
      <c r="T36" s="16" t="s">
        <v>416</v>
      </c>
      <c r="U36" s="16"/>
      <c r="V36" s="16" t="s">
        <v>430</v>
      </c>
      <c r="W36" s="16"/>
      <c r="X36" s="16" t="s">
        <v>443</v>
      </c>
      <c r="Y36" s="16"/>
      <c r="Z36" s="16" t="s">
        <v>521</v>
      </c>
      <c r="AA36" s="16"/>
      <c r="AB36" s="16" t="s">
        <v>471</v>
      </c>
      <c r="AC36" s="15"/>
    </row>
    <row r="37" spans="1:29" ht="20.25" customHeight="1">
      <c r="A37" s="46"/>
      <c r="B37" s="14" t="s">
        <v>27</v>
      </c>
      <c r="C37" s="28">
        <v>7</v>
      </c>
      <c r="D37" s="16"/>
      <c r="E37" s="16">
        <v>115</v>
      </c>
      <c r="F37" s="16"/>
      <c r="G37" s="16">
        <v>114</v>
      </c>
      <c r="H37" s="16"/>
      <c r="I37" s="16">
        <v>59</v>
      </c>
      <c r="J37" s="16"/>
      <c r="K37" s="16">
        <v>55</v>
      </c>
      <c r="L37" s="16"/>
      <c r="M37" s="16">
        <v>1</v>
      </c>
      <c r="N37" s="15"/>
      <c r="O37" s="15"/>
      <c r="P37" s="16" t="s">
        <v>395</v>
      </c>
      <c r="Q37" s="16"/>
      <c r="R37" s="16" t="s">
        <v>413</v>
      </c>
      <c r="S37" s="16"/>
      <c r="T37" s="16" t="s">
        <v>367</v>
      </c>
      <c r="U37" s="16"/>
      <c r="V37" s="16" t="s">
        <v>431</v>
      </c>
      <c r="W37" s="16"/>
      <c r="X37" s="16" t="s">
        <v>444</v>
      </c>
      <c r="Y37" s="16"/>
      <c r="Z37" s="16">
        <v>200</v>
      </c>
      <c r="AA37" s="16"/>
      <c r="AB37" s="16" t="s">
        <v>472</v>
      </c>
      <c r="AC37" s="15"/>
    </row>
    <row r="38" spans="1:29" ht="20.25" customHeight="1">
      <c r="A38" s="46"/>
      <c r="B38" s="14" t="s">
        <v>119</v>
      </c>
      <c r="C38" s="16" t="s">
        <v>121</v>
      </c>
      <c r="D38" s="16"/>
      <c r="E38" s="16" t="s">
        <v>33</v>
      </c>
      <c r="F38" s="16"/>
      <c r="G38" s="16" t="s">
        <v>121</v>
      </c>
      <c r="H38" s="16"/>
      <c r="I38" s="16" t="s">
        <v>121</v>
      </c>
      <c r="J38" s="16"/>
      <c r="K38" s="16" t="s">
        <v>121</v>
      </c>
      <c r="L38" s="16"/>
      <c r="M38" s="16" t="s">
        <v>121</v>
      </c>
      <c r="N38" s="15"/>
      <c r="O38" s="15"/>
      <c r="P38" s="16" t="s">
        <v>121</v>
      </c>
      <c r="Q38" s="16"/>
      <c r="R38" s="16" t="s">
        <v>121</v>
      </c>
      <c r="S38" s="16"/>
      <c r="T38" s="16" t="s">
        <v>121</v>
      </c>
      <c r="U38" s="16"/>
      <c r="V38" s="16" t="s">
        <v>121</v>
      </c>
      <c r="W38" s="16"/>
      <c r="X38" s="16" t="s">
        <v>121</v>
      </c>
      <c r="Y38" s="16"/>
      <c r="Z38" s="16" t="s">
        <v>121</v>
      </c>
      <c r="AA38" s="16"/>
      <c r="AB38" s="16" t="s">
        <v>121</v>
      </c>
      <c r="AC38" s="15"/>
    </row>
    <row r="39" spans="1:29" ht="20.25" customHeight="1">
      <c r="A39" s="46"/>
      <c r="B39" s="14" t="s">
        <v>120</v>
      </c>
      <c r="C39" s="28">
        <v>3</v>
      </c>
      <c r="D39" s="16"/>
      <c r="E39" s="16" t="s">
        <v>351</v>
      </c>
      <c r="F39" s="16"/>
      <c r="G39" s="16" t="s">
        <v>351</v>
      </c>
      <c r="H39" s="16"/>
      <c r="I39" s="16" t="s">
        <v>379</v>
      </c>
      <c r="J39" s="16"/>
      <c r="K39" s="16">
        <v>515</v>
      </c>
      <c r="L39" s="16"/>
      <c r="M39" s="16" t="s">
        <v>121</v>
      </c>
      <c r="N39" s="15"/>
      <c r="O39" s="15"/>
      <c r="P39" s="16" t="s">
        <v>396</v>
      </c>
      <c r="Q39" s="16"/>
      <c r="R39" s="16" t="s">
        <v>414</v>
      </c>
      <c r="S39" s="16"/>
      <c r="T39" s="16" t="s">
        <v>368</v>
      </c>
      <c r="U39" s="16"/>
      <c r="V39" s="16" t="s">
        <v>432</v>
      </c>
      <c r="W39" s="16"/>
      <c r="X39" s="16" t="s">
        <v>445</v>
      </c>
      <c r="Y39" s="16"/>
      <c r="Z39" s="16" t="s">
        <v>33</v>
      </c>
      <c r="AA39" s="16"/>
      <c r="AB39" s="16" t="s">
        <v>473</v>
      </c>
      <c r="AC39" s="15"/>
    </row>
    <row r="40" spans="1:29" ht="20.25" customHeight="1">
      <c r="A40" s="46"/>
      <c r="B40" s="14" t="s">
        <v>28</v>
      </c>
      <c r="C40" s="28">
        <v>4</v>
      </c>
      <c r="D40" s="16"/>
      <c r="E40" s="16">
        <v>406</v>
      </c>
      <c r="F40" s="16"/>
      <c r="G40" s="16">
        <v>406</v>
      </c>
      <c r="H40" s="16"/>
      <c r="I40" s="16">
        <v>330</v>
      </c>
      <c r="J40" s="16"/>
      <c r="K40" s="16">
        <v>76</v>
      </c>
      <c r="L40" s="16"/>
      <c r="M40" s="16" t="s">
        <v>121</v>
      </c>
      <c r="N40" s="15"/>
      <c r="O40" s="15"/>
      <c r="P40" s="16" t="s">
        <v>397</v>
      </c>
      <c r="Q40" s="16"/>
      <c r="R40" s="16" t="s">
        <v>415</v>
      </c>
      <c r="S40" s="16"/>
      <c r="T40" s="16" t="s">
        <v>369</v>
      </c>
      <c r="U40" s="16"/>
      <c r="V40" s="16" t="s">
        <v>433</v>
      </c>
      <c r="W40" s="16"/>
      <c r="X40" s="16" t="s">
        <v>446</v>
      </c>
      <c r="Y40" s="16"/>
      <c r="Z40" s="16" t="s">
        <v>456</v>
      </c>
      <c r="AA40" s="16"/>
      <c r="AB40" s="16" t="s">
        <v>474</v>
      </c>
      <c r="AC40" s="15"/>
    </row>
    <row r="41" spans="1:29" ht="20.25" customHeight="1">
      <c r="A41" s="46"/>
      <c r="B41" s="14" t="s">
        <v>29</v>
      </c>
      <c r="C41" s="16" t="s">
        <v>33</v>
      </c>
      <c r="D41" s="16"/>
      <c r="E41" s="16" t="s">
        <v>33</v>
      </c>
      <c r="F41" s="16"/>
      <c r="G41" s="16" t="s">
        <v>33</v>
      </c>
      <c r="H41" s="16"/>
      <c r="I41" s="16" t="s">
        <v>33</v>
      </c>
      <c r="J41" s="16"/>
      <c r="K41" s="16" t="s">
        <v>33</v>
      </c>
      <c r="L41" s="16"/>
      <c r="M41" s="16" t="s">
        <v>33</v>
      </c>
      <c r="N41" s="16"/>
      <c r="O41" s="15"/>
      <c r="P41" s="16" t="s">
        <v>33</v>
      </c>
      <c r="Q41" s="16"/>
      <c r="R41" s="16" t="s">
        <v>33</v>
      </c>
      <c r="S41" s="16"/>
      <c r="T41" s="16" t="s">
        <v>33</v>
      </c>
      <c r="U41" s="16"/>
      <c r="V41" s="16" t="s">
        <v>33</v>
      </c>
      <c r="W41" s="16"/>
      <c r="X41" s="16" t="s">
        <v>33</v>
      </c>
      <c r="Y41" s="16"/>
      <c r="Z41" s="16" t="s">
        <v>33</v>
      </c>
      <c r="AA41" s="16"/>
      <c r="AB41" s="16" t="s">
        <v>33</v>
      </c>
      <c r="AC41" s="15"/>
    </row>
    <row r="42" spans="1:29" ht="20.25" customHeight="1">
      <c r="A42" s="46"/>
      <c r="B42" s="14" t="s">
        <v>30</v>
      </c>
      <c r="C42" s="28">
        <v>6</v>
      </c>
      <c r="D42" s="16"/>
      <c r="E42" s="16">
        <v>63</v>
      </c>
      <c r="F42" s="16"/>
      <c r="G42" s="16">
        <v>60</v>
      </c>
      <c r="H42" s="16"/>
      <c r="I42" s="16">
        <v>28</v>
      </c>
      <c r="J42" s="16"/>
      <c r="K42" s="16">
        <v>32</v>
      </c>
      <c r="L42" s="16"/>
      <c r="M42" s="16">
        <v>3</v>
      </c>
      <c r="N42" s="15"/>
      <c r="O42" s="15"/>
      <c r="P42" s="16" t="s">
        <v>32</v>
      </c>
      <c r="Q42" s="16"/>
      <c r="R42" s="16" t="s">
        <v>32</v>
      </c>
      <c r="S42" s="16"/>
      <c r="T42" s="16" t="s">
        <v>32</v>
      </c>
      <c r="U42" s="16"/>
      <c r="V42" s="16" t="s">
        <v>32</v>
      </c>
      <c r="W42" s="16"/>
      <c r="X42" s="16" t="s">
        <v>32</v>
      </c>
      <c r="Y42" s="16"/>
      <c r="Z42" s="16" t="s">
        <v>32</v>
      </c>
      <c r="AA42" s="16"/>
      <c r="AB42" s="16" t="s">
        <v>32</v>
      </c>
      <c r="AC42" s="15"/>
    </row>
    <row r="43" spans="1:29" ht="12" customHeight="1">
      <c r="A43" s="40"/>
      <c r="B43" s="18"/>
      <c r="C43" s="2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5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ht="15" customHeight="1">
      <c r="B44" s="48" t="s">
        <v>615</v>
      </c>
    </row>
  </sheetData>
  <sheetProtection/>
  <mergeCells count="30">
    <mergeCell ref="P4:AC4"/>
    <mergeCell ref="Z6:AC6"/>
    <mergeCell ref="P1:AD1"/>
    <mergeCell ref="AB8:AC10"/>
    <mergeCell ref="Z9:AA10"/>
    <mergeCell ref="T8:AA8"/>
    <mergeCell ref="X9:Y10"/>
    <mergeCell ref="P8:Q10"/>
    <mergeCell ref="R8:S10"/>
    <mergeCell ref="T9:U10"/>
    <mergeCell ref="A13:B13"/>
    <mergeCell ref="A14:B14"/>
    <mergeCell ref="V9:W10"/>
    <mergeCell ref="G9:L9"/>
    <mergeCell ref="E8:N8"/>
    <mergeCell ref="I10:J10"/>
    <mergeCell ref="K10:L10"/>
    <mergeCell ref="M9:N10"/>
    <mergeCell ref="E9:F10"/>
    <mergeCell ref="G10:H10"/>
    <mergeCell ref="A1:N1"/>
    <mergeCell ref="A4:N4"/>
    <mergeCell ref="A6:B6"/>
    <mergeCell ref="A8:B8"/>
    <mergeCell ref="A15:B15"/>
    <mergeCell ref="A17:B17"/>
    <mergeCell ref="C8:D10"/>
    <mergeCell ref="A9:B9"/>
    <mergeCell ref="A10:B10"/>
    <mergeCell ref="A12:B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9"/>
  <sheetViews>
    <sheetView zoomScalePageLayoutView="0" workbookViewId="0" topLeftCell="A7">
      <pane xSplit="3" ySplit="5" topLeftCell="H12" activePane="bottomRight" state="frozen"/>
      <selection pane="topLeft" activeCell="A7" sqref="A7"/>
      <selection pane="topRight" activeCell="D7" sqref="D7"/>
      <selection pane="bottomLeft" activeCell="A12" sqref="A12"/>
      <selection pane="bottomRight" activeCell="L22" sqref="L22"/>
    </sheetView>
  </sheetViews>
  <sheetFormatPr defaultColWidth="8.796875" defaultRowHeight="19.5" customHeight="1"/>
  <cols>
    <col min="1" max="1" width="2.09765625" style="1" customWidth="1"/>
    <col min="2" max="2" width="20.09765625" style="1" customWidth="1"/>
    <col min="3" max="3" width="2.09765625" style="1" customWidth="1"/>
    <col min="4" max="4" width="9.8984375" style="1" customWidth="1"/>
    <col min="5" max="5" width="1.59765625" style="1" customWidth="1"/>
    <col min="6" max="6" width="9.8984375" style="1" customWidth="1"/>
    <col min="7" max="7" width="1.59765625" style="1" customWidth="1"/>
    <col min="8" max="8" width="9.8984375" style="1" customWidth="1"/>
    <col min="9" max="9" width="1.59765625" style="1" customWidth="1"/>
    <col min="10" max="10" width="9.8984375" style="1" customWidth="1"/>
    <col min="11" max="11" width="1.59765625" style="1" customWidth="1"/>
    <col min="12" max="12" width="9.8984375" style="1" customWidth="1"/>
    <col min="13" max="13" width="1.59765625" style="1" customWidth="1"/>
    <col min="14" max="14" width="9.8984375" style="1" customWidth="1"/>
    <col min="15" max="15" width="1.59765625" style="1" customWidth="1"/>
    <col min="16" max="16" width="1" style="1" customWidth="1"/>
    <col min="17" max="17" width="11.09765625" style="1" customWidth="1"/>
    <col min="18" max="18" width="1.8984375" style="1" customWidth="1"/>
    <col min="19" max="19" width="11.09765625" style="1" customWidth="1"/>
    <col min="20" max="20" width="1.8984375" style="1" customWidth="1"/>
    <col min="21" max="21" width="11.09765625" style="1" customWidth="1"/>
    <col min="22" max="22" width="1.8984375" style="1" customWidth="1"/>
    <col min="23" max="23" width="11.09765625" style="1" customWidth="1"/>
    <col min="24" max="24" width="1.8984375" style="1" customWidth="1"/>
    <col min="25" max="25" width="11.09765625" style="1" customWidth="1"/>
    <col min="26" max="26" width="1.8984375" style="1" customWidth="1"/>
    <col min="27" max="27" width="11.09765625" style="1" customWidth="1"/>
    <col min="28" max="28" width="1.8984375" style="1" customWidth="1"/>
    <col min="29" max="29" width="11.09765625" style="1" customWidth="1"/>
    <col min="30" max="30" width="1.8984375" style="1" customWidth="1"/>
    <col min="31" max="31" width="2.09765625" style="1" customWidth="1"/>
    <col min="32" max="16384" width="9" style="1" customWidth="1"/>
  </cols>
  <sheetData>
    <row r="1" spans="1:31" ht="20.25" customHeight="1">
      <c r="A1" s="112" t="s">
        <v>223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Q1" s="68" t="s">
        <v>224</v>
      </c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ht="20.25" customHeight="1"/>
    <row r="3" ht="20.25" customHeight="1"/>
    <row r="4" spans="1:30" ht="20.25" customHeight="1">
      <c r="A4" s="53" t="s">
        <v>50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Q4" s="62" t="s">
        <v>128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ht="20.25" customHeight="1"/>
    <row r="6" spans="2:30" ht="20.25" customHeight="1">
      <c r="B6" s="17" t="s">
        <v>31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91" t="s">
        <v>347</v>
      </c>
      <c r="AB6" s="91"/>
      <c r="AC6" s="91"/>
      <c r="AD6" s="91"/>
    </row>
    <row r="7" ht="2.25" customHeight="1">
      <c r="A7" s="5"/>
    </row>
    <row r="8" spans="2:30" ht="24" customHeight="1">
      <c r="B8" s="109" t="s">
        <v>51</v>
      </c>
      <c r="C8" s="36"/>
      <c r="D8" s="55" t="s">
        <v>4</v>
      </c>
      <c r="E8" s="94"/>
      <c r="F8" s="59" t="s">
        <v>5</v>
      </c>
      <c r="G8" s="103"/>
      <c r="H8" s="103"/>
      <c r="I8" s="103"/>
      <c r="J8" s="103"/>
      <c r="K8" s="103"/>
      <c r="L8" s="103"/>
      <c r="M8" s="103"/>
      <c r="N8" s="103"/>
      <c r="O8" s="103"/>
      <c r="Q8" s="55" t="s">
        <v>42</v>
      </c>
      <c r="R8" s="66"/>
      <c r="S8" s="55" t="s">
        <v>43</v>
      </c>
      <c r="T8" s="66"/>
      <c r="U8" s="49"/>
      <c r="V8" s="107" t="s">
        <v>752</v>
      </c>
      <c r="W8" s="107"/>
      <c r="X8" s="107"/>
      <c r="Y8" s="107"/>
      <c r="Z8" s="107"/>
      <c r="AA8" s="50"/>
      <c r="AB8" s="51"/>
      <c r="AC8" s="55" t="s">
        <v>117</v>
      </c>
      <c r="AD8" s="56"/>
    </row>
    <row r="9" spans="2:30" ht="24" customHeight="1">
      <c r="B9" s="110"/>
      <c r="C9" s="14"/>
      <c r="D9" s="95"/>
      <c r="E9" s="96"/>
      <c r="F9" s="55" t="s">
        <v>8</v>
      </c>
      <c r="G9" s="94"/>
      <c r="H9" s="59" t="s">
        <v>40</v>
      </c>
      <c r="I9" s="103"/>
      <c r="J9" s="103"/>
      <c r="K9" s="103"/>
      <c r="L9" s="103"/>
      <c r="M9" s="104"/>
      <c r="N9" s="99" t="s">
        <v>41</v>
      </c>
      <c r="O9" s="100"/>
      <c r="Q9" s="105"/>
      <c r="R9" s="106"/>
      <c r="S9" s="105"/>
      <c r="T9" s="106"/>
      <c r="U9" s="55" t="s">
        <v>47</v>
      </c>
      <c r="V9" s="66"/>
      <c r="W9" s="55" t="s">
        <v>44</v>
      </c>
      <c r="X9" s="66"/>
      <c r="Y9" s="55" t="s">
        <v>45</v>
      </c>
      <c r="Z9" s="66"/>
      <c r="AA9" s="55" t="s">
        <v>316</v>
      </c>
      <c r="AB9" s="66"/>
      <c r="AC9" s="105"/>
      <c r="AD9" s="108"/>
    </row>
    <row r="10" spans="1:30" ht="24" customHeight="1">
      <c r="A10" s="17"/>
      <c r="B10" s="111"/>
      <c r="C10" s="37"/>
      <c r="D10" s="97"/>
      <c r="E10" s="98"/>
      <c r="F10" s="97"/>
      <c r="G10" s="98"/>
      <c r="H10" s="59" t="s">
        <v>37</v>
      </c>
      <c r="I10" s="104"/>
      <c r="J10" s="59" t="s">
        <v>38</v>
      </c>
      <c r="K10" s="104"/>
      <c r="L10" s="59" t="s">
        <v>39</v>
      </c>
      <c r="M10" s="104"/>
      <c r="N10" s="101"/>
      <c r="O10" s="102"/>
      <c r="Q10" s="57"/>
      <c r="R10" s="67"/>
      <c r="S10" s="57"/>
      <c r="T10" s="67"/>
      <c r="U10" s="57"/>
      <c r="V10" s="67"/>
      <c r="W10" s="57"/>
      <c r="X10" s="67"/>
      <c r="Y10" s="57"/>
      <c r="Z10" s="67"/>
      <c r="AA10" s="57"/>
      <c r="AB10" s="67"/>
      <c r="AC10" s="57"/>
      <c r="AD10" s="58"/>
    </row>
    <row r="11" spans="2:30" ht="15" customHeight="1">
      <c r="B11" s="6"/>
      <c r="C11" s="6"/>
      <c r="D11" s="6"/>
      <c r="E11" s="15"/>
      <c r="F11" s="6"/>
      <c r="G11" s="6"/>
      <c r="H11" s="15"/>
      <c r="I11" s="15"/>
      <c r="J11" s="6"/>
      <c r="K11" s="6"/>
      <c r="L11" s="15"/>
      <c r="M11" s="15"/>
      <c r="N11" s="6"/>
      <c r="O11" s="6"/>
      <c r="P11" s="15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2:31" s="11" customFormat="1" ht="24" customHeight="1">
      <c r="B12" s="8" t="s">
        <v>328</v>
      </c>
      <c r="C12" s="9"/>
      <c r="D12" s="10">
        <v>234</v>
      </c>
      <c r="E12" s="10"/>
      <c r="F12" s="10" t="s">
        <v>779</v>
      </c>
      <c r="G12" s="10"/>
      <c r="H12" s="10" t="s">
        <v>780</v>
      </c>
      <c r="I12" s="10"/>
      <c r="J12" s="10" t="s">
        <v>781</v>
      </c>
      <c r="K12" s="10"/>
      <c r="L12" s="10" t="s">
        <v>782</v>
      </c>
      <c r="M12" s="10"/>
      <c r="N12" s="10">
        <v>43</v>
      </c>
      <c r="O12" s="9"/>
      <c r="P12" s="9"/>
      <c r="Q12" s="10" t="s">
        <v>783</v>
      </c>
      <c r="R12" s="10"/>
      <c r="S12" s="10" t="s">
        <v>784</v>
      </c>
      <c r="T12" s="10"/>
      <c r="U12" s="10" t="s">
        <v>785</v>
      </c>
      <c r="V12" s="10"/>
      <c r="W12" s="10" t="s">
        <v>786</v>
      </c>
      <c r="X12" s="10"/>
      <c r="Y12" s="10" t="s">
        <v>787</v>
      </c>
      <c r="Z12" s="10"/>
      <c r="AA12" s="10" t="s">
        <v>788</v>
      </c>
      <c r="AB12" s="10"/>
      <c r="AC12" s="10" t="s">
        <v>789</v>
      </c>
      <c r="AD12" s="10"/>
      <c r="AE12" s="9"/>
    </row>
    <row r="13" spans="2:31" ht="15" customHeight="1">
      <c r="B13" s="26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5"/>
      <c r="P13" s="1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5"/>
      <c r="AE13" s="15"/>
    </row>
    <row r="14" spans="1:31" ht="24" customHeight="1">
      <c r="A14" s="15"/>
      <c r="B14" s="26" t="s">
        <v>52</v>
      </c>
      <c r="C14" s="15"/>
      <c r="D14" s="10">
        <v>2</v>
      </c>
      <c r="E14" s="10"/>
      <c r="F14" s="10">
        <f>SUM(H14,N14)</f>
        <v>19</v>
      </c>
      <c r="G14" s="10"/>
      <c r="H14" s="10">
        <f>SUM(J14:L14)</f>
        <v>17</v>
      </c>
      <c r="I14" s="10"/>
      <c r="J14" s="10">
        <v>11</v>
      </c>
      <c r="K14" s="10"/>
      <c r="L14" s="10">
        <v>6</v>
      </c>
      <c r="M14" s="10"/>
      <c r="N14" s="10">
        <v>2</v>
      </c>
      <c r="O14" s="9"/>
      <c r="P14" s="9"/>
      <c r="Q14" s="10" t="s">
        <v>715</v>
      </c>
      <c r="R14" s="10"/>
      <c r="S14" s="10" t="s">
        <v>716</v>
      </c>
      <c r="T14" s="10"/>
      <c r="U14" s="10" t="s">
        <v>717</v>
      </c>
      <c r="V14" s="10"/>
      <c r="W14" s="10" t="s">
        <v>801</v>
      </c>
      <c r="X14" s="10"/>
      <c r="Y14" s="10" t="s">
        <v>718</v>
      </c>
      <c r="Z14" s="10"/>
      <c r="AA14" s="10" t="s">
        <v>680</v>
      </c>
      <c r="AB14" s="10"/>
      <c r="AC14" s="10" t="s">
        <v>719</v>
      </c>
      <c r="AD14" s="16"/>
      <c r="AE14" s="15"/>
    </row>
    <row r="15" spans="1:31" ht="24" customHeight="1">
      <c r="A15" s="15"/>
      <c r="B15" s="26" t="s">
        <v>53</v>
      </c>
      <c r="C15" s="15"/>
      <c r="D15" s="10">
        <v>7</v>
      </c>
      <c r="E15" s="10"/>
      <c r="F15" s="10">
        <f aca="true" t="shared" si="0" ref="F15:F26">SUM(H15,N15)</f>
        <v>241</v>
      </c>
      <c r="G15" s="10"/>
      <c r="H15" s="10">
        <f aca="true" t="shared" si="1" ref="H15:H26">SUM(J15:L15)</f>
        <v>236</v>
      </c>
      <c r="I15" s="10"/>
      <c r="J15" s="10">
        <v>116</v>
      </c>
      <c r="K15" s="10"/>
      <c r="L15" s="10">
        <v>120</v>
      </c>
      <c r="M15" s="10"/>
      <c r="N15" s="10">
        <v>5</v>
      </c>
      <c r="O15" s="9"/>
      <c r="P15" s="9"/>
      <c r="Q15" s="10" t="s">
        <v>700</v>
      </c>
      <c r="R15" s="10"/>
      <c r="S15" s="10" t="s">
        <v>701</v>
      </c>
      <c r="T15" s="10"/>
      <c r="U15" s="10" t="s">
        <v>702</v>
      </c>
      <c r="V15" s="10"/>
      <c r="W15" s="10" t="s">
        <v>704</v>
      </c>
      <c r="X15" s="10"/>
      <c r="Y15" s="10" t="s">
        <v>703</v>
      </c>
      <c r="Z15" s="10"/>
      <c r="AA15" s="10">
        <v>281</v>
      </c>
      <c r="AB15" s="10"/>
      <c r="AC15" s="10" t="s">
        <v>705</v>
      </c>
      <c r="AD15" s="15"/>
      <c r="AE15" s="15"/>
    </row>
    <row r="16" spans="1:31" ht="24" customHeight="1">
      <c r="A16" s="15"/>
      <c r="B16" s="26" t="s">
        <v>54</v>
      </c>
      <c r="C16" s="15"/>
      <c r="D16" s="10">
        <v>12</v>
      </c>
      <c r="E16" s="10"/>
      <c r="F16" s="10">
        <f t="shared" si="0"/>
        <v>214</v>
      </c>
      <c r="G16" s="10"/>
      <c r="H16" s="10">
        <f t="shared" si="1"/>
        <v>212</v>
      </c>
      <c r="I16" s="10"/>
      <c r="J16" s="10">
        <v>122</v>
      </c>
      <c r="K16" s="10"/>
      <c r="L16" s="10">
        <v>90</v>
      </c>
      <c r="M16" s="10"/>
      <c r="N16" s="10">
        <v>2</v>
      </c>
      <c r="O16" s="9"/>
      <c r="P16" s="9"/>
      <c r="Q16" s="10" t="s">
        <v>642</v>
      </c>
      <c r="R16" s="10"/>
      <c r="S16" s="10" t="s">
        <v>643</v>
      </c>
      <c r="T16" s="10"/>
      <c r="U16" s="10" t="s">
        <v>644</v>
      </c>
      <c r="V16" s="10"/>
      <c r="W16" s="10" t="s">
        <v>646</v>
      </c>
      <c r="X16" s="10"/>
      <c r="Y16" s="10" t="s">
        <v>645</v>
      </c>
      <c r="Z16" s="10"/>
      <c r="AA16" s="10" t="s">
        <v>647</v>
      </c>
      <c r="AB16" s="10"/>
      <c r="AC16" s="10" t="s">
        <v>648</v>
      </c>
      <c r="AD16" s="15"/>
      <c r="AE16" s="15"/>
    </row>
    <row r="17" spans="1:31" ht="24" customHeight="1">
      <c r="A17" s="15"/>
      <c r="B17" s="26" t="s">
        <v>55</v>
      </c>
      <c r="C17" s="15"/>
      <c r="D17" s="10">
        <v>17</v>
      </c>
      <c r="E17" s="10"/>
      <c r="F17" s="10">
        <f t="shared" si="0"/>
        <v>180</v>
      </c>
      <c r="G17" s="10"/>
      <c r="H17" s="10">
        <f t="shared" si="1"/>
        <v>175</v>
      </c>
      <c r="I17" s="10"/>
      <c r="J17" s="10">
        <v>99</v>
      </c>
      <c r="K17" s="10"/>
      <c r="L17" s="10">
        <v>76</v>
      </c>
      <c r="M17" s="10"/>
      <c r="N17" s="10">
        <v>5</v>
      </c>
      <c r="O17" s="9"/>
      <c r="P17" s="9"/>
      <c r="Q17" s="10" t="s">
        <v>739</v>
      </c>
      <c r="R17" s="10"/>
      <c r="S17" s="10" t="s">
        <v>740</v>
      </c>
      <c r="T17" s="10"/>
      <c r="U17" s="10" t="s">
        <v>741</v>
      </c>
      <c r="V17" s="10"/>
      <c r="W17" s="10" t="s">
        <v>802</v>
      </c>
      <c r="X17" s="10"/>
      <c r="Y17" s="10" t="s">
        <v>803</v>
      </c>
      <c r="Z17" s="10"/>
      <c r="AA17" s="10">
        <v>9</v>
      </c>
      <c r="AB17" s="10"/>
      <c r="AC17" s="10" t="s">
        <v>742</v>
      </c>
      <c r="AD17" s="15"/>
      <c r="AE17" s="15"/>
    </row>
    <row r="18" spans="1:31" ht="24" customHeight="1">
      <c r="A18" s="15"/>
      <c r="B18" s="26" t="s">
        <v>56</v>
      </c>
      <c r="C18" s="15"/>
      <c r="D18" s="10">
        <v>19</v>
      </c>
      <c r="E18" s="10"/>
      <c r="F18" s="10" t="s">
        <v>745</v>
      </c>
      <c r="G18" s="10"/>
      <c r="H18" s="10" t="s">
        <v>744</v>
      </c>
      <c r="I18" s="10"/>
      <c r="J18" s="10" t="s">
        <v>743</v>
      </c>
      <c r="K18" s="10"/>
      <c r="L18" s="10">
        <v>237</v>
      </c>
      <c r="M18" s="10"/>
      <c r="N18" s="10">
        <v>1</v>
      </c>
      <c r="O18" s="9"/>
      <c r="P18" s="9"/>
      <c r="Q18" s="10" t="s">
        <v>746</v>
      </c>
      <c r="R18" s="10"/>
      <c r="S18" s="10" t="s">
        <v>747</v>
      </c>
      <c r="T18" s="10"/>
      <c r="U18" s="10" t="s">
        <v>748</v>
      </c>
      <c r="V18" s="10"/>
      <c r="W18" s="10" t="s">
        <v>749</v>
      </c>
      <c r="X18" s="10"/>
      <c r="Y18" s="4" t="s">
        <v>804</v>
      </c>
      <c r="Z18" s="10"/>
      <c r="AA18" s="10" t="s">
        <v>750</v>
      </c>
      <c r="AB18" s="10"/>
      <c r="AC18" s="10" t="s">
        <v>751</v>
      </c>
      <c r="AD18" s="15"/>
      <c r="AE18" s="15"/>
    </row>
    <row r="19" spans="1:31" ht="24" customHeight="1">
      <c r="A19" s="15"/>
      <c r="B19" s="26" t="s">
        <v>57</v>
      </c>
      <c r="C19" s="15"/>
      <c r="D19" s="10" t="s">
        <v>680</v>
      </c>
      <c r="E19" s="10"/>
      <c r="F19" s="10" t="s">
        <v>680</v>
      </c>
      <c r="G19" s="10"/>
      <c r="H19" s="10" t="s">
        <v>680</v>
      </c>
      <c r="I19" s="10"/>
      <c r="J19" s="10" t="s">
        <v>680</v>
      </c>
      <c r="K19" s="10"/>
      <c r="L19" s="10" t="s">
        <v>680</v>
      </c>
      <c r="M19" s="10"/>
      <c r="N19" s="10" t="s">
        <v>680</v>
      </c>
      <c r="O19" s="9"/>
      <c r="P19" s="9"/>
      <c r="Q19" s="10" t="s">
        <v>680</v>
      </c>
      <c r="R19" s="10"/>
      <c r="S19" s="10" t="s">
        <v>680</v>
      </c>
      <c r="T19" s="10"/>
      <c r="U19" s="10" t="s">
        <v>680</v>
      </c>
      <c r="V19" s="10"/>
      <c r="W19" s="10" t="s">
        <v>680</v>
      </c>
      <c r="X19" s="10"/>
      <c r="Y19" s="10" t="s">
        <v>680</v>
      </c>
      <c r="Z19" s="10"/>
      <c r="AA19" s="10" t="s">
        <v>680</v>
      </c>
      <c r="AB19" s="10"/>
      <c r="AC19" s="10" t="s">
        <v>680</v>
      </c>
      <c r="AD19" s="15"/>
      <c r="AE19" s="15"/>
    </row>
    <row r="20" spans="1:31" ht="24" customHeight="1">
      <c r="A20" s="15"/>
      <c r="B20" s="26" t="s">
        <v>58</v>
      </c>
      <c r="C20" s="15"/>
      <c r="D20" s="10">
        <v>13</v>
      </c>
      <c r="E20" s="10"/>
      <c r="F20" s="10">
        <f t="shared" si="0"/>
        <v>151</v>
      </c>
      <c r="G20" s="10"/>
      <c r="H20" s="10">
        <f t="shared" si="1"/>
        <v>146</v>
      </c>
      <c r="I20" s="10"/>
      <c r="J20" s="10">
        <v>66</v>
      </c>
      <c r="K20" s="10"/>
      <c r="L20" s="10">
        <v>80</v>
      </c>
      <c r="M20" s="10"/>
      <c r="N20" s="10">
        <v>5</v>
      </c>
      <c r="O20" s="9"/>
      <c r="P20" s="9"/>
      <c r="Q20" s="10" t="s">
        <v>649</v>
      </c>
      <c r="R20" s="10"/>
      <c r="S20" s="10" t="s">
        <v>650</v>
      </c>
      <c r="T20" s="10"/>
      <c r="U20" s="10" t="s">
        <v>651</v>
      </c>
      <c r="V20" s="10"/>
      <c r="W20" s="10" t="s">
        <v>653</v>
      </c>
      <c r="X20" s="10"/>
      <c r="Y20" s="10" t="s">
        <v>652</v>
      </c>
      <c r="Z20" s="10"/>
      <c r="AA20" s="10" t="s">
        <v>654</v>
      </c>
      <c r="AB20" s="10"/>
      <c r="AC20" s="10" t="s">
        <v>655</v>
      </c>
      <c r="AD20" s="15"/>
      <c r="AE20" s="15"/>
    </row>
    <row r="21" spans="1:31" ht="24" customHeight="1">
      <c r="A21" s="15"/>
      <c r="B21" s="26" t="s">
        <v>59</v>
      </c>
      <c r="C21" s="15"/>
      <c r="D21" s="10">
        <v>8</v>
      </c>
      <c r="E21" s="10"/>
      <c r="F21" s="10">
        <f t="shared" si="0"/>
        <v>104</v>
      </c>
      <c r="G21" s="10"/>
      <c r="H21" s="10">
        <f t="shared" si="1"/>
        <v>101</v>
      </c>
      <c r="I21" s="10"/>
      <c r="J21" s="10">
        <v>41</v>
      </c>
      <c r="K21" s="10"/>
      <c r="L21" s="10">
        <v>60</v>
      </c>
      <c r="M21" s="10"/>
      <c r="N21" s="10">
        <v>3</v>
      </c>
      <c r="O21" s="9"/>
      <c r="P21" s="9"/>
      <c r="Q21" s="10" t="s">
        <v>669</v>
      </c>
      <c r="R21" s="10"/>
      <c r="S21" s="10" t="s">
        <v>670</v>
      </c>
      <c r="T21" s="10"/>
      <c r="U21" s="10" t="s">
        <v>671</v>
      </c>
      <c r="V21" s="10"/>
      <c r="W21" s="10" t="s">
        <v>673</v>
      </c>
      <c r="X21" s="10"/>
      <c r="Y21" s="10" t="s">
        <v>672</v>
      </c>
      <c r="Z21" s="10"/>
      <c r="AA21" s="10" t="s">
        <v>674</v>
      </c>
      <c r="AB21" s="10"/>
      <c r="AC21" s="10" t="s">
        <v>675</v>
      </c>
      <c r="AD21" s="15"/>
      <c r="AE21" s="15"/>
    </row>
    <row r="22" spans="1:31" ht="24" customHeight="1">
      <c r="A22" s="15"/>
      <c r="B22" s="26" t="s">
        <v>60</v>
      </c>
      <c r="C22" s="15"/>
      <c r="D22" s="10">
        <v>24</v>
      </c>
      <c r="E22" s="10"/>
      <c r="F22" s="10" t="s">
        <v>683</v>
      </c>
      <c r="G22" s="10"/>
      <c r="H22" s="10" t="s">
        <v>682</v>
      </c>
      <c r="I22" s="10"/>
      <c r="J22" s="10" t="s">
        <v>681</v>
      </c>
      <c r="K22" s="10"/>
      <c r="L22" s="10">
        <v>204</v>
      </c>
      <c r="M22" s="10"/>
      <c r="N22" s="10">
        <v>1</v>
      </c>
      <c r="O22" s="9"/>
      <c r="P22" s="9"/>
      <c r="Q22" s="10" t="s">
        <v>800</v>
      </c>
      <c r="R22" s="10"/>
      <c r="S22" s="10" t="s">
        <v>684</v>
      </c>
      <c r="T22" s="10"/>
      <c r="U22" s="10" t="s">
        <v>685</v>
      </c>
      <c r="V22" s="10"/>
      <c r="W22" s="10" t="s">
        <v>687</v>
      </c>
      <c r="X22" s="10"/>
      <c r="Y22" s="10" t="s">
        <v>686</v>
      </c>
      <c r="Z22" s="10"/>
      <c r="AA22" s="10" t="s">
        <v>688</v>
      </c>
      <c r="AB22" s="10"/>
      <c r="AC22" s="10" t="s">
        <v>689</v>
      </c>
      <c r="AD22" s="15"/>
      <c r="AE22" s="15"/>
    </row>
    <row r="23" spans="1:31" ht="24" customHeight="1">
      <c r="A23" s="15"/>
      <c r="B23" s="26" t="s">
        <v>61</v>
      </c>
      <c r="C23" s="15"/>
      <c r="D23" s="10">
        <v>6</v>
      </c>
      <c r="E23" s="10"/>
      <c r="F23" s="10">
        <f t="shared" si="0"/>
        <v>79</v>
      </c>
      <c r="G23" s="10"/>
      <c r="H23" s="10">
        <f t="shared" si="1"/>
        <v>78</v>
      </c>
      <c r="I23" s="10"/>
      <c r="J23" s="10">
        <v>31</v>
      </c>
      <c r="K23" s="10"/>
      <c r="L23" s="10">
        <v>47</v>
      </c>
      <c r="M23" s="10"/>
      <c r="N23" s="10">
        <v>1</v>
      </c>
      <c r="O23" s="9"/>
      <c r="P23" s="9"/>
      <c r="Q23" s="10" t="s">
        <v>630</v>
      </c>
      <c r="R23" s="10"/>
      <c r="S23" s="10" t="s">
        <v>631</v>
      </c>
      <c r="T23" s="10"/>
      <c r="U23" s="10" t="s">
        <v>632</v>
      </c>
      <c r="V23" s="10"/>
      <c r="W23" s="10" t="s">
        <v>634</v>
      </c>
      <c r="X23" s="10"/>
      <c r="Y23" s="10" t="s">
        <v>633</v>
      </c>
      <c r="Z23" s="10"/>
      <c r="AA23" s="10" t="s">
        <v>635</v>
      </c>
      <c r="AB23" s="10"/>
      <c r="AC23" s="10" t="s">
        <v>636</v>
      </c>
      <c r="AD23" s="15"/>
      <c r="AE23" s="15"/>
    </row>
    <row r="24" spans="1:31" ht="24" customHeight="1">
      <c r="A24" s="15"/>
      <c r="B24" s="26" t="s">
        <v>62</v>
      </c>
      <c r="C24" s="15"/>
      <c r="D24" s="10">
        <v>15</v>
      </c>
      <c r="E24" s="10"/>
      <c r="F24" s="10">
        <f t="shared" si="0"/>
        <v>863</v>
      </c>
      <c r="G24" s="10"/>
      <c r="H24" s="10">
        <f t="shared" si="1"/>
        <v>858</v>
      </c>
      <c r="I24" s="10"/>
      <c r="J24" s="10">
        <v>619</v>
      </c>
      <c r="K24" s="10"/>
      <c r="L24" s="10">
        <v>239</v>
      </c>
      <c r="M24" s="10"/>
      <c r="N24" s="10">
        <v>5</v>
      </c>
      <c r="O24" s="9"/>
      <c r="P24" s="9"/>
      <c r="Q24" s="10" t="s">
        <v>720</v>
      </c>
      <c r="R24" s="10"/>
      <c r="S24" s="10" t="s">
        <v>721</v>
      </c>
      <c r="T24" s="10"/>
      <c r="U24" s="10" t="s">
        <v>722</v>
      </c>
      <c r="V24" s="10"/>
      <c r="W24" s="10" t="s">
        <v>724</v>
      </c>
      <c r="X24" s="10"/>
      <c r="Y24" s="10" t="s">
        <v>723</v>
      </c>
      <c r="Z24" s="10"/>
      <c r="AA24" s="10">
        <v>976</v>
      </c>
      <c r="AB24" s="10"/>
      <c r="AC24" s="10" t="s">
        <v>725</v>
      </c>
      <c r="AD24" s="15"/>
      <c r="AE24" s="15"/>
    </row>
    <row r="25" spans="1:31" ht="24" customHeight="1">
      <c r="A25" s="15"/>
      <c r="B25" s="26" t="s">
        <v>63</v>
      </c>
      <c r="C25" s="15"/>
      <c r="D25" s="10">
        <v>8</v>
      </c>
      <c r="E25" s="10"/>
      <c r="F25" s="10">
        <f t="shared" si="0"/>
        <v>516</v>
      </c>
      <c r="G25" s="10"/>
      <c r="H25" s="10">
        <f t="shared" si="1"/>
        <v>515</v>
      </c>
      <c r="I25" s="10"/>
      <c r="J25" s="10">
        <v>225</v>
      </c>
      <c r="K25" s="10"/>
      <c r="L25" s="10">
        <v>290</v>
      </c>
      <c r="M25" s="10"/>
      <c r="N25" s="10">
        <v>1</v>
      </c>
      <c r="O25" s="9"/>
      <c r="P25" s="9"/>
      <c r="Q25" s="10" t="s">
        <v>623</v>
      </c>
      <c r="R25" s="10"/>
      <c r="S25" s="10" t="s">
        <v>624</v>
      </c>
      <c r="T25" s="10"/>
      <c r="U25" s="10" t="s">
        <v>625</v>
      </c>
      <c r="V25" s="10"/>
      <c r="W25" s="10" t="s">
        <v>627</v>
      </c>
      <c r="X25" s="10"/>
      <c r="Y25" s="10" t="s">
        <v>626</v>
      </c>
      <c r="Z25" s="10"/>
      <c r="AA25" s="10" t="s">
        <v>628</v>
      </c>
      <c r="AB25" s="10"/>
      <c r="AC25" s="10" t="s">
        <v>629</v>
      </c>
      <c r="AD25" s="15"/>
      <c r="AE25" s="15"/>
    </row>
    <row r="26" spans="1:31" ht="24" customHeight="1">
      <c r="A26" s="15"/>
      <c r="B26" s="26" t="s">
        <v>64</v>
      </c>
      <c r="C26" s="15"/>
      <c r="D26" s="10">
        <v>14</v>
      </c>
      <c r="E26" s="10"/>
      <c r="F26" s="10">
        <f t="shared" si="0"/>
        <v>388</v>
      </c>
      <c r="G26" s="10"/>
      <c r="H26" s="10">
        <f t="shared" si="1"/>
        <v>387</v>
      </c>
      <c r="I26" s="10"/>
      <c r="J26" s="10">
        <v>322</v>
      </c>
      <c r="K26" s="10"/>
      <c r="L26" s="10">
        <v>65</v>
      </c>
      <c r="M26" s="10"/>
      <c r="N26" s="10">
        <v>1</v>
      </c>
      <c r="O26" s="9"/>
      <c r="P26" s="9"/>
      <c r="Q26" s="10" t="s">
        <v>708</v>
      </c>
      <c r="R26" s="10"/>
      <c r="S26" s="10" t="s">
        <v>709</v>
      </c>
      <c r="T26" s="10"/>
      <c r="U26" s="10" t="s">
        <v>710</v>
      </c>
      <c r="V26" s="10"/>
      <c r="W26" s="10" t="s">
        <v>712</v>
      </c>
      <c r="X26" s="10"/>
      <c r="Y26" s="10" t="s">
        <v>711</v>
      </c>
      <c r="Z26" s="10"/>
      <c r="AA26" s="10" t="s">
        <v>713</v>
      </c>
      <c r="AB26" s="10"/>
      <c r="AC26" s="10" t="s">
        <v>714</v>
      </c>
      <c r="AD26" s="15"/>
      <c r="AE26" s="15"/>
    </row>
    <row r="27" spans="1:31" ht="24" customHeight="1">
      <c r="A27" s="15"/>
      <c r="B27" s="26" t="s">
        <v>65</v>
      </c>
      <c r="C27" s="15"/>
      <c r="D27" s="10">
        <v>8</v>
      </c>
      <c r="E27" s="10"/>
      <c r="F27" s="10">
        <f aca="true" t="shared" si="2" ref="F27:F35">SUM(H27,N27)</f>
        <v>136</v>
      </c>
      <c r="G27" s="10"/>
      <c r="H27" s="10">
        <f aca="true" t="shared" si="3" ref="H27:H35">SUM(J27:L27)</f>
        <v>135</v>
      </c>
      <c r="I27" s="10"/>
      <c r="J27" s="10">
        <v>113</v>
      </c>
      <c r="K27" s="10"/>
      <c r="L27" s="10">
        <v>22</v>
      </c>
      <c r="M27" s="10"/>
      <c r="N27" s="10">
        <v>1</v>
      </c>
      <c r="O27" s="9"/>
      <c r="P27" s="9"/>
      <c r="Q27" s="10" t="s">
        <v>616</v>
      </c>
      <c r="R27" s="10"/>
      <c r="S27" s="10" t="s">
        <v>617</v>
      </c>
      <c r="T27" s="10"/>
      <c r="U27" s="10" t="s">
        <v>618</v>
      </c>
      <c r="V27" s="10"/>
      <c r="W27" s="10" t="s">
        <v>620</v>
      </c>
      <c r="X27" s="10"/>
      <c r="Y27" s="10" t="s">
        <v>619</v>
      </c>
      <c r="Z27" s="10"/>
      <c r="AA27" s="10" t="s">
        <v>621</v>
      </c>
      <c r="AB27" s="10"/>
      <c r="AC27" s="10" t="s">
        <v>622</v>
      </c>
      <c r="AD27" s="15"/>
      <c r="AE27" s="15"/>
    </row>
    <row r="28" spans="1:31" ht="24" customHeight="1">
      <c r="A28" s="15"/>
      <c r="B28" s="26" t="s">
        <v>66</v>
      </c>
      <c r="C28" s="15"/>
      <c r="D28" s="10">
        <v>26</v>
      </c>
      <c r="E28" s="10"/>
      <c r="F28" s="10" t="s">
        <v>790</v>
      </c>
      <c r="G28" s="10"/>
      <c r="H28" s="10" t="s">
        <v>790</v>
      </c>
      <c r="I28" s="10"/>
      <c r="J28" s="10">
        <v>893</v>
      </c>
      <c r="K28" s="10"/>
      <c r="L28" s="10">
        <v>423</v>
      </c>
      <c r="M28" s="10"/>
      <c r="N28" s="10" t="s">
        <v>33</v>
      </c>
      <c r="O28" s="9"/>
      <c r="P28" s="9"/>
      <c r="Q28" s="10" t="s">
        <v>795</v>
      </c>
      <c r="R28" s="10"/>
      <c r="S28" s="10" t="s">
        <v>796</v>
      </c>
      <c r="T28" s="10"/>
      <c r="U28" s="10" t="s">
        <v>798</v>
      </c>
      <c r="V28" s="10"/>
      <c r="W28" s="10" t="s">
        <v>797</v>
      </c>
      <c r="X28" s="10"/>
      <c r="Y28" s="10" t="s">
        <v>706</v>
      </c>
      <c r="Z28" s="10"/>
      <c r="AA28" s="10" t="s">
        <v>707</v>
      </c>
      <c r="AB28" s="10"/>
      <c r="AC28" s="10" t="s">
        <v>799</v>
      </c>
      <c r="AD28" s="15"/>
      <c r="AE28" s="15"/>
    </row>
    <row r="29" spans="1:31" ht="24" customHeight="1">
      <c r="A29" s="15"/>
      <c r="B29" s="26" t="s">
        <v>67</v>
      </c>
      <c r="C29" s="15"/>
      <c r="D29" s="10">
        <v>3</v>
      </c>
      <c r="E29" s="10"/>
      <c r="F29" s="10">
        <f t="shared" si="2"/>
        <v>43</v>
      </c>
      <c r="G29" s="10"/>
      <c r="H29" s="10">
        <f t="shared" si="3"/>
        <v>43</v>
      </c>
      <c r="I29" s="10"/>
      <c r="J29" s="10">
        <v>19</v>
      </c>
      <c r="K29" s="10"/>
      <c r="L29" s="10">
        <v>24</v>
      </c>
      <c r="M29" s="10"/>
      <c r="N29" s="10" t="s">
        <v>33</v>
      </c>
      <c r="O29" s="9"/>
      <c r="P29" s="9"/>
      <c r="Q29" s="10" t="s">
        <v>637</v>
      </c>
      <c r="R29" s="10"/>
      <c r="S29" s="10" t="s">
        <v>638</v>
      </c>
      <c r="T29" s="10"/>
      <c r="U29" s="10" t="s">
        <v>639</v>
      </c>
      <c r="V29" s="10"/>
      <c r="W29" s="10" t="s">
        <v>640</v>
      </c>
      <c r="X29" s="10"/>
      <c r="Y29" s="10">
        <v>42</v>
      </c>
      <c r="Z29" s="10"/>
      <c r="AA29" s="10">
        <v>516</v>
      </c>
      <c r="AB29" s="10"/>
      <c r="AC29" s="10" t="s">
        <v>641</v>
      </c>
      <c r="AD29" s="16"/>
      <c r="AE29" s="15"/>
    </row>
    <row r="30" spans="1:32" ht="24" customHeight="1">
      <c r="A30" s="15"/>
      <c r="B30" s="26" t="s">
        <v>68</v>
      </c>
      <c r="C30" s="15"/>
      <c r="D30" s="10">
        <v>1</v>
      </c>
      <c r="E30" s="10"/>
      <c r="F30" s="10">
        <f t="shared" si="2"/>
        <v>6</v>
      </c>
      <c r="G30" s="10"/>
      <c r="H30" s="10">
        <f t="shared" si="3"/>
        <v>6</v>
      </c>
      <c r="I30" s="10"/>
      <c r="J30" s="10">
        <v>3</v>
      </c>
      <c r="K30" s="10"/>
      <c r="L30" s="10">
        <v>3</v>
      </c>
      <c r="M30" s="10"/>
      <c r="N30" s="10" t="s">
        <v>33</v>
      </c>
      <c r="O30" s="9"/>
      <c r="P30" s="9"/>
      <c r="Q30" s="10" t="s">
        <v>676</v>
      </c>
      <c r="R30" s="10"/>
      <c r="S30" s="10" t="s">
        <v>677</v>
      </c>
      <c r="T30" s="10"/>
      <c r="U30" s="10" t="s">
        <v>678</v>
      </c>
      <c r="V30" s="10"/>
      <c r="W30" s="10" t="s">
        <v>679</v>
      </c>
      <c r="X30" s="10"/>
      <c r="Y30" s="10">
        <v>500</v>
      </c>
      <c r="Z30" s="10"/>
      <c r="AA30" s="10" t="s">
        <v>680</v>
      </c>
      <c r="AB30" s="10"/>
      <c r="AC30" s="10" t="s">
        <v>794</v>
      </c>
      <c r="AD30" s="16"/>
      <c r="AE30" s="15"/>
      <c r="AF30" s="15"/>
    </row>
    <row r="31" spans="1:32" ht="24" customHeight="1">
      <c r="A31" s="15"/>
      <c r="B31" s="26" t="s">
        <v>69</v>
      </c>
      <c r="C31" s="15"/>
      <c r="D31" s="10">
        <v>2</v>
      </c>
      <c r="E31" s="10"/>
      <c r="F31" s="10">
        <f t="shared" si="2"/>
        <v>18</v>
      </c>
      <c r="G31" s="10"/>
      <c r="H31" s="10">
        <f t="shared" si="3"/>
        <v>16</v>
      </c>
      <c r="I31" s="10"/>
      <c r="J31" s="10">
        <v>4</v>
      </c>
      <c r="K31" s="10"/>
      <c r="L31" s="10">
        <v>12</v>
      </c>
      <c r="M31" s="10"/>
      <c r="N31" s="10">
        <v>2</v>
      </c>
      <c r="O31" s="9"/>
      <c r="P31" s="9"/>
      <c r="Q31" s="10" t="s">
        <v>690</v>
      </c>
      <c r="R31" s="10"/>
      <c r="S31" s="10" t="s">
        <v>691</v>
      </c>
      <c r="T31" s="10"/>
      <c r="U31" s="10" t="s">
        <v>692</v>
      </c>
      <c r="V31" s="10"/>
      <c r="W31" s="10" t="s">
        <v>692</v>
      </c>
      <c r="X31" s="10"/>
      <c r="Y31" s="10" t="s">
        <v>33</v>
      </c>
      <c r="Z31" s="10"/>
      <c r="AA31" s="10" t="s">
        <v>680</v>
      </c>
      <c r="AB31" s="10"/>
      <c r="AC31" s="10">
        <v>631</v>
      </c>
      <c r="AD31" s="16"/>
      <c r="AE31" s="15"/>
      <c r="AF31" s="15"/>
    </row>
    <row r="32" spans="1:32" ht="24" customHeight="1">
      <c r="A32" s="15"/>
      <c r="B32" s="26" t="s">
        <v>70</v>
      </c>
      <c r="C32" s="15"/>
      <c r="D32" s="10">
        <v>11</v>
      </c>
      <c r="E32" s="10"/>
      <c r="F32" s="10">
        <f t="shared" si="2"/>
        <v>248</v>
      </c>
      <c r="G32" s="10"/>
      <c r="H32" s="10">
        <f t="shared" si="3"/>
        <v>247</v>
      </c>
      <c r="I32" s="10"/>
      <c r="J32" s="10">
        <v>155</v>
      </c>
      <c r="K32" s="10"/>
      <c r="L32" s="10">
        <v>92</v>
      </c>
      <c r="M32" s="10"/>
      <c r="N32" s="10">
        <v>1</v>
      </c>
      <c r="O32" s="9"/>
      <c r="P32" s="9"/>
      <c r="Q32" s="10" t="s">
        <v>656</v>
      </c>
      <c r="R32" s="10"/>
      <c r="S32" s="10" t="s">
        <v>657</v>
      </c>
      <c r="T32" s="10"/>
      <c r="U32" s="10" t="s">
        <v>658</v>
      </c>
      <c r="V32" s="10"/>
      <c r="W32" s="10" t="s">
        <v>660</v>
      </c>
      <c r="X32" s="10"/>
      <c r="Y32" s="10" t="s">
        <v>659</v>
      </c>
      <c r="Z32" s="10"/>
      <c r="AA32" s="10">
        <v>212</v>
      </c>
      <c r="AB32" s="10"/>
      <c r="AC32" s="10" t="s">
        <v>661</v>
      </c>
      <c r="AD32" s="15"/>
      <c r="AE32" s="15"/>
      <c r="AF32" s="15"/>
    </row>
    <row r="33" spans="1:32" ht="24" customHeight="1">
      <c r="A33" s="15"/>
      <c r="B33" s="26" t="s">
        <v>71</v>
      </c>
      <c r="C33" s="15"/>
      <c r="D33" s="10">
        <v>6</v>
      </c>
      <c r="E33" s="10"/>
      <c r="F33" s="10">
        <f t="shared" si="2"/>
        <v>133</v>
      </c>
      <c r="G33" s="10"/>
      <c r="H33" s="10">
        <f t="shared" si="3"/>
        <v>131</v>
      </c>
      <c r="I33" s="10"/>
      <c r="J33" s="10">
        <v>93</v>
      </c>
      <c r="K33" s="10"/>
      <c r="L33" s="10">
        <v>38</v>
      </c>
      <c r="M33" s="10"/>
      <c r="N33" s="10">
        <v>2</v>
      </c>
      <c r="O33" s="9"/>
      <c r="P33" s="9"/>
      <c r="Q33" s="10" t="s">
        <v>693</v>
      </c>
      <c r="R33" s="10"/>
      <c r="S33" s="10" t="s">
        <v>694</v>
      </c>
      <c r="T33" s="10"/>
      <c r="U33" s="10" t="s">
        <v>695</v>
      </c>
      <c r="V33" s="10"/>
      <c r="W33" s="10" t="s">
        <v>697</v>
      </c>
      <c r="X33" s="10"/>
      <c r="Y33" s="10" t="s">
        <v>696</v>
      </c>
      <c r="Z33" s="10"/>
      <c r="AA33" s="10" t="s">
        <v>698</v>
      </c>
      <c r="AB33" s="10"/>
      <c r="AC33" s="10" t="s">
        <v>699</v>
      </c>
      <c r="AD33" s="15"/>
      <c r="AE33" s="15"/>
      <c r="AF33" s="15"/>
    </row>
    <row r="34" spans="1:32" ht="23.25" customHeight="1">
      <c r="A34" s="15"/>
      <c r="B34" s="26" t="s">
        <v>72</v>
      </c>
      <c r="C34" s="15"/>
      <c r="D34" s="10">
        <v>20</v>
      </c>
      <c r="E34" s="10"/>
      <c r="F34" s="10">
        <f t="shared" si="2"/>
        <v>238</v>
      </c>
      <c r="G34" s="10"/>
      <c r="H34" s="10">
        <f t="shared" si="3"/>
        <v>235</v>
      </c>
      <c r="I34" s="10"/>
      <c r="J34" s="10">
        <v>150</v>
      </c>
      <c r="K34" s="10"/>
      <c r="L34" s="10">
        <v>85</v>
      </c>
      <c r="M34" s="10"/>
      <c r="N34" s="10">
        <v>3</v>
      </c>
      <c r="O34" s="9"/>
      <c r="P34" s="9"/>
      <c r="Q34" s="10" t="s">
        <v>662</v>
      </c>
      <c r="R34" s="10"/>
      <c r="S34" s="10" t="s">
        <v>663</v>
      </c>
      <c r="T34" s="10"/>
      <c r="U34" s="10" t="s">
        <v>664</v>
      </c>
      <c r="V34" s="10"/>
      <c r="W34" s="10" t="s">
        <v>666</v>
      </c>
      <c r="X34" s="10"/>
      <c r="Y34" s="10" t="s">
        <v>665</v>
      </c>
      <c r="Z34" s="10"/>
      <c r="AA34" s="10" t="s">
        <v>667</v>
      </c>
      <c r="AB34" s="10"/>
      <c r="AC34" s="10" t="s">
        <v>668</v>
      </c>
      <c r="AD34" s="15"/>
      <c r="AE34" s="15"/>
      <c r="AF34" s="15"/>
    </row>
    <row r="35" spans="1:32" ht="24" customHeight="1">
      <c r="A35" s="15"/>
      <c r="B35" s="26" t="s">
        <v>122</v>
      </c>
      <c r="C35" s="15"/>
      <c r="D35" s="10">
        <v>10</v>
      </c>
      <c r="E35" s="10"/>
      <c r="F35" s="10">
        <f t="shared" si="2"/>
        <v>105</v>
      </c>
      <c r="G35" s="10"/>
      <c r="H35" s="10">
        <f t="shared" si="3"/>
        <v>105</v>
      </c>
      <c r="I35" s="10"/>
      <c r="J35" s="10">
        <v>75</v>
      </c>
      <c r="K35" s="10"/>
      <c r="L35" s="10">
        <v>30</v>
      </c>
      <c r="M35" s="10"/>
      <c r="N35" s="10" t="s">
        <v>33</v>
      </c>
      <c r="O35" s="9"/>
      <c r="P35" s="9"/>
      <c r="Q35" s="10" t="s">
        <v>733</v>
      </c>
      <c r="R35" s="10"/>
      <c r="S35" s="10" t="s">
        <v>734</v>
      </c>
      <c r="T35" s="10"/>
      <c r="U35" s="10" t="s">
        <v>735</v>
      </c>
      <c r="V35" s="10"/>
      <c r="W35" s="10" t="s">
        <v>737</v>
      </c>
      <c r="X35" s="10"/>
      <c r="Y35" s="10" t="s">
        <v>736</v>
      </c>
      <c r="Z35" s="10"/>
      <c r="AA35" s="10" t="s">
        <v>793</v>
      </c>
      <c r="AB35" s="10"/>
      <c r="AC35" s="10" t="s">
        <v>738</v>
      </c>
      <c r="AD35" s="15"/>
      <c r="AE35" s="15"/>
      <c r="AF35" s="15"/>
    </row>
    <row r="36" spans="1:32" ht="24" customHeight="1">
      <c r="A36" s="15"/>
      <c r="B36" s="26" t="s">
        <v>123</v>
      </c>
      <c r="C36" s="15"/>
      <c r="D36" s="10">
        <v>2</v>
      </c>
      <c r="E36" s="10"/>
      <c r="F36" s="10" t="s">
        <v>791</v>
      </c>
      <c r="G36" s="10"/>
      <c r="H36" s="10" t="s">
        <v>792</v>
      </c>
      <c r="I36" s="10"/>
      <c r="J36" s="10" t="s">
        <v>726</v>
      </c>
      <c r="K36" s="10"/>
      <c r="L36" s="10">
        <v>392</v>
      </c>
      <c r="M36" s="10"/>
      <c r="N36" s="10">
        <v>2</v>
      </c>
      <c r="O36" s="9"/>
      <c r="P36" s="9"/>
      <c r="Q36" s="10" t="s">
        <v>727</v>
      </c>
      <c r="R36" s="10"/>
      <c r="S36" s="10" t="s">
        <v>728</v>
      </c>
      <c r="T36" s="10"/>
      <c r="U36" s="10" t="s">
        <v>729</v>
      </c>
      <c r="V36" s="10"/>
      <c r="W36" s="10" t="s">
        <v>731</v>
      </c>
      <c r="X36" s="10"/>
      <c r="Y36" s="10" t="s">
        <v>730</v>
      </c>
      <c r="Z36" s="10"/>
      <c r="AA36" s="10">
        <v>13</v>
      </c>
      <c r="AB36" s="10"/>
      <c r="AC36" s="10" t="s">
        <v>732</v>
      </c>
      <c r="AD36" s="15"/>
      <c r="AE36" s="15"/>
      <c r="AF36" s="15"/>
    </row>
    <row r="37" spans="1:32" ht="24" customHeight="1">
      <c r="A37" s="15"/>
      <c r="B37" s="26" t="s">
        <v>124</v>
      </c>
      <c r="C37" s="15"/>
      <c r="D37" s="10" t="s">
        <v>680</v>
      </c>
      <c r="E37" s="10"/>
      <c r="F37" s="10" t="s">
        <v>680</v>
      </c>
      <c r="G37" s="10"/>
      <c r="H37" s="10" t="s">
        <v>680</v>
      </c>
      <c r="I37" s="10"/>
      <c r="J37" s="10" t="s">
        <v>680</v>
      </c>
      <c r="K37" s="10"/>
      <c r="L37" s="10" t="s">
        <v>680</v>
      </c>
      <c r="M37" s="10"/>
      <c r="N37" s="10" t="s">
        <v>680</v>
      </c>
      <c r="O37" s="9"/>
      <c r="P37" s="9"/>
      <c r="Q37" s="10" t="s">
        <v>680</v>
      </c>
      <c r="R37" s="10"/>
      <c r="S37" s="10" t="s">
        <v>680</v>
      </c>
      <c r="T37" s="10"/>
      <c r="U37" s="10" t="s">
        <v>680</v>
      </c>
      <c r="V37" s="10"/>
      <c r="W37" s="10" t="s">
        <v>680</v>
      </c>
      <c r="X37" s="10"/>
      <c r="Y37" s="10" t="s">
        <v>680</v>
      </c>
      <c r="Z37" s="10"/>
      <c r="AA37" s="10" t="s">
        <v>680</v>
      </c>
      <c r="AB37" s="10"/>
      <c r="AC37" s="10" t="s">
        <v>680</v>
      </c>
      <c r="AD37" s="16"/>
      <c r="AE37" s="15"/>
      <c r="AF37" s="15"/>
    </row>
    <row r="38" spans="1:32" ht="12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52"/>
      <c r="X38" s="52"/>
      <c r="Y38" s="52"/>
      <c r="Z38" s="52"/>
      <c r="AA38" s="52"/>
      <c r="AB38" s="17"/>
      <c r="AC38" s="17"/>
      <c r="AD38" s="15"/>
      <c r="AE38" s="15"/>
      <c r="AF38" s="15"/>
    </row>
    <row r="39" spans="23:31" ht="19.5" customHeight="1">
      <c r="W39" s="15"/>
      <c r="X39" s="15"/>
      <c r="Y39" s="15"/>
      <c r="Z39" s="15"/>
      <c r="AA39" s="15"/>
      <c r="AB39" s="15"/>
      <c r="AC39" s="15"/>
      <c r="AD39" s="15"/>
      <c r="AE39" s="15"/>
    </row>
  </sheetData>
  <sheetProtection/>
  <mergeCells count="22">
    <mergeCell ref="B8:B10"/>
    <mergeCell ref="A1:O1"/>
    <mergeCell ref="A4:O4"/>
    <mergeCell ref="J10:K10"/>
    <mergeCell ref="L10:M10"/>
    <mergeCell ref="F8:O8"/>
    <mergeCell ref="Q1:AE1"/>
    <mergeCell ref="Q4:AD4"/>
    <mergeCell ref="W9:X10"/>
    <mergeCell ref="AA9:AB10"/>
    <mergeCell ref="F9:G10"/>
    <mergeCell ref="H10:I10"/>
    <mergeCell ref="AC8:AD10"/>
    <mergeCell ref="Q8:R10"/>
    <mergeCell ref="AA6:AD6"/>
    <mergeCell ref="D8:E10"/>
    <mergeCell ref="N9:O10"/>
    <mergeCell ref="H9:M9"/>
    <mergeCell ref="U9:V10"/>
    <mergeCell ref="S8:T10"/>
    <mergeCell ref="Y9:Z10"/>
    <mergeCell ref="V8:Z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CI44"/>
  <sheetViews>
    <sheetView zoomScalePageLayoutView="0" workbookViewId="0" topLeftCell="L22">
      <selection activeCell="V47" sqref="V47"/>
    </sheetView>
  </sheetViews>
  <sheetFormatPr defaultColWidth="2.296875" defaultRowHeight="19.5" customHeight="1"/>
  <cols>
    <col min="1" max="41" width="2.19921875" style="1" customWidth="1"/>
    <col min="42" max="42" width="0.6953125" style="1" customWidth="1"/>
    <col min="43" max="86" width="2.09765625" style="1" customWidth="1"/>
    <col min="87" max="87" width="0.6953125" style="1" customWidth="1"/>
    <col min="88" max="16384" width="2.19921875" style="1" customWidth="1"/>
  </cols>
  <sheetData>
    <row r="1" spans="1:86" ht="14.25" customHeight="1">
      <c r="A1" s="112" t="s">
        <v>225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Q1" s="68" t="s">
        <v>226</v>
      </c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</row>
    <row r="2" ht="15" customHeight="1"/>
    <row r="3" ht="16.5" customHeight="1"/>
    <row r="4" ht="17.25" customHeight="1"/>
    <row r="5" spans="1:86" ht="19.5" customHeight="1">
      <c r="A5" s="53" t="s">
        <v>86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Q5" s="62" t="s">
        <v>87</v>
      </c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</row>
    <row r="6" ht="17.25" customHeight="1"/>
    <row r="7" spans="1:86" ht="17.2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91" t="s">
        <v>168</v>
      </c>
      <c r="BY7" s="91"/>
      <c r="BZ7" s="91"/>
      <c r="CA7" s="91"/>
      <c r="CB7" s="91"/>
      <c r="CC7" s="91"/>
      <c r="CD7" s="91"/>
      <c r="CE7" s="91"/>
      <c r="CF7" s="91"/>
      <c r="CG7" s="91"/>
      <c r="CH7" s="91"/>
    </row>
    <row r="8" ht="2.25" customHeight="1"/>
    <row r="9" spans="1:86" ht="16.5" customHeight="1">
      <c r="A9" s="60" t="s">
        <v>85</v>
      </c>
      <c r="B9" s="83"/>
      <c r="C9" s="83"/>
      <c r="D9" s="83"/>
      <c r="E9" s="83"/>
      <c r="F9" s="83"/>
      <c r="G9" s="143" t="s">
        <v>4</v>
      </c>
      <c r="H9" s="109"/>
      <c r="I9" s="109"/>
      <c r="J9" s="109"/>
      <c r="K9" s="144"/>
      <c r="L9" s="125" t="s">
        <v>114</v>
      </c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2"/>
      <c r="AA9" s="125" t="s">
        <v>247</v>
      </c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Q9" s="127" t="s">
        <v>256</v>
      </c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1" t="s">
        <v>257</v>
      </c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</row>
    <row r="10" spans="1:86" ht="15.75" customHeight="1">
      <c r="A10" s="60"/>
      <c r="B10" s="83"/>
      <c r="C10" s="83"/>
      <c r="D10" s="83"/>
      <c r="E10" s="83"/>
      <c r="F10" s="83"/>
      <c r="G10" s="71"/>
      <c r="H10" s="117"/>
      <c r="I10" s="117"/>
      <c r="J10" s="117"/>
      <c r="K10" s="113"/>
      <c r="L10" s="146" t="s">
        <v>111</v>
      </c>
      <c r="M10" s="147"/>
      <c r="N10" s="147"/>
      <c r="O10" s="147"/>
      <c r="P10" s="148"/>
      <c r="Q10" s="146" t="s">
        <v>112</v>
      </c>
      <c r="R10" s="147"/>
      <c r="S10" s="147"/>
      <c r="T10" s="147"/>
      <c r="U10" s="148"/>
      <c r="V10" s="116" t="s">
        <v>113</v>
      </c>
      <c r="W10" s="144"/>
      <c r="X10" s="144"/>
      <c r="Y10" s="144"/>
      <c r="Z10" s="144"/>
      <c r="AA10" s="125" t="s">
        <v>115</v>
      </c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Q10" s="120" t="s">
        <v>88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5" t="s">
        <v>248</v>
      </c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2"/>
      <c r="CE10" s="121" t="s">
        <v>249</v>
      </c>
      <c r="CF10" s="122"/>
      <c r="CG10" s="122"/>
      <c r="CH10" s="122"/>
    </row>
    <row r="11" spans="1:86" ht="24.75" customHeight="1">
      <c r="A11" s="60"/>
      <c r="B11" s="83"/>
      <c r="C11" s="83"/>
      <c r="D11" s="83"/>
      <c r="E11" s="83"/>
      <c r="F11" s="83"/>
      <c r="G11" s="145"/>
      <c r="H11" s="118"/>
      <c r="I11" s="118"/>
      <c r="J11" s="118"/>
      <c r="K11" s="124"/>
      <c r="L11" s="149"/>
      <c r="M11" s="111"/>
      <c r="N11" s="111"/>
      <c r="O11" s="111"/>
      <c r="P11" s="150"/>
      <c r="Q11" s="149"/>
      <c r="R11" s="111"/>
      <c r="S11" s="111"/>
      <c r="T11" s="111"/>
      <c r="U11" s="150"/>
      <c r="V11" s="124"/>
      <c r="W11" s="124"/>
      <c r="X11" s="124"/>
      <c r="Y11" s="124"/>
      <c r="Z11" s="124"/>
      <c r="AA11" s="141" t="s">
        <v>8</v>
      </c>
      <c r="AB11" s="107"/>
      <c r="AC11" s="107"/>
      <c r="AD11" s="107"/>
      <c r="AE11" s="142"/>
      <c r="AF11" s="141" t="s">
        <v>116</v>
      </c>
      <c r="AG11" s="107"/>
      <c r="AH11" s="107"/>
      <c r="AI11" s="107"/>
      <c r="AJ11" s="142"/>
      <c r="AK11" s="141" t="s">
        <v>83</v>
      </c>
      <c r="AL11" s="153"/>
      <c r="AM11" s="153"/>
      <c r="AN11" s="153"/>
      <c r="AO11" s="153"/>
      <c r="AQ11" s="90" t="s">
        <v>84</v>
      </c>
      <c r="AR11" s="83"/>
      <c r="AS11" s="83"/>
      <c r="AT11" s="83"/>
      <c r="AU11" s="83"/>
      <c r="AV11" s="163" t="s">
        <v>118</v>
      </c>
      <c r="AW11" s="107"/>
      <c r="AX11" s="107"/>
      <c r="AY11" s="107"/>
      <c r="AZ11" s="142"/>
      <c r="BA11" s="83" t="s">
        <v>89</v>
      </c>
      <c r="BB11" s="83"/>
      <c r="BC11" s="83"/>
      <c r="BD11" s="83"/>
      <c r="BE11" s="59"/>
      <c r="BF11" s="125" t="s">
        <v>251</v>
      </c>
      <c r="BG11" s="120"/>
      <c r="BH11" s="120"/>
      <c r="BI11" s="120"/>
      <c r="BJ11" s="126"/>
      <c r="BK11" s="164" t="s">
        <v>250</v>
      </c>
      <c r="BL11" s="127"/>
      <c r="BM11" s="127"/>
      <c r="BN11" s="129"/>
      <c r="BO11" s="125" t="s">
        <v>252</v>
      </c>
      <c r="BP11" s="120"/>
      <c r="BQ11" s="120"/>
      <c r="BR11" s="126"/>
      <c r="BS11" s="125" t="s">
        <v>253</v>
      </c>
      <c r="BT11" s="120"/>
      <c r="BU11" s="120"/>
      <c r="BV11" s="126"/>
      <c r="BW11" s="125" t="s">
        <v>254</v>
      </c>
      <c r="BX11" s="120"/>
      <c r="BY11" s="120"/>
      <c r="BZ11" s="126"/>
      <c r="CA11" s="125" t="s">
        <v>255</v>
      </c>
      <c r="CB11" s="120"/>
      <c r="CC11" s="120"/>
      <c r="CD11" s="126"/>
      <c r="CE11" s="123"/>
      <c r="CF11" s="124"/>
      <c r="CG11" s="124"/>
      <c r="CH11" s="124"/>
    </row>
    <row r="12" spans="1:86" ht="9.75" customHeight="1">
      <c r="A12" s="6"/>
      <c r="B12" s="6"/>
      <c r="C12" s="6"/>
      <c r="D12" s="6"/>
      <c r="E12" s="6"/>
      <c r="F12" s="7"/>
      <c r="BF12" s="20"/>
      <c r="BG12" s="6"/>
      <c r="BH12" s="6"/>
      <c r="BI12" s="6"/>
      <c r="BJ12" s="6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</row>
    <row r="13" spans="1:86" ht="15" customHeight="1">
      <c r="A13" s="136" t="s">
        <v>374</v>
      </c>
      <c r="B13" s="113"/>
      <c r="C13" s="113"/>
      <c r="D13" s="113"/>
      <c r="E13" s="113"/>
      <c r="F13" s="138"/>
      <c r="G13" s="115">
        <v>52</v>
      </c>
      <c r="H13" s="114"/>
      <c r="I13" s="114"/>
      <c r="J13" s="114"/>
      <c r="K13" s="15"/>
      <c r="L13" s="114" t="s">
        <v>214</v>
      </c>
      <c r="M13" s="114"/>
      <c r="N13" s="114"/>
      <c r="O13" s="114"/>
      <c r="P13" s="114"/>
      <c r="Q13" s="114" t="s">
        <v>151</v>
      </c>
      <c r="R13" s="114"/>
      <c r="S13" s="114"/>
      <c r="T13" s="114"/>
      <c r="U13" s="114"/>
      <c r="V13" s="114" t="s">
        <v>152</v>
      </c>
      <c r="W13" s="114"/>
      <c r="X13" s="114"/>
      <c r="Y13" s="114"/>
      <c r="Z13" s="114"/>
      <c r="AA13" s="114" t="s">
        <v>153</v>
      </c>
      <c r="AB13" s="114"/>
      <c r="AC13" s="114"/>
      <c r="AD13" s="114"/>
      <c r="AE13" s="114"/>
      <c r="AF13" s="114" t="s">
        <v>154</v>
      </c>
      <c r="AG13" s="114"/>
      <c r="AH13" s="114"/>
      <c r="AI13" s="114"/>
      <c r="AJ13" s="114"/>
      <c r="AK13" s="114" t="s">
        <v>155</v>
      </c>
      <c r="AL13" s="114"/>
      <c r="AM13" s="114"/>
      <c r="AN13" s="114"/>
      <c r="AO13" s="114"/>
      <c r="AP13" s="16"/>
      <c r="AQ13" s="114" t="s">
        <v>156</v>
      </c>
      <c r="AR13" s="114"/>
      <c r="AS13" s="114"/>
      <c r="AT13" s="114"/>
      <c r="AU13" s="114"/>
      <c r="AV13" s="114" t="s">
        <v>157</v>
      </c>
      <c r="AW13" s="114"/>
      <c r="AX13" s="114"/>
      <c r="AY13" s="114"/>
      <c r="AZ13" s="114"/>
      <c r="BA13" s="114" t="s">
        <v>158</v>
      </c>
      <c r="BB13" s="114"/>
      <c r="BC13" s="114"/>
      <c r="BD13" s="114"/>
      <c r="BE13" s="114"/>
      <c r="BF13" s="115" t="s">
        <v>153</v>
      </c>
      <c r="BG13" s="114"/>
      <c r="BH13" s="114"/>
      <c r="BI13" s="114"/>
      <c r="BJ13" s="114"/>
      <c r="BK13" s="114" t="s">
        <v>291</v>
      </c>
      <c r="BL13" s="114"/>
      <c r="BM13" s="114"/>
      <c r="BN13" s="114"/>
      <c r="BO13" s="114" t="s">
        <v>293</v>
      </c>
      <c r="BP13" s="114"/>
      <c r="BQ13" s="114"/>
      <c r="BR13" s="114"/>
      <c r="BS13" s="114" t="s">
        <v>284</v>
      </c>
      <c r="BT13" s="114"/>
      <c r="BU13" s="114"/>
      <c r="BV13" s="114"/>
      <c r="BW13" s="114" t="s">
        <v>296</v>
      </c>
      <c r="BX13" s="114"/>
      <c r="BY13" s="114"/>
      <c r="BZ13" s="114"/>
      <c r="CA13" s="114" t="s">
        <v>298</v>
      </c>
      <c r="CB13" s="114"/>
      <c r="CC13" s="114"/>
      <c r="CD13" s="114"/>
      <c r="CE13" s="114" t="s">
        <v>300</v>
      </c>
      <c r="CF13" s="114"/>
      <c r="CG13" s="114"/>
      <c r="CH13" s="114"/>
    </row>
    <row r="14" spans="1:86" ht="9.75" customHeight="1">
      <c r="A14" s="135"/>
      <c r="B14" s="136"/>
      <c r="C14" s="136"/>
      <c r="D14" s="136"/>
      <c r="E14" s="136"/>
      <c r="F14" s="137"/>
      <c r="G14" s="32"/>
      <c r="H14" s="33"/>
      <c r="I14" s="33"/>
      <c r="J14" s="33"/>
      <c r="K14" s="33"/>
      <c r="BF14" s="32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</row>
    <row r="15" spans="1:86" ht="15" customHeight="1">
      <c r="A15" s="135">
        <v>17</v>
      </c>
      <c r="B15" s="154"/>
      <c r="C15" s="154"/>
      <c r="D15" s="154"/>
      <c r="E15" s="154"/>
      <c r="F15" s="155"/>
      <c r="G15" s="133">
        <v>52</v>
      </c>
      <c r="H15" s="133"/>
      <c r="I15" s="133"/>
      <c r="J15" s="115"/>
      <c r="K15" s="15"/>
      <c r="L15" s="114" t="s">
        <v>235</v>
      </c>
      <c r="M15" s="114"/>
      <c r="N15" s="114"/>
      <c r="O15" s="114"/>
      <c r="P15" s="114"/>
      <c r="Q15" s="114" t="s">
        <v>236</v>
      </c>
      <c r="R15" s="114"/>
      <c r="S15" s="114"/>
      <c r="T15" s="114"/>
      <c r="U15" s="114"/>
      <c r="V15" s="114" t="s">
        <v>237</v>
      </c>
      <c r="W15" s="114"/>
      <c r="X15" s="114"/>
      <c r="Y15" s="114"/>
      <c r="Z15" s="114"/>
      <c r="AA15" s="114" t="s">
        <v>238</v>
      </c>
      <c r="AB15" s="114"/>
      <c r="AC15" s="114"/>
      <c r="AD15" s="114"/>
      <c r="AE15" s="114"/>
      <c r="AF15" s="114" t="s">
        <v>239</v>
      </c>
      <c r="AG15" s="114"/>
      <c r="AH15" s="114"/>
      <c r="AI15" s="114"/>
      <c r="AJ15" s="114"/>
      <c r="AK15" s="114" t="s">
        <v>195</v>
      </c>
      <c r="AL15" s="114"/>
      <c r="AM15" s="114"/>
      <c r="AN15" s="114"/>
      <c r="AO15" s="114"/>
      <c r="AP15" s="16"/>
      <c r="AQ15" s="114" t="s">
        <v>240</v>
      </c>
      <c r="AR15" s="114"/>
      <c r="AS15" s="114"/>
      <c r="AT15" s="114"/>
      <c r="AU15" s="114"/>
      <c r="AV15" s="114" t="s">
        <v>241</v>
      </c>
      <c r="AW15" s="114"/>
      <c r="AX15" s="114"/>
      <c r="AY15" s="114"/>
      <c r="AZ15" s="114"/>
      <c r="BA15" s="114" t="s">
        <v>197</v>
      </c>
      <c r="BB15" s="114"/>
      <c r="BC15" s="114"/>
      <c r="BD15" s="114"/>
      <c r="BE15" s="114"/>
      <c r="BF15" s="115" t="s">
        <v>238</v>
      </c>
      <c r="BG15" s="114"/>
      <c r="BH15" s="114"/>
      <c r="BI15" s="114"/>
      <c r="BJ15" s="114"/>
      <c r="BK15" s="114" t="s">
        <v>292</v>
      </c>
      <c r="BL15" s="114"/>
      <c r="BM15" s="114"/>
      <c r="BN15" s="114"/>
      <c r="BO15" s="114" t="s">
        <v>294</v>
      </c>
      <c r="BP15" s="114"/>
      <c r="BQ15" s="114"/>
      <c r="BR15" s="114"/>
      <c r="BS15" s="114" t="s">
        <v>295</v>
      </c>
      <c r="BT15" s="114"/>
      <c r="BU15" s="114"/>
      <c r="BV15" s="114"/>
      <c r="BW15" s="114" t="s">
        <v>297</v>
      </c>
      <c r="BX15" s="114"/>
      <c r="BY15" s="114"/>
      <c r="BZ15" s="114"/>
      <c r="CA15" s="114" t="s">
        <v>299</v>
      </c>
      <c r="CB15" s="114"/>
      <c r="CC15" s="114"/>
      <c r="CD15" s="114"/>
      <c r="CE15" s="114" t="s">
        <v>301</v>
      </c>
      <c r="CF15" s="114"/>
      <c r="CG15" s="114"/>
      <c r="CH15" s="114"/>
    </row>
    <row r="16" spans="1:86" ht="9.75" customHeight="1">
      <c r="A16" s="31"/>
      <c r="B16" s="26"/>
      <c r="C16" s="26"/>
      <c r="D16" s="26"/>
      <c r="E16" s="26"/>
      <c r="F16" s="14"/>
      <c r="G16" s="28"/>
      <c r="H16" s="16"/>
      <c r="I16" s="16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5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28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</row>
    <row r="17" spans="1:86" ht="15" customHeight="1">
      <c r="A17" s="135">
        <v>18</v>
      </c>
      <c r="B17" s="154"/>
      <c r="C17" s="154"/>
      <c r="D17" s="154"/>
      <c r="E17" s="154"/>
      <c r="F17" s="155"/>
      <c r="G17" s="133">
        <v>51</v>
      </c>
      <c r="H17" s="133"/>
      <c r="I17" s="133"/>
      <c r="J17" s="115"/>
      <c r="K17" s="15"/>
      <c r="L17" s="114" t="s">
        <v>331</v>
      </c>
      <c r="M17" s="114"/>
      <c r="N17" s="114"/>
      <c r="O17" s="114"/>
      <c r="P17" s="114"/>
      <c r="Q17" s="114" t="s">
        <v>332</v>
      </c>
      <c r="R17" s="114"/>
      <c r="S17" s="114"/>
      <c r="T17" s="114"/>
      <c r="U17" s="114"/>
      <c r="V17" s="114" t="s">
        <v>333</v>
      </c>
      <c r="W17" s="114"/>
      <c r="X17" s="114"/>
      <c r="Y17" s="114"/>
      <c r="Z17" s="114"/>
      <c r="AA17" s="114" t="s">
        <v>334</v>
      </c>
      <c r="AB17" s="114"/>
      <c r="AC17" s="114"/>
      <c r="AD17" s="114"/>
      <c r="AE17" s="114"/>
      <c r="AF17" s="114" t="s">
        <v>335</v>
      </c>
      <c r="AG17" s="114"/>
      <c r="AH17" s="114"/>
      <c r="AI17" s="114"/>
      <c r="AJ17" s="114"/>
      <c r="AK17" s="114" t="s">
        <v>336</v>
      </c>
      <c r="AL17" s="114"/>
      <c r="AM17" s="114"/>
      <c r="AN17" s="114"/>
      <c r="AO17" s="114"/>
      <c r="AP17" s="16"/>
      <c r="AQ17" s="114" t="s">
        <v>337</v>
      </c>
      <c r="AR17" s="114"/>
      <c r="AS17" s="114"/>
      <c r="AT17" s="114"/>
      <c r="AU17" s="114"/>
      <c r="AV17" s="114" t="s">
        <v>338</v>
      </c>
      <c r="AW17" s="114"/>
      <c r="AX17" s="114"/>
      <c r="AY17" s="114"/>
      <c r="AZ17" s="114"/>
      <c r="BA17" s="114" t="s">
        <v>339</v>
      </c>
      <c r="BB17" s="114"/>
      <c r="BC17" s="114"/>
      <c r="BD17" s="114"/>
      <c r="BE17" s="114"/>
      <c r="BF17" s="115" t="s">
        <v>334</v>
      </c>
      <c r="BG17" s="114"/>
      <c r="BH17" s="114"/>
      <c r="BI17" s="114"/>
      <c r="BJ17" s="114"/>
      <c r="BK17" s="114" t="s">
        <v>340</v>
      </c>
      <c r="BL17" s="114"/>
      <c r="BM17" s="114"/>
      <c r="BN17" s="114"/>
      <c r="BO17" s="114" t="s">
        <v>341</v>
      </c>
      <c r="BP17" s="114"/>
      <c r="BQ17" s="114"/>
      <c r="BR17" s="114"/>
      <c r="BS17" s="114" t="s">
        <v>342</v>
      </c>
      <c r="BT17" s="114"/>
      <c r="BU17" s="114"/>
      <c r="BV17" s="114"/>
      <c r="BW17" s="114" t="s">
        <v>343</v>
      </c>
      <c r="BX17" s="114"/>
      <c r="BY17" s="114"/>
      <c r="BZ17" s="114"/>
      <c r="CA17" s="114" t="s">
        <v>344</v>
      </c>
      <c r="CB17" s="114"/>
      <c r="CC17" s="114"/>
      <c r="CD17" s="114"/>
      <c r="CE17" s="114" t="s">
        <v>345</v>
      </c>
      <c r="CF17" s="114"/>
      <c r="CG17" s="114"/>
      <c r="CH17" s="114"/>
    </row>
    <row r="18" spans="1:86" ht="9.75" customHeight="1">
      <c r="A18" s="15"/>
      <c r="B18" s="15"/>
      <c r="C18" s="15"/>
      <c r="D18" s="15"/>
      <c r="E18" s="15"/>
      <c r="F18" s="23"/>
      <c r="G18" s="28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32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6"/>
      <c r="CE18" s="16"/>
      <c r="CF18" s="16"/>
      <c r="CG18" s="16"/>
      <c r="CH18" s="16"/>
    </row>
    <row r="19" spans="1:86" s="11" customFormat="1" ht="15" customHeight="1">
      <c r="A19" s="135">
        <v>19</v>
      </c>
      <c r="B19" s="154"/>
      <c r="C19" s="154"/>
      <c r="D19" s="154"/>
      <c r="E19" s="154"/>
      <c r="F19" s="155"/>
      <c r="G19" s="133">
        <v>55</v>
      </c>
      <c r="H19" s="133"/>
      <c r="I19" s="133"/>
      <c r="J19" s="115"/>
      <c r="K19" s="9"/>
      <c r="L19" s="114" t="s">
        <v>522</v>
      </c>
      <c r="M19" s="114"/>
      <c r="N19" s="114"/>
      <c r="O19" s="114"/>
      <c r="P19" s="114"/>
      <c r="Q19" s="114" t="s">
        <v>523</v>
      </c>
      <c r="R19" s="114"/>
      <c r="S19" s="114"/>
      <c r="T19" s="114"/>
      <c r="U19" s="114"/>
      <c r="V19" s="114" t="s">
        <v>524</v>
      </c>
      <c r="W19" s="114"/>
      <c r="X19" s="114"/>
      <c r="Y19" s="114"/>
      <c r="Z19" s="114"/>
      <c r="AA19" s="114" t="s">
        <v>525</v>
      </c>
      <c r="AB19" s="114"/>
      <c r="AC19" s="114"/>
      <c r="AD19" s="114"/>
      <c r="AE19" s="114"/>
      <c r="AF19" s="114" t="s">
        <v>526</v>
      </c>
      <c r="AG19" s="114"/>
      <c r="AH19" s="114"/>
      <c r="AI19" s="114"/>
      <c r="AJ19" s="114"/>
      <c r="AK19" s="114" t="s">
        <v>527</v>
      </c>
      <c r="AL19" s="114"/>
      <c r="AM19" s="114"/>
      <c r="AN19" s="114"/>
      <c r="AO19" s="114"/>
      <c r="AP19" s="16"/>
      <c r="AQ19" s="114" t="s">
        <v>528</v>
      </c>
      <c r="AR19" s="114"/>
      <c r="AS19" s="114"/>
      <c r="AT19" s="114"/>
      <c r="AU19" s="114"/>
      <c r="AV19" s="114" t="s">
        <v>529</v>
      </c>
      <c r="AW19" s="114"/>
      <c r="AX19" s="114"/>
      <c r="AY19" s="114"/>
      <c r="AZ19" s="114"/>
      <c r="BA19" s="114" t="s">
        <v>530</v>
      </c>
      <c r="BB19" s="114"/>
      <c r="BC19" s="114"/>
      <c r="BD19" s="114"/>
      <c r="BE19" s="114"/>
      <c r="BF19" s="115" t="s">
        <v>525</v>
      </c>
      <c r="BG19" s="114"/>
      <c r="BH19" s="114"/>
      <c r="BI19" s="114"/>
      <c r="BJ19" s="114"/>
      <c r="BK19" s="114" t="s">
        <v>531</v>
      </c>
      <c r="BL19" s="114"/>
      <c r="BM19" s="114"/>
      <c r="BN19" s="114"/>
      <c r="BO19" s="114" t="s">
        <v>532</v>
      </c>
      <c r="BP19" s="114"/>
      <c r="BQ19" s="114"/>
      <c r="BR19" s="114"/>
      <c r="BS19" s="114">
        <v>555</v>
      </c>
      <c r="BT19" s="114"/>
      <c r="BU19" s="114"/>
      <c r="BV19" s="114"/>
      <c r="BW19" s="114" t="s">
        <v>533</v>
      </c>
      <c r="BX19" s="114"/>
      <c r="BY19" s="114"/>
      <c r="BZ19" s="114"/>
      <c r="CA19" s="114" t="s">
        <v>534</v>
      </c>
      <c r="CB19" s="114"/>
      <c r="CC19" s="114"/>
      <c r="CD19" s="114"/>
      <c r="CE19" s="114" t="s">
        <v>535</v>
      </c>
      <c r="CF19" s="114"/>
      <c r="CG19" s="114"/>
      <c r="CH19" s="114"/>
    </row>
    <row r="20" spans="1:86" ht="9.75" customHeight="1">
      <c r="A20" s="31"/>
      <c r="B20" s="26"/>
      <c r="C20" s="26"/>
      <c r="D20" s="26"/>
      <c r="E20" s="26"/>
      <c r="F20" s="14"/>
      <c r="G20" s="28"/>
      <c r="H20" s="16"/>
      <c r="I20" s="16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5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28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</row>
    <row r="21" spans="1:86" s="35" customFormat="1" ht="15" customHeight="1">
      <c r="A21" s="156">
        <v>20</v>
      </c>
      <c r="B21" s="165"/>
      <c r="C21" s="165"/>
      <c r="D21" s="165"/>
      <c r="E21" s="165"/>
      <c r="F21" s="166"/>
      <c r="G21" s="134">
        <v>54</v>
      </c>
      <c r="H21" s="134"/>
      <c r="I21" s="134"/>
      <c r="J21" s="131"/>
      <c r="K21" s="9"/>
      <c r="L21" s="119" t="s">
        <v>486</v>
      </c>
      <c r="M21" s="119"/>
      <c r="N21" s="119"/>
      <c r="O21" s="119"/>
      <c r="P21" s="119"/>
      <c r="Q21" s="119" t="s">
        <v>487</v>
      </c>
      <c r="R21" s="119"/>
      <c r="S21" s="119"/>
      <c r="T21" s="119"/>
      <c r="U21" s="119"/>
      <c r="V21" s="119" t="s">
        <v>488</v>
      </c>
      <c r="W21" s="119"/>
      <c r="X21" s="119"/>
      <c r="Y21" s="119"/>
      <c r="Z21" s="119"/>
      <c r="AA21" s="119" t="s">
        <v>489</v>
      </c>
      <c r="AB21" s="119"/>
      <c r="AC21" s="119"/>
      <c r="AD21" s="119"/>
      <c r="AE21" s="119"/>
      <c r="AF21" s="119" t="s">
        <v>490</v>
      </c>
      <c r="AG21" s="119"/>
      <c r="AH21" s="119"/>
      <c r="AI21" s="119"/>
      <c r="AJ21" s="119"/>
      <c r="AK21" s="119" t="s">
        <v>519</v>
      </c>
      <c r="AL21" s="119"/>
      <c r="AM21" s="119"/>
      <c r="AN21" s="119"/>
      <c r="AO21" s="119"/>
      <c r="AP21" s="10"/>
      <c r="AQ21" s="119" t="s">
        <v>491</v>
      </c>
      <c r="AR21" s="119"/>
      <c r="AS21" s="119"/>
      <c r="AT21" s="119"/>
      <c r="AU21" s="119"/>
      <c r="AV21" s="119" t="s">
        <v>492</v>
      </c>
      <c r="AW21" s="119"/>
      <c r="AX21" s="119"/>
      <c r="AY21" s="119"/>
      <c r="AZ21" s="119"/>
      <c r="BA21" s="119" t="s">
        <v>493</v>
      </c>
      <c r="BB21" s="119"/>
      <c r="BC21" s="119"/>
      <c r="BD21" s="119"/>
      <c r="BE21" s="119"/>
      <c r="BF21" s="131" t="s">
        <v>489</v>
      </c>
      <c r="BG21" s="119"/>
      <c r="BH21" s="119"/>
      <c r="BI21" s="119"/>
      <c r="BJ21" s="119"/>
      <c r="BK21" s="119" t="s">
        <v>494</v>
      </c>
      <c r="BL21" s="119"/>
      <c r="BM21" s="119"/>
      <c r="BN21" s="119"/>
      <c r="BO21" s="119" t="s">
        <v>495</v>
      </c>
      <c r="BP21" s="119"/>
      <c r="BQ21" s="119"/>
      <c r="BR21" s="119"/>
      <c r="BS21" s="119" t="s">
        <v>496</v>
      </c>
      <c r="BT21" s="119"/>
      <c r="BU21" s="119"/>
      <c r="BV21" s="119"/>
      <c r="BW21" s="119" t="s">
        <v>497</v>
      </c>
      <c r="BX21" s="119"/>
      <c r="BY21" s="119"/>
      <c r="BZ21" s="119"/>
      <c r="CA21" s="119" t="s">
        <v>498</v>
      </c>
      <c r="CB21" s="119"/>
      <c r="CC21" s="119"/>
      <c r="CD21" s="119"/>
      <c r="CE21" s="119" t="s">
        <v>499</v>
      </c>
      <c r="CF21" s="119"/>
      <c r="CG21" s="119"/>
      <c r="CH21" s="119"/>
    </row>
    <row r="22" spans="1:86" ht="9.75" customHeight="1">
      <c r="A22" s="17"/>
      <c r="B22" s="17"/>
      <c r="C22" s="17"/>
      <c r="D22" s="17"/>
      <c r="E22" s="17"/>
      <c r="F22" s="18"/>
      <c r="G22" s="2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5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2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</row>
    <row r="23" ht="16.5" customHeight="1"/>
    <row r="24" ht="14.25" customHeight="1"/>
    <row r="25" ht="17.25" customHeight="1"/>
    <row r="26" spans="1:86" ht="19.5" customHeight="1">
      <c r="A26" s="53" t="s">
        <v>96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Q26" s="62" t="s">
        <v>97</v>
      </c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</row>
    <row r="27" ht="17.25" customHeight="1"/>
    <row r="28" spans="1:86" ht="17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91" t="s">
        <v>168</v>
      </c>
      <c r="BY28" s="91"/>
      <c r="BZ28" s="91"/>
      <c r="CA28" s="91"/>
      <c r="CB28" s="91"/>
      <c r="CC28" s="91"/>
      <c r="CD28" s="91"/>
      <c r="CE28" s="91"/>
      <c r="CF28" s="91"/>
      <c r="CG28" s="91"/>
      <c r="CH28" s="91"/>
    </row>
    <row r="29" ht="2.25" customHeight="1"/>
    <row r="30" spans="1:86" ht="18.75" customHeight="1">
      <c r="A30" s="60" t="s">
        <v>79</v>
      </c>
      <c r="B30" s="83"/>
      <c r="C30" s="83"/>
      <c r="D30" s="83"/>
      <c r="E30" s="83"/>
      <c r="F30" s="83"/>
      <c r="G30" s="83" t="s">
        <v>73</v>
      </c>
      <c r="H30" s="83"/>
      <c r="I30" s="83"/>
      <c r="J30" s="83"/>
      <c r="K30" s="83"/>
      <c r="L30" s="83"/>
      <c r="M30" s="83"/>
      <c r="N30" s="159" t="s">
        <v>80</v>
      </c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39" t="s">
        <v>78</v>
      </c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40"/>
      <c r="AQ30" s="129" t="s">
        <v>98</v>
      </c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20"/>
      <c r="BT30" s="116" t="s">
        <v>95</v>
      </c>
      <c r="BU30" s="109"/>
      <c r="BV30" s="109"/>
      <c r="BW30" s="109"/>
      <c r="BX30" s="109"/>
      <c r="BY30" s="109"/>
      <c r="BZ30" s="36"/>
      <c r="CA30" s="29"/>
      <c r="CB30" s="116" t="s">
        <v>290</v>
      </c>
      <c r="CC30" s="109"/>
      <c r="CD30" s="109"/>
      <c r="CE30" s="109"/>
      <c r="CF30" s="109"/>
      <c r="CG30" s="109"/>
      <c r="CH30" s="6"/>
    </row>
    <row r="31" spans="1:86" ht="15.75" customHeight="1">
      <c r="A31" s="60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160" t="s">
        <v>74</v>
      </c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83" t="s">
        <v>75</v>
      </c>
      <c r="AC31" s="83"/>
      <c r="AD31" s="83"/>
      <c r="AE31" s="83"/>
      <c r="AF31" s="83"/>
      <c r="AG31" s="83"/>
      <c r="AH31" s="83"/>
      <c r="AI31" s="139" t="s">
        <v>77</v>
      </c>
      <c r="AJ31" s="139"/>
      <c r="AK31" s="139"/>
      <c r="AL31" s="139"/>
      <c r="AM31" s="139"/>
      <c r="AN31" s="139"/>
      <c r="AO31" s="140"/>
      <c r="AQ31" s="129" t="s">
        <v>90</v>
      </c>
      <c r="AR31" s="130"/>
      <c r="AS31" s="130"/>
      <c r="AT31" s="130"/>
      <c r="AU31" s="130"/>
      <c r="AV31" s="130"/>
      <c r="AW31" s="130"/>
      <c r="AX31" s="83" t="s">
        <v>91</v>
      </c>
      <c r="AY31" s="83"/>
      <c r="AZ31" s="83"/>
      <c r="BA31" s="83"/>
      <c r="BB31" s="83"/>
      <c r="BC31" s="83"/>
      <c r="BD31" s="83"/>
      <c r="BE31" s="83" t="s">
        <v>93</v>
      </c>
      <c r="BF31" s="83"/>
      <c r="BG31" s="83"/>
      <c r="BH31" s="83"/>
      <c r="BI31" s="83"/>
      <c r="BJ31" s="83"/>
      <c r="BK31" s="83"/>
      <c r="BL31" s="83" t="s">
        <v>94</v>
      </c>
      <c r="BM31" s="83"/>
      <c r="BN31" s="83"/>
      <c r="BO31" s="83"/>
      <c r="BP31" s="83"/>
      <c r="BQ31" s="83"/>
      <c r="BR31" s="83"/>
      <c r="BS31" s="32"/>
      <c r="BT31" s="117"/>
      <c r="BU31" s="117"/>
      <c r="BV31" s="117"/>
      <c r="BW31" s="117"/>
      <c r="BX31" s="117"/>
      <c r="BY31" s="117"/>
      <c r="BZ31" s="14"/>
      <c r="CA31" s="24"/>
      <c r="CB31" s="117"/>
      <c r="CC31" s="117"/>
      <c r="CD31" s="117"/>
      <c r="CE31" s="117"/>
      <c r="CF31" s="117"/>
      <c r="CG31" s="117"/>
      <c r="CH31" s="15"/>
    </row>
    <row r="32" spans="1:86" ht="21" customHeight="1">
      <c r="A32" s="60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 t="s">
        <v>81</v>
      </c>
      <c r="O32" s="83"/>
      <c r="P32" s="83"/>
      <c r="Q32" s="83"/>
      <c r="R32" s="83"/>
      <c r="S32" s="83"/>
      <c r="T32" s="83"/>
      <c r="U32" s="83" t="s">
        <v>82</v>
      </c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 t="s">
        <v>76</v>
      </c>
      <c r="AJ32" s="83"/>
      <c r="AK32" s="83"/>
      <c r="AL32" s="83"/>
      <c r="AM32" s="83"/>
      <c r="AN32" s="83"/>
      <c r="AO32" s="59"/>
      <c r="AQ32" s="59" t="s">
        <v>92</v>
      </c>
      <c r="AR32" s="61"/>
      <c r="AS32" s="61"/>
      <c r="AT32" s="61"/>
      <c r="AU32" s="61"/>
      <c r="AV32" s="61"/>
      <c r="AW32" s="60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27"/>
      <c r="BT32" s="118"/>
      <c r="BU32" s="118"/>
      <c r="BV32" s="118"/>
      <c r="BW32" s="118"/>
      <c r="BX32" s="118"/>
      <c r="BY32" s="118"/>
      <c r="BZ32" s="37"/>
      <c r="CA32" s="30"/>
      <c r="CB32" s="118"/>
      <c r="CC32" s="118"/>
      <c r="CD32" s="118"/>
      <c r="CE32" s="118"/>
      <c r="CF32" s="118"/>
      <c r="CG32" s="118"/>
      <c r="CH32" s="17"/>
    </row>
    <row r="33" ht="9.75" customHeight="1">
      <c r="F33" s="7"/>
    </row>
    <row r="34" spans="1:87" ht="15" customHeight="1">
      <c r="A34" s="135">
        <v>16</v>
      </c>
      <c r="B34" s="136"/>
      <c r="C34" s="136"/>
      <c r="D34" s="136"/>
      <c r="E34" s="136"/>
      <c r="F34" s="137"/>
      <c r="G34" s="115">
        <v>52</v>
      </c>
      <c r="H34" s="65"/>
      <c r="I34" s="65"/>
      <c r="J34" s="65"/>
      <c r="K34" s="65"/>
      <c r="L34" s="65"/>
      <c r="M34" s="16"/>
      <c r="N34" s="65" t="s">
        <v>211</v>
      </c>
      <c r="O34" s="65"/>
      <c r="P34" s="65"/>
      <c r="Q34" s="65"/>
      <c r="R34" s="65"/>
      <c r="S34" s="65"/>
      <c r="T34" s="65"/>
      <c r="U34" s="65" t="s">
        <v>159</v>
      </c>
      <c r="V34" s="65"/>
      <c r="W34" s="65"/>
      <c r="X34" s="65"/>
      <c r="Y34" s="65"/>
      <c r="Z34" s="65"/>
      <c r="AA34" s="65"/>
      <c r="AB34" s="65" t="s">
        <v>212</v>
      </c>
      <c r="AC34" s="65"/>
      <c r="AD34" s="65"/>
      <c r="AE34" s="65"/>
      <c r="AF34" s="65"/>
      <c r="AG34" s="65"/>
      <c r="AH34" s="65"/>
      <c r="AI34" s="65" t="s">
        <v>160</v>
      </c>
      <c r="AJ34" s="65"/>
      <c r="AK34" s="65"/>
      <c r="AL34" s="65"/>
      <c r="AM34" s="65"/>
      <c r="AN34" s="65"/>
      <c r="AO34" s="65"/>
      <c r="AP34" s="16"/>
      <c r="AQ34" s="65" t="s">
        <v>213</v>
      </c>
      <c r="AR34" s="65"/>
      <c r="AS34" s="65"/>
      <c r="AT34" s="65"/>
      <c r="AU34" s="65"/>
      <c r="AV34" s="65"/>
      <c r="AW34" s="65"/>
      <c r="AX34" s="65" t="s">
        <v>161</v>
      </c>
      <c r="AY34" s="65"/>
      <c r="AZ34" s="65"/>
      <c r="BA34" s="65"/>
      <c r="BB34" s="65"/>
      <c r="BC34" s="65"/>
      <c r="BD34" s="65"/>
      <c r="BE34" s="65" t="s">
        <v>162</v>
      </c>
      <c r="BF34" s="65"/>
      <c r="BG34" s="65"/>
      <c r="BH34" s="65"/>
      <c r="BI34" s="65"/>
      <c r="BJ34" s="65"/>
      <c r="BK34" s="65"/>
      <c r="BL34" s="65" t="s">
        <v>163</v>
      </c>
      <c r="BM34" s="65"/>
      <c r="BN34" s="65"/>
      <c r="BO34" s="65"/>
      <c r="BP34" s="65"/>
      <c r="BQ34" s="65"/>
      <c r="BR34" s="65"/>
      <c r="BS34" s="65" t="s">
        <v>164</v>
      </c>
      <c r="BT34" s="65"/>
      <c r="BU34" s="65"/>
      <c r="BV34" s="65"/>
      <c r="BW34" s="65"/>
      <c r="BX34" s="65"/>
      <c r="BY34" s="65"/>
      <c r="BZ34" s="65"/>
      <c r="CA34" s="65" t="s">
        <v>165</v>
      </c>
      <c r="CB34" s="65"/>
      <c r="CC34" s="65"/>
      <c r="CD34" s="65"/>
      <c r="CE34" s="65"/>
      <c r="CF34" s="65"/>
      <c r="CG34" s="65"/>
      <c r="CH34" s="65"/>
      <c r="CI34" s="4"/>
    </row>
    <row r="35" spans="1:87" ht="9.75" customHeight="1">
      <c r="A35" s="135"/>
      <c r="B35" s="136"/>
      <c r="C35" s="136"/>
      <c r="D35" s="136"/>
      <c r="E35" s="136"/>
      <c r="F35" s="137"/>
      <c r="G35" s="32"/>
      <c r="M35" s="4"/>
      <c r="T35" s="4"/>
      <c r="AA35" s="4"/>
      <c r="AH35" s="4"/>
      <c r="AO35" s="4"/>
      <c r="AP35" s="4"/>
      <c r="AW35" s="4"/>
      <c r="BD35" s="4"/>
      <c r="BK35" s="4"/>
      <c r="BR35" s="4"/>
      <c r="BZ35" s="4"/>
      <c r="CH35" s="4"/>
      <c r="CI35" s="4"/>
    </row>
    <row r="36" spans="1:87" ht="15" customHeight="1">
      <c r="A36" s="135">
        <v>17</v>
      </c>
      <c r="B36" s="136"/>
      <c r="C36" s="136"/>
      <c r="D36" s="136"/>
      <c r="E36" s="136"/>
      <c r="F36" s="137"/>
      <c r="G36" s="133">
        <v>52</v>
      </c>
      <c r="H36" s="133"/>
      <c r="I36" s="133"/>
      <c r="J36" s="133"/>
      <c r="K36" s="133"/>
      <c r="L36" s="115"/>
      <c r="M36" s="16"/>
      <c r="N36" s="114" t="s">
        <v>242</v>
      </c>
      <c r="O36" s="114"/>
      <c r="P36" s="114"/>
      <c r="Q36" s="114"/>
      <c r="R36" s="114"/>
      <c r="S36" s="114"/>
      <c r="T36" s="114"/>
      <c r="U36" s="114" t="s">
        <v>196</v>
      </c>
      <c r="V36" s="114"/>
      <c r="W36" s="114"/>
      <c r="X36" s="114"/>
      <c r="Y36" s="114"/>
      <c r="Z36" s="114"/>
      <c r="AA36" s="114"/>
      <c r="AB36" s="114" t="s">
        <v>243</v>
      </c>
      <c r="AC36" s="114"/>
      <c r="AD36" s="114"/>
      <c r="AE36" s="114"/>
      <c r="AF36" s="114"/>
      <c r="AG36" s="114"/>
      <c r="AH36" s="114"/>
      <c r="AI36" s="114" t="s">
        <v>244</v>
      </c>
      <c r="AJ36" s="114"/>
      <c r="AK36" s="114"/>
      <c r="AL36" s="114"/>
      <c r="AM36" s="114"/>
      <c r="AN36" s="114"/>
      <c r="AO36" s="114"/>
      <c r="AP36" s="16"/>
      <c r="AQ36" s="114" t="s">
        <v>198</v>
      </c>
      <c r="AR36" s="114"/>
      <c r="AS36" s="114"/>
      <c r="AT36" s="114"/>
      <c r="AU36" s="114"/>
      <c r="AV36" s="114"/>
      <c r="AW36" s="114"/>
      <c r="AX36" s="114" t="s">
        <v>199</v>
      </c>
      <c r="AY36" s="114"/>
      <c r="AZ36" s="114"/>
      <c r="BA36" s="114"/>
      <c r="BB36" s="114"/>
      <c r="BC36" s="114"/>
      <c r="BD36" s="114"/>
      <c r="BE36" s="114" t="s">
        <v>200</v>
      </c>
      <c r="BF36" s="114"/>
      <c r="BG36" s="114"/>
      <c r="BH36" s="114"/>
      <c r="BI36" s="114"/>
      <c r="BJ36" s="114"/>
      <c r="BK36" s="114"/>
      <c r="BL36" s="114" t="s">
        <v>245</v>
      </c>
      <c r="BM36" s="114"/>
      <c r="BN36" s="114"/>
      <c r="BO36" s="114"/>
      <c r="BP36" s="114"/>
      <c r="BQ36" s="114"/>
      <c r="BR36" s="114"/>
      <c r="BS36" s="114" t="s">
        <v>246</v>
      </c>
      <c r="BT36" s="114"/>
      <c r="BU36" s="114"/>
      <c r="BV36" s="114"/>
      <c r="BW36" s="114"/>
      <c r="BX36" s="114"/>
      <c r="BY36" s="114"/>
      <c r="BZ36" s="114"/>
      <c r="CA36" s="114" t="s">
        <v>201</v>
      </c>
      <c r="CB36" s="114"/>
      <c r="CC36" s="114"/>
      <c r="CD36" s="114"/>
      <c r="CE36" s="114"/>
      <c r="CF36" s="114"/>
      <c r="CG36" s="114"/>
      <c r="CH36" s="114"/>
      <c r="CI36" s="4"/>
    </row>
    <row r="37" spans="1:87" ht="9.75" customHeight="1">
      <c r="A37" s="31"/>
      <c r="B37" s="26"/>
      <c r="C37" s="26"/>
      <c r="D37" s="26"/>
      <c r="E37" s="26"/>
      <c r="F37" s="14"/>
      <c r="G37" s="28"/>
      <c r="H37" s="4"/>
      <c r="I37" s="4"/>
      <c r="J37" s="4"/>
      <c r="K37" s="4"/>
      <c r="L37" s="4"/>
      <c r="M37" s="1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</row>
    <row r="38" spans="1:87" ht="15" customHeight="1">
      <c r="A38" s="135">
        <v>18</v>
      </c>
      <c r="B38" s="136"/>
      <c r="C38" s="136"/>
      <c r="D38" s="136"/>
      <c r="E38" s="136"/>
      <c r="F38" s="137"/>
      <c r="G38" s="133">
        <v>51</v>
      </c>
      <c r="H38" s="133"/>
      <c r="I38" s="133"/>
      <c r="J38" s="133"/>
      <c r="K38" s="133"/>
      <c r="L38" s="115"/>
      <c r="M38" s="16"/>
      <c r="N38" s="114" t="s">
        <v>318</v>
      </c>
      <c r="O38" s="114"/>
      <c r="P38" s="114"/>
      <c r="Q38" s="114"/>
      <c r="R38" s="114"/>
      <c r="S38" s="114"/>
      <c r="T38" s="114"/>
      <c r="U38" s="114" t="s">
        <v>319</v>
      </c>
      <c r="V38" s="114"/>
      <c r="W38" s="114"/>
      <c r="X38" s="114"/>
      <c r="Y38" s="114"/>
      <c r="Z38" s="114"/>
      <c r="AA38" s="114"/>
      <c r="AB38" s="114" t="s">
        <v>320</v>
      </c>
      <c r="AC38" s="114"/>
      <c r="AD38" s="114"/>
      <c r="AE38" s="114"/>
      <c r="AF38" s="114"/>
      <c r="AG38" s="114"/>
      <c r="AH38" s="114"/>
      <c r="AI38" s="114" t="s">
        <v>321</v>
      </c>
      <c r="AJ38" s="114"/>
      <c r="AK38" s="114"/>
      <c r="AL38" s="114"/>
      <c r="AM38" s="114"/>
      <c r="AN38" s="114"/>
      <c r="AO38" s="114"/>
      <c r="AP38" s="16"/>
      <c r="AQ38" s="114" t="s">
        <v>322</v>
      </c>
      <c r="AR38" s="114"/>
      <c r="AS38" s="114"/>
      <c r="AT38" s="114"/>
      <c r="AU38" s="114"/>
      <c r="AV38" s="114"/>
      <c r="AW38" s="114"/>
      <c r="AX38" s="114" t="s">
        <v>323</v>
      </c>
      <c r="AY38" s="114"/>
      <c r="AZ38" s="114"/>
      <c r="BA38" s="114"/>
      <c r="BB38" s="114"/>
      <c r="BC38" s="114"/>
      <c r="BD38" s="114"/>
      <c r="BE38" s="114" t="s">
        <v>324</v>
      </c>
      <c r="BF38" s="114"/>
      <c r="BG38" s="114"/>
      <c r="BH38" s="114"/>
      <c r="BI38" s="114"/>
      <c r="BJ38" s="114"/>
      <c r="BK38" s="114"/>
      <c r="BL38" s="114" t="s">
        <v>325</v>
      </c>
      <c r="BM38" s="114"/>
      <c r="BN38" s="114"/>
      <c r="BO38" s="114"/>
      <c r="BP38" s="114"/>
      <c r="BQ38" s="114"/>
      <c r="BR38" s="114"/>
      <c r="BS38" s="114" t="s">
        <v>326</v>
      </c>
      <c r="BT38" s="114"/>
      <c r="BU38" s="114"/>
      <c r="BV38" s="114"/>
      <c r="BW38" s="114"/>
      <c r="BX38" s="114"/>
      <c r="BY38" s="114"/>
      <c r="BZ38" s="114"/>
      <c r="CA38" s="114" t="s">
        <v>327</v>
      </c>
      <c r="CB38" s="114"/>
      <c r="CC38" s="114"/>
      <c r="CD38" s="114"/>
      <c r="CE38" s="114"/>
      <c r="CF38" s="114"/>
      <c r="CG38" s="114"/>
      <c r="CH38" s="114"/>
      <c r="CI38" s="4"/>
    </row>
    <row r="39" spans="1:87" ht="9.75" customHeight="1">
      <c r="A39" s="15"/>
      <c r="B39" s="15"/>
      <c r="C39" s="15"/>
      <c r="D39" s="15"/>
      <c r="E39" s="15"/>
      <c r="F39" s="2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</row>
    <row r="40" spans="1:87" s="11" customFormat="1" ht="15" customHeight="1">
      <c r="A40" s="135">
        <v>19</v>
      </c>
      <c r="B40" s="136"/>
      <c r="C40" s="136"/>
      <c r="D40" s="136"/>
      <c r="E40" s="136"/>
      <c r="F40" s="137"/>
      <c r="G40" s="133">
        <v>55</v>
      </c>
      <c r="H40" s="133"/>
      <c r="I40" s="133"/>
      <c r="J40" s="133"/>
      <c r="K40" s="133"/>
      <c r="L40" s="115"/>
      <c r="M40" s="16"/>
      <c r="N40" s="114" t="s">
        <v>500</v>
      </c>
      <c r="O40" s="114"/>
      <c r="P40" s="114"/>
      <c r="Q40" s="114"/>
      <c r="R40" s="114"/>
      <c r="S40" s="114"/>
      <c r="T40" s="114"/>
      <c r="U40" s="114" t="s">
        <v>501</v>
      </c>
      <c r="V40" s="114"/>
      <c r="W40" s="114"/>
      <c r="X40" s="114"/>
      <c r="Y40" s="114"/>
      <c r="Z40" s="114"/>
      <c r="AA40" s="114"/>
      <c r="AB40" s="114" t="s">
        <v>502</v>
      </c>
      <c r="AC40" s="114"/>
      <c r="AD40" s="114"/>
      <c r="AE40" s="114"/>
      <c r="AF40" s="114"/>
      <c r="AG40" s="114"/>
      <c r="AH40" s="114"/>
      <c r="AI40" s="114" t="s">
        <v>503</v>
      </c>
      <c r="AJ40" s="114"/>
      <c r="AK40" s="114"/>
      <c r="AL40" s="114"/>
      <c r="AM40" s="114"/>
      <c r="AN40" s="114"/>
      <c r="AO40" s="114"/>
      <c r="AP40" s="16"/>
      <c r="AQ40" s="114" t="s">
        <v>504</v>
      </c>
      <c r="AR40" s="114"/>
      <c r="AS40" s="114"/>
      <c r="AT40" s="114"/>
      <c r="AU40" s="114"/>
      <c r="AV40" s="114"/>
      <c r="AW40" s="114"/>
      <c r="AX40" s="114" t="s">
        <v>505</v>
      </c>
      <c r="AY40" s="114"/>
      <c r="AZ40" s="114"/>
      <c r="BA40" s="114"/>
      <c r="BB40" s="114"/>
      <c r="BC40" s="114"/>
      <c r="BD40" s="114"/>
      <c r="BE40" s="114" t="s">
        <v>506</v>
      </c>
      <c r="BF40" s="114"/>
      <c r="BG40" s="114"/>
      <c r="BH40" s="114"/>
      <c r="BI40" s="114"/>
      <c r="BJ40" s="114"/>
      <c r="BK40" s="114"/>
      <c r="BL40" s="114" t="s">
        <v>507</v>
      </c>
      <c r="BM40" s="114"/>
      <c r="BN40" s="114"/>
      <c r="BO40" s="114"/>
      <c r="BP40" s="114"/>
      <c r="BQ40" s="114"/>
      <c r="BR40" s="114"/>
      <c r="BS40" s="114" t="s">
        <v>520</v>
      </c>
      <c r="BT40" s="114"/>
      <c r="BU40" s="114"/>
      <c r="BV40" s="114"/>
      <c r="BW40" s="114"/>
      <c r="BX40" s="114"/>
      <c r="BY40" s="114"/>
      <c r="BZ40" s="114"/>
      <c r="CA40" s="114" t="s">
        <v>508</v>
      </c>
      <c r="CB40" s="114"/>
      <c r="CC40" s="114"/>
      <c r="CD40" s="114"/>
      <c r="CE40" s="114"/>
      <c r="CF40" s="114"/>
      <c r="CG40" s="114"/>
      <c r="CH40" s="114"/>
      <c r="CI40" s="21"/>
    </row>
    <row r="41" spans="1:87" ht="9.75" customHeight="1">
      <c r="A41" s="15"/>
      <c r="B41" s="15"/>
      <c r="C41" s="15"/>
      <c r="D41" s="15"/>
      <c r="E41" s="15"/>
      <c r="F41" s="2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</row>
    <row r="42" spans="1:87" s="39" customFormat="1" ht="15" customHeight="1">
      <c r="A42" s="156">
        <v>20</v>
      </c>
      <c r="B42" s="157"/>
      <c r="C42" s="157"/>
      <c r="D42" s="157"/>
      <c r="E42" s="157"/>
      <c r="F42" s="158"/>
      <c r="G42" s="134">
        <v>54</v>
      </c>
      <c r="H42" s="134"/>
      <c r="I42" s="134"/>
      <c r="J42" s="134"/>
      <c r="K42" s="134"/>
      <c r="L42" s="131"/>
      <c r="M42" s="10"/>
      <c r="N42" s="119" t="s">
        <v>509</v>
      </c>
      <c r="O42" s="119"/>
      <c r="P42" s="119"/>
      <c r="Q42" s="119"/>
      <c r="R42" s="119"/>
      <c r="S42" s="119"/>
      <c r="T42" s="119"/>
      <c r="U42" s="119" t="s">
        <v>510</v>
      </c>
      <c r="V42" s="119"/>
      <c r="W42" s="119"/>
      <c r="X42" s="119"/>
      <c r="Y42" s="119"/>
      <c r="Z42" s="119"/>
      <c r="AA42" s="119"/>
      <c r="AB42" s="119" t="s">
        <v>511</v>
      </c>
      <c r="AC42" s="119"/>
      <c r="AD42" s="119"/>
      <c r="AE42" s="119"/>
      <c r="AF42" s="119"/>
      <c r="AG42" s="119"/>
      <c r="AH42" s="119"/>
      <c r="AI42" s="119" t="s">
        <v>512</v>
      </c>
      <c r="AJ42" s="119"/>
      <c r="AK42" s="119"/>
      <c r="AL42" s="119"/>
      <c r="AM42" s="119"/>
      <c r="AN42" s="119"/>
      <c r="AO42" s="119"/>
      <c r="AP42" s="10"/>
      <c r="AQ42" s="119" t="s">
        <v>513</v>
      </c>
      <c r="AR42" s="119"/>
      <c r="AS42" s="119"/>
      <c r="AT42" s="119"/>
      <c r="AU42" s="119"/>
      <c r="AV42" s="119"/>
      <c r="AW42" s="119"/>
      <c r="AX42" s="119" t="s">
        <v>514</v>
      </c>
      <c r="AY42" s="119"/>
      <c r="AZ42" s="119"/>
      <c r="BA42" s="119"/>
      <c r="BB42" s="119"/>
      <c r="BC42" s="119"/>
      <c r="BD42" s="119"/>
      <c r="BE42" s="119" t="s">
        <v>515</v>
      </c>
      <c r="BF42" s="119"/>
      <c r="BG42" s="119"/>
      <c r="BH42" s="119"/>
      <c r="BI42" s="119"/>
      <c r="BJ42" s="119"/>
      <c r="BK42" s="119"/>
      <c r="BL42" s="119" t="s">
        <v>516</v>
      </c>
      <c r="BM42" s="119"/>
      <c r="BN42" s="119"/>
      <c r="BO42" s="119"/>
      <c r="BP42" s="119"/>
      <c r="BQ42" s="119"/>
      <c r="BR42" s="119"/>
      <c r="BS42" s="119" t="s">
        <v>517</v>
      </c>
      <c r="BT42" s="119"/>
      <c r="BU42" s="119"/>
      <c r="BV42" s="119"/>
      <c r="BW42" s="119"/>
      <c r="BX42" s="119"/>
      <c r="BY42" s="119"/>
      <c r="BZ42" s="119"/>
      <c r="CA42" s="119" t="s">
        <v>518</v>
      </c>
      <c r="CB42" s="119"/>
      <c r="CC42" s="119"/>
      <c r="CD42" s="119"/>
      <c r="CE42" s="119"/>
      <c r="CF42" s="119"/>
      <c r="CG42" s="119"/>
      <c r="CH42" s="119"/>
      <c r="CI42" s="38"/>
    </row>
    <row r="43" spans="1:87" s="11" customFormat="1" ht="15" customHeight="1">
      <c r="A43" s="34"/>
      <c r="B43" s="63"/>
      <c r="C43" s="63"/>
      <c r="D43" s="63"/>
      <c r="E43" s="63"/>
      <c r="F43" s="64"/>
      <c r="G43" s="131"/>
      <c r="H43" s="132"/>
      <c r="I43" s="132"/>
      <c r="J43" s="132"/>
      <c r="K43" s="132"/>
      <c r="L43" s="132"/>
      <c r="M43" s="10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0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21"/>
    </row>
    <row r="44" spans="1:86" ht="9.75" customHeight="1">
      <c r="A44" s="17"/>
      <c r="B44" s="17"/>
      <c r="C44" s="17"/>
      <c r="D44" s="17"/>
      <c r="E44" s="17"/>
      <c r="F44" s="18"/>
      <c r="G44" s="2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5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</row>
  </sheetData>
  <sheetProtection/>
  <mergeCells count="215">
    <mergeCell ref="AF21:AJ21"/>
    <mergeCell ref="AK21:AO21"/>
    <mergeCell ref="AA19:AE19"/>
    <mergeCell ref="AF19:AJ19"/>
    <mergeCell ref="AK19:AO19"/>
    <mergeCell ref="AQ21:AU21"/>
    <mergeCell ref="BL34:BR34"/>
    <mergeCell ref="AQ36:AW36"/>
    <mergeCell ref="AX36:BD36"/>
    <mergeCell ref="AQ38:AW38"/>
    <mergeCell ref="AX38:BD38"/>
    <mergeCell ref="BW21:BZ21"/>
    <mergeCell ref="AV21:AZ21"/>
    <mergeCell ref="V19:Z19"/>
    <mergeCell ref="L19:P19"/>
    <mergeCell ref="Q19:U19"/>
    <mergeCell ref="AQ40:AW40"/>
    <mergeCell ref="N40:T40"/>
    <mergeCell ref="U40:AA40"/>
    <mergeCell ref="AB40:AH40"/>
    <mergeCell ref="AI40:AO40"/>
    <mergeCell ref="V21:Z21"/>
    <mergeCell ref="AA21:AE21"/>
    <mergeCell ref="AX34:BD34"/>
    <mergeCell ref="BE34:BK34"/>
    <mergeCell ref="BL42:BR42"/>
    <mergeCell ref="BE40:BK40"/>
    <mergeCell ref="BL40:BR40"/>
    <mergeCell ref="A17:F17"/>
    <mergeCell ref="A19:F19"/>
    <mergeCell ref="A21:F21"/>
    <mergeCell ref="G21:J21"/>
    <mergeCell ref="G19:J19"/>
    <mergeCell ref="AI42:AO42"/>
    <mergeCell ref="AQ42:AW42"/>
    <mergeCell ref="AX42:BD42"/>
    <mergeCell ref="AX40:BD40"/>
    <mergeCell ref="AQ11:AU11"/>
    <mergeCell ref="AK15:AO15"/>
    <mergeCell ref="AK17:AO17"/>
    <mergeCell ref="AF15:AJ15"/>
    <mergeCell ref="AI38:AO38"/>
    <mergeCell ref="AQ34:AW34"/>
    <mergeCell ref="AV11:AZ11"/>
    <mergeCell ref="BK11:BN11"/>
    <mergeCell ref="BA13:BE13"/>
    <mergeCell ref="BW17:BZ17"/>
    <mergeCell ref="BS17:BV17"/>
    <mergeCell ref="BA15:BE15"/>
    <mergeCell ref="BS13:BV13"/>
    <mergeCell ref="AV13:AZ13"/>
    <mergeCell ref="BW13:BZ13"/>
    <mergeCell ref="CE17:CH17"/>
    <mergeCell ref="BF10:CD10"/>
    <mergeCell ref="BA11:BE11"/>
    <mergeCell ref="BF11:BJ11"/>
    <mergeCell ref="BF13:BJ13"/>
    <mergeCell ref="BO13:BR13"/>
    <mergeCell ref="BO17:BR17"/>
    <mergeCell ref="CA15:CD15"/>
    <mergeCell ref="CE15:CH15"/>
    <mergeCell ref="CE13:CH13"/>
    <mergeCell ref="AQ43:AW43"/>
    <mergeCell ref="AX43:BD43"/>
    <mergeCell ref="BE43:BK43"/>
    <mergeCell ref="BL43:BR43"/>
    <mergeCell ref="CA34:CH34"/>
    <mergeCell ref="CA36:CH36"/>
    <mergeCell ref="BS38:BZ38"/>
    <mergeCell ref="BS43:BZ43"/>
    <mergeCell ref="CA38:CH38"/>
    <mergeCell ref="CA42:CH42"/>
    <mergeCell ref="CA43:CH43"/>
    <mergeCell ref="BS42:BZ42"/>
    <mergeCell ref="BS40:BZ40"/>
    <mergeCell ref="CA40:CH40"/>
    <mergeCell ref="BE36:BK36"/>
    <mergeCell ref="BL36:BR36"/>
    <mergeCell ref="BS36:BZ36"/>
    <mergeCell ref="BE38:BK38"/>
    <mergeCell ref="BL38:BR38"/>
    <mergeCell ref="BE42:BK42"/>
    <mergeCell ref="BS34:BZ34"/>
    <mergeCell ref="N43:T43"/>
    <mergeCell ref="U43:AA43"/>
    <mergeCell ref="AB43:AH43"/>
    <mergeCell ref="AI43:AO43"/>
    <mergeCell ref="AI36:AO36"/>
    <mergeCell ref="N38:T38"/>
    <mergeCell ref="U38:AA38"/>
    <mergeCell ref="U42:AA42"/>
    <mergeCell ref="AB36:AH36"/>
    <mergeCell ref="N30:AA30"/>
    <mergeCell ref="N31:AA31"/>
    <mergeCell ref="A30:F32"/>
    <mergeCell ref="AB31:AH32"/>
    <mergeCell ref="G30:M32"/>
    <mergeCell ref="N32:T32"/>
    <mergeCell ref="AB30:AO30"/>
    <mergeCell ref="AA17:AE17"/>
    <mergeCell ref="AF17:AJ17"/>
    <mergeCell ref="BK13:BN13"/>
    <mergeCell ref="BK15:BN15"/>
    <mergeCell ref="AQ13:AU13"/>
    <mergeCell ref="AQ15:AU15"/>
    <mergeCell ref="AV15:AZ15"/>
    <mergeCell ref="BA17:BE17"/>
    <mergeCell ref="AQ17:AU17"/>
    <mergeCell ref="AA13:AE13"/>
    <mergeCell ref="G38:L38"/>
    <mergeCell ref="Q15:U15"/>
    <mergeCell ref="V15:Z15"/>
    <mergeCell ref="Q13:U13"/>
    <mergeCell ref="AA15:AE15"/>
    <mergeCell ref="V13:Z13"/>
    <mergeCell ref="G13:J13"/>
    <mergeCell ref="L17:P17"/>
    <mergeCell ref="L21:P21"/>
    <mergeCell ref="Q21:U21"/>
    <mergeCell ref="B43:F43"/>
    <mergeCell ref="A40:F40"/>
    <mergeCell ref="A38:F38"/>
    <mergeCell ref="A36:F36"/>
    <mergeCell ref="A42:F42"/>
    <mergeCell ref="A35:F35"/>
    <mergeCell ref="A1:AO1"/>
    <mergeCell ref="A5:AO5"/>
    <mergeCell ref="A9:F11"/>
    <mergeCell ref="G9:K11"/>
    <mergeCell ref="L10:P11"/>
    <mergeCell ref="Q10:U11"/>
    <mergeCell ref="V10:Z11"/>
    <mergeCell ref="AA11:AE11"/>
    <mergeCell ref="L9:Z9"/>
    <mergeCell ref="AK11:AO11"/>
    <mergeCell ref="AA9:AO9"/>
    <mergeCell ref="AA10:AO10"/>
    <mergeCell ref="G15:J15"/>
    <mergeCell ref="G17:J17"/>
    <mergeCell ref="L13:P13"/>
    <mergeCell ref="AF11:AJ11"/>
    <mergeCell ref="L15:P15"/>
    <mergeCell ref="Q17:U17"/>
    <mergeCell ref="AK13:AO13"/>
    <mergeCell ref="V17:Z17"/>
    <mergeCell ref="N42:T42"/>
    <mergeCell ref="AI31:AO31"/>
    <mergeCell ref="AI32:AO32"/>
    <mergeCell ref="AI34:AO34"/>
    <mergeCell ref="AB38:AH38"/>
    <mergeCell ref="N34:T34"/>
    <mergeCell ref="N36:T36"/>
    <mergeCell ref="U36:AA36"/>
    <mergeCell ref="U32:AA32"/>
    <mergeCell ref="AB42:AH42"/>
    <mergeCell ref="G34:L34"/>
    <mergeCell ref="U34:AA34"/>
    <mergeCell ref="AB34:AH34"/>
    <mergeCell ref="BA21:BE21"/>
    <mergeCell ref="A14:F14"/>
    <mergeCell ref="A13:F13"/>
    <mergeCell ref="A15:F15"/>
    <mergeCell ref="A26:AO26"/>
    <mergeCell ref="A34:F34"/>
    <mergeCell ref="AF13:AJ13"/>
    <mergeCell ref="BW15:BZ15"/>
    <mergeCell ref="BF21:BJ21"/>
    <mergeCell ref="BK21:BN21"/>
    <mergeCell ref="BF17:BJ17"/>
    <mergeCell ref="G43:L43"/>
    <mergeCell ref="G36:L36"/>
    <mergeCell ref="G42:L42"/>
    <mergeCell ref="G40:L40"/>
    <mergeCell ref="BF15:BJ15"/>
    <mergeCell ref="AX31:BD32"/>
    <mergeCell ref="AQ31:AW31"/>
    <mergeCell ref="AQ19:AU19"/>
    <mergeCell ref="AQ5:CH5"/>
    <mergeCell ref="CB30:CG32"/>
    <mergeCell ref="CA21:CD21"/>
    <mergeCell ref="CE21:CH21"/>
    <mergeCell ref="AQ32:AW32"/>
    <mergeCell ref="CA13:CD13"/>
    <mergeCell ref="BO15:BR15"/>
    <mergeCell ref="BS15:BV15"/>
    <mergeCell ref="AQ1:CH1"/>
    <mergeCell ref="AQ10:BE10"/>
    <mergeCell ref="BX7:CH7"/>
    <mergeCell ref="CE10:CH11"/>
    <mergeCell ref="BO11:BR11"/>
    <mergeCell ref="BS11:BV11"/>
    <mergeCell ref="BW11:BZ11"/>
    <mergeCell ref="AQ9:BE9"/>
    <mergeCell ref="BF9:CH9"/>
    <mergeCell ref="CA11:CD11"/>
    <mergeCell ref="AQ26:CH26"/>
    <mergeCell ref="BX28:CH28"/>
    <mergeCell ref="BE31:BK32"/>
    <mergeCell ref="BT30:BY32"/>
    <mergeCell ref="BS21:BV21"/>
    <mergeCell ref="AV19:AZ19"/>
    <mergeCell ref="BA19:BE19"/>
    <mergeCell ref="BL31:BR32"/>
    <mergeCell ref="AQ30:BR30"/>
    <mergeCell ref="BO21:BR21"/>
    <mergeCell ref="AV17:AZ17"/>
    <mergeCell ref="CA19:CD19"/>
    <mergeCell ref="BK17:BN17"/>
    <mergeCell ref="CA17:CD17"/>
    <mergeCell ref="CE19:CH19"/>
    <mergeCell ref="BF19:BJ19"/>
    <mergeCell ref="BK19:BN19"/>
    <mergeCell ref="BO19:BR19"/>
    <mergeCell ref="BS19:BV19"/>
    <mergeCell ref="BW19:BZ1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S40"/>
  <sheetViews>
    <sheetView zoomScalePageLayoutView="0" workbookViewId="0" topLeftCell="A37">
      <selection activeCell="AG15" sqref="AG15:AK15"/>
    </sheetView>
  </sheetViews>
  <sheetFormatPr defaultColWidth="8.796875" defaultRowHeight="19.5" customHeight="1"/>
  <cols>
    <col min="1" max="1" width="2" style="1" customWidth="1"/>
    <col min="2" max="2" width="10.59765625" style="1" customWidth="1"/>
    <col min="3" max="44" width="1.8984375" style="1" customWidth="1"/>
    <col min="45" max="16384" width="9" style="1" customWidth="1"/>
  </cols>
  <sheetData>
    <row r="1" spans="1:44" ht="19.5" customHeight="1">
      <c r="A1" s="112" t="s">
        <v>227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</row>
    <row r="4" spans="1:44" ht="19.5" customHeight="1">
      <c r="A4" s="170" t="s">
        <v>108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</row>
    <row r="5" spans="1:44" ht="19.5" customHeight="1">
      <c r="A5" s="170" t="s">
        <v>109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</row>
    <row r="7" spans="1:44" ht="19.5" customHeight="1">
      <c r="A7" s="171" t="s">
        <v>110</v>
      </c>
      <c r="B7" s="171"/>
      <c r="C7" s="171"/>
      <c r="D7" s="171"/>
      <c r="E7" s="171"/>
      <c r="F7" s="171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91" t="s">
        <v>375</v>
      </c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</row>
    <row r="8" ht="2.25" customHeight="1"/>
    <row r="9" spans="1:44" ht="22.5" customHeight="1">
      <c r="A9" s="60" t="s">
        <v>99</v>
      </c>
      <c r="B9" s="93"/>
      <c r="C9" s="83" t="s">
        <v>100</v>
      </c>
      <c r="D9" s="93"/>
      <c r="E9" s="93"/>
      <c r="F9" s="93"/>
      <c r="G9" s="93"/>
      <c r="H9" s="93"/>
      <c r="I9" s="83" t="s">
        <v>5</v>
      </c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90" t="s">
        <v>102</v>
      </c>
      <c r="AN9" s="93"/>
      <c r="AO9" s="93"/>
      <c r="AP9" s="93"/>
      <c r="AQ9" s="93"/>
      <c r="AR9" s="169"/>
    </row>
    <row r="10" spans="1:44" ht="22.5" customHeight="1">
      <c r="A10" s="104"/>
      <c r="B10" s="93"/>
      <c r="C10" s="93"/>
      <c r="D10" s="93"/>
      <c r="E10" s="93"/>
      <c r="F10" s="93"/>
      <c r="G10" s="93"/>
      <c r="H10" s="93"/>
      <c r="I10" s="83" t="s">
        <v>103</v>
      </c>
      <c r="J10" s="83"/>
      <c r="K10" s="83"/>
      <c r="L10" s="83"/>
      <c r="M10" s="83"/>
      <c r="N10" s="83"/>
      <c r="O10" s="83" t="s">
        <v>40</v>
      </c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90" t="s">
        <v>101</v>
      </c>
      <c r="AH10" s="83"/>
      <c r="AI10" s="83"/>
      <c r="AJ10" s="83"/>
      <c r="AK10" s="83"/>
      <c r="AL10" s="83"/>
      <c r="AM10" s="93"/>
      <c r="AN10" s="93"/>
      <c r="AO10" s="93"/>
      <c r="AP10" s="93"/>
      <c r="AQ10" s="93"/>
      <c r="AR10" s="169"/>
    </row>
    <row r="11" spans="1:44" ht="22.5" customHeight="1">
      <c r="A11" s="104"/>
      <c r="B11" s="93"/>
      <c r="C11" s="93"/>
      <c r="D11" s="93"/>
      <c r="E11" s="93"/>
      <c r="F11" s="93"/>
      <c r="G11" s="93"/>
      <c r="H11" s="93"/>
      <c r="I11" s="83"/>
      <c r="J11" s="83"/>
      <c r="K11" s="83"/>
      <c r="L11" s="83"/>
      <c r="M11" s="83"/>
      <c r="N11" s="83"/>
      <c r="O11" s="83" t="s">
        <v>37</v>
      </c>
      <c r="P11" s="83"/>
      <c r="Q11" s="83"/>
      <c r="R11" s="83"/>
      <c r="S11" s="83"/>
      <c r="T11" s="83"/>
      <c r="U11" s="83" t="s">
        <v>38</v>
      </c>
      <c r="V11" s="83"/>
      <c r="W11" s="83"/>
      <c r="X11" s="83"/>
      <c r="Y11" s="83"/>
      <c r="Z11" s="83"/>
      <c r="AA11" s="83" t="s">
        <v>39</v>
      </c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93"/>
      <c r="AN11" s="93"/>
      <c r="AO11" s="93"/>
      <c r="AP11" s="93"/>
      <c r="AQ11" s="93"/>
      <c r="AR11" s="169"/>
    </row>
    <row r="12" spans="1:2" ht="15" customHeight="1">
      <c r="A12" s="6"/>
      <c r="B12" s="7"/>
    </row>
    <row r="13" spans="1:44" s="11" customFormat="1" ht="22.5" customHeight="1">
      <c r="A13" s="63" t="s">
        <v>328</v>
      </c>
      <c r="B13" s="64"/>
      <c r="C13" s="131">
        <v>234</v>
      </c>
      <c r="D13" s="119"/>
      <c r="E13" s="119"/>
      <c r="F13" s="119"/>
      <c r="G13" s="119"/>
      <c r="H13" s="10"/>
      <c r="I13" s="119" t="s">
        <v>581</v>
      </c>
      <c r="J13" s="119"/>
      <c r="K13" s="119"/>
      <c r="L13" s="119"/>
      <c r="M13" s="119"/>
      <c r="N13" s="10"/>
      <c r="O13" s="119" t="s">
        <v>477</v>
      </c>
      <c r="P13" s="119"/>
      <c r="Q13" s="119"/>
      <c r="R13" s="119"/>
      <c r="S13" s="119"/>
      <c r="T13" s="10"/>
      <c r="U13" s="119" t="s">
        <v>478</v>
      </c>
      <c r="V13" s="119"/>
      <c r="W13" s="119"/>
      <c r="X13" s="119"/>
      <c r="Y13" s="119"/>
      <c r="Z13" s="10"/>
      <c r="AA13" s="119" t="s">
        <v>479</v>
      </c>
      <c r="AB13" s="119"/>
      <c r="AC13" s="119"/>
      <c r="AD13" s="119"/>
      <c r="AE13" s="119"/>
      <c r="AF13" s="10"/>
      <c r="AG13" s="119">
        <v>43</v>
      </c>
      <c r="AH13" s="119"/>
      <c r="AI13" s="119"/>
      <c r="AJ13" s="119"/>
      <c r="AK13" s="119"/>
      <c r="AL13" s="10"/>
      <c r="AM13" s="119" t="s">
        <v>582</v>
      </c>
      <c r="AN13" s="119"/>
      <c r="AO13" s="119"/>
      <c r="AP13" s="119"/>
      <c r="AQ13" s="119"/>
      <c r="AR13" s="9"/>
    </row>
    <row r="14" spans="1:44" ht="15" customHeight="1">
      <c r="A14" s="15"/>
      <c r="B14" s="23"/>
      <c r="C14" s="28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5"/>
    </row>
    <row r="15" spans="1:44" ht="22.5" customHeight="1">
      <c r="A15" s="15"/>
      <c r="B15" s="23" t="s">
        <v>536</v>
      </c>
      <c r="C15" s="115">
        <v>100</v>
      </c>
      <c r="D15" s="114"/>
      <c r="E15" s="114"/>
      <c r="F15" s="114"/>
      <c r="G15" s="114"/>
      <c r="H15" s="16"/>
      <c r="I15" s="114">
        <v>606</v>
      </c>
      <c r="J15" s="114"/>
      <c r="K15" s="114"/>
      <c r="L15" s="114"/>
      <c r="M15" s="114"/>
      <c r="N15" s="16"/>
      <c r="O15" s="114">
        <v>567</v>
      </c>
      <c r="P15" s="114"/>
      <c r="Q15" s="114"/>
      <c r="R15" s="114"/>
      <c r="S15" s="114"/>
      <c r="T15" s="16"/>
      <c r="U15" s="114">
        <v>322</v>
      </c>
      <c r="V15" s="114"/>
      <c r="W15" s="114"/>
      <c r="X15" s="114"/>
      <c r="Y15" s="114"/>
      <c r="Z15" s="16"/>
      <c r="AA15" s="114">
        <v>245</v>
      </c>
      <c r="AB15" s="114"/>
      <c r="AC15" s="114"/>
      <c r="AD15" s="114"/>
      <c r="AE15" s="114"/>
      <c r="AF15" s="16"/>
      <c r="AG15" s="114">
        <v>39</v>
      </c>
      <c r="AH15" s="114"/>
      <c r="AI15" s="114"/>
      <c r="AJ15" s="114"/>
      <c r="AK15" s="114"/>
      <c r="AL15" s="16"/>
      <c r="AM15" s="114" t="s">
        <v>543</v>
      </c>
      <c r="AN15" s="114"/>
      <c r="AO15" s="114"/>
      <c r="AP15" s="114"/>
      <c r="AQ15" s="114"/>
      <c r="AR15" s="15"/>
    </row>
    <row r="16" spans="1:44" ht="22.5" customHeight="1">
      <c r="A16" s="15"/>
      <c r="B16" s="23" t="s">
        <v>544</v>
      </c>
      <c r="C16" s="115">
        <v>49</v>
      </c>
      <c r="D16" s="114"/>
      <c r="E16" s="114"/>
      <c r="F16" s="114"/>
      <c r="G16" s="114"/>
      <c r="H16" s="16"/>
      <c r="I16" s="114">
        <v>681</v>
      </c>
      <c r="J16" s="114"/>
      <c r="K16" s="114"/>
      <c r="L16" s="114"/>
      <c r="M16" s="114"/>
      <c r="N16" s="16"/>
      <c r="O16" s="114">
        <v>678</v>
      </c>
      <c r="P16" s="114"/>
      <c r="Q16" s="114"/>
      <c r="R16" s="114"/>
      <c r="S16" s="114"/>
      <c r="T16" s="16"/>
      <c r="U16" s="114">
        <v>434</v>
      </c>
      <c r="V16" s="114"/>
      <c r="W16" s="114"/>
      <c r="X16" s="114"/>
      <c r="Y16" s="114"/>
      <c r="Z16" s="16"/>
      <c r="AA16" s="114">
        <v>244</v>
      </c>
      <c r="AB16" s="114"/>
      <c r="AC16" s="114"/>
      <c r="AD16" s="114"/>
      <c r="AE16" s="114"/>
      <c r="AF16" s="16"/>
      <c r="AG16" s="114">
        <v>3</v>
      </c>
      <c r="AH16" s="114"/>
      <c r="AI16" s="114"/>
      <c r="AJ16" s="114"/>
      <c r="AK16" s="114"/>
      <c r="AL16" s="16"/>
      <c r="AM16" s="114" t="s">
        <v>545</v>
      </c>
      <c r="AN16" s="114"/>
      <c r="AO16" s="114"/>
      <c r="AP16" s="114"/>
      <c r="AQ16" s="114"/>
      <c r="AR16" s="15"/>
    </row>
    <row r="17" spans="1:44" ht="22.5" customHeight="1">
      <c r="A17" s="15"/>
      <c r="B17" s="23" t="s">
        <v>546</v>
      </c>
      <c r="C17" s="115">
        <v>31</v>
      </c>
      <c r="D17" s="114"/>
      <c r="E17" s="114"/>
      <c r="F17" s="114"/>
      <c r="G17" s="114"/>
      <c r="H17" s="16"/>
      <c r="I17" s="114">
        <v>766</v>
      </c>
      <c r="J17" s="114"/>
      <c r="K17" s="114"/>
      <c r="L17" s="114"/>
      <c r="M17" s="114"/>
      <c r="N17" s="16"/>
      <c r="O17" s="114">
        <v>765</v>
      </c>
      <c r="P17" s="114"/>
      <c r="Q17" s="114"/>
      <c r="R17" s="114"/>
      <c r="S17" s="114"/>
      <c r="T17" s="16"/>
      <c r="U17" s="114">
        <v>476</v>
      </c>
      <c r="V17" s="114"/>
      <c r="W17" s="114"/>
      <c r="X17" s="114"/>
      <c r="Y17" s="114"/>
      <c r="Z17" s="16"/>
      <c r="AA17" s="114">
        <v>289</v>
      </c>
      <c r="AB17" s="114"/>
      <c r="AC17" s="114"/>
      <c r="AD17" s="114"/>
      <c r="AE17" s="114"/>
      <c r="AF17" s="16"/>
      <c r="AG17" s="114">
        <v>1</v>
      </c>
      <c r="AH17" s="114"/>
      <c r="AI17" s="114"/>
      <c r="AJ17" s="114"/>
      <c r="AK17" s="114"/>
      <c r="AL17" s="16"/>
      <c r="AM17" s="114" t="s">
        <v>547</v>
      </c>
      <c r="AN17" s="114"/>
      <c r="AO17" s="114"/>
      <c r="AP17" s="114"/>
      <c r="AQ17" s="114"/>
      <c r="AR17" s="15"/>
    </row>
    <row r="18" spans="1:44" ht="22.5" customHeight="1">
      <c r="A18" s="15"/>
      <c r="B18" s="23" t="s">
        <v>548</v>
      </c>
      <c r="C18" s="115">
        <v>16</v>
      </c>
      <c r="D18" s="114"/>
      <c r="E18" s="114"/>
      <c r="F18" s="114"/>
      <c r="G18" s="114"/>
      <c r="H18" s="16"/>
      <c r="I18" s="114">
        <v>590</v>
      </c>
      <c r="J18" s="114"/>
      <c r="K18" s="114"/>
      <c r="L18" s="114"/>
      <c r="M18" s="114"/>
      <c r="N18" s="16"/>
      <c r="O18" s="114">
        <v>590</v>
      </c>
      <c r="P18" s="114"/>
      <c r="Q18" s="114"/>
      <c r="R18" s="114"/>
      <c r="S18" s="114"/>
      <c r="T18" s="16"/>
      <c r="U18" s="114">
        <v>414</v>
      </c>
      <c r="V18" s="114"/>
      <c r="W18" s="114"/>
      <c r="X18" s="114"/>
      <c r="Y18" s="114"/>
      <c r="Z18" s="16"/>
      <c r="AA18" s="114">
        <v>176</v>
      </c>
      <c r="AB18" s="114"/>
      <c r="AC18" s="114"/>
      <c r="AD18" s="114"/>
      <c r="AE18" s="114"/>
      <c r="AF18" s="16"/>
      <c r="AG18" s="114" t="s">
        <v>33</v>
      </c>
      <c r="AH18" s="167"/>
      <c r="AI18" s="167"/>
      <c r="AJ18" s="167"/>
      <c r="AK18" s="167"/>
      <c r="AL18" s="16"/>
      <c r="AM18" s="114" t="s">
        <v>549</v>
      </c>
      <c r="AN18" s="114"/>
      <c r="AO18" s="114"/>
      <c r="AP18" s="114"/>
      <c r="AQ18" s="114"/>
      <c r="AR18" s="15"/>
    </row>
    <row r="19" spans="1:44" ht="22.5" customHeight="1">
      <c r="A19" s="15"/>
      <c r="B19" s="23" t="s">
        <v>550</v>
      </c>
      <c r="C19" s="115">
        <v>15</v>
      </c>
      <c r="D19" s="114"/>
      <c r="E19" s="114"/>
      <c r="F19" s="114"/>
      <c r="G19" s="114"/>
      <c r="H19" s="16"/>
      <c r="I19" s="114" t="s">
        <v>551</v>
      </c>
      <c r="J19" s="114"/>
      <c r="K19" s="114"/>
      <c r="L19" s="114"/>
      <c r="M19" s="114"/>
      <c r="N19" s="16"/>
      <c r="O19" s="114" t="s">
        <v>753</v>
      </c>
      <c r="P19" s="114"/>
      <c r="Q19" s="114"/>
      <c r="R19" s="114"/>
      <c r="S19" s="114"/>
      <c r="T19" s="16"/>
      <c r="U19" s="114">
        <v>821</v>
      </c>
      <c r="V19" s="114"/>
      <c r="W19" s="114"/>
      <c r="X19" s="114"/>
      <c r="Y19" s="114"/>
      <c r="Z19" s="16"/>
      <c r="AA19" s="114">
        <v>260</v>
      </c>
      <c r="AB19" s="114"/>
      <c r="AC19" s="114"/>
      <c r="AD19" s="114"/>
      <c r="AE19" s="114"/>
      <c r="AF19" s="16"/>
      <c r="AG19" s="114" t="s">
        <v>680</v>
      </c>
      <c r="AH19" s="167"/>
      <c r="AI19" s="167"/>
      <c r="AJ19" s="167"/>
      <c r="AK19" s="167"/>
      <c r="AL19" s="16"/>
      <c r="AM19" s="114" t="s">
        <v>552</v>
      </c>
      <c r="AN19" s="114"/>
      <c r="AO19" s="114"/>
      <c r="AP19" s="114"/>
      <c r="AQ19" s="114"/>
      <c r="AR19" s="15"/>
    </row>
    <row r="20" spans="1:44" ht="22.5" customHeight="1">
      <c r="A20" s="15"/>
      <c r="B20" s="23" t="s">
        <v>553</v>
      </c>
      <c r="C20" s="115">
        <v>15</v>
      </c>
      <c r="D20" s="114"/>
      <c r="E20" s="114"/>
      <c r="F20" s="114"/>
      <c r="G20" s="114"/>
      <c r="H20" s="16"/>
      <c r="I20" s="114" t="s">
        <v>554</v>
      </c>
      <c r="J20" s="114"/>
      <c r="K20" s="114"/>
      <c r="L20" s="114"/>
      <c r="M20" s="114"/>
      <c r="N20" s="16"/>
      <c r="O20" s="114" t="s">
        <v>754</v>
      </c>
      <c r="P20" s="114"/>
      <c r="Q20" s="114"/>
      <c r="R20" s="114"/>
      <c r="S20" s="114"/>
      <c r="T20" s="16"/>
      <c r="U20" s="114" t="s">
        <v>755</v>
      </c>
      <c r="V20" s="114"/>
      <c r="W20" s="114"/>
      <c r="X20" s="114"/>
      <c r="Y20" s="114"/>
      <c r="Z20" s="16"/>
      <c r="AA20" s="114">
        <v>593</v>
      </c>
      <c r="AB20" s="114"/>
      <c r="AC20" s="114"/>
      <c r="AD20" s="114"/>
      <c r="AE20" s="114"/>
      <c r="AF20" s="16"/>
      <c r="AG20" s="114" t="s">
        <v>33</v>
      </c>
      <c r="AH20" s="167"/>
      <c r="AI20" s="167"/>
      <c r="AJ20" s="167"/>
      <c r="AK20" s="167"/>
      <c r="AL20" s="16"/>
      <c r="AM20" s="114" t="s">
        <v>555</v>
      </c>
      <c r="AN20" s="114"/>
      <c r="AO20" s="114"/>
      <c r="AP20" s="114"/>
      <c r="AQ20" s="114"/>
      <c r="AR20" s="15"/>
    </row>
    <row r="21" spans="1:45" ht="22.5" customHeight="1">
      <c r="A21" s="15"/>
      <c r="B21" s="14" t="s">
        <v>542</v>
      </c>
      <c r="C21" s="115">
        <v>8</v>
      </c>
      <c r="D21" s="114"/>
      <c r="E21" s="114"/>
      <c r="F21" s="114"/>
      <c r="G21" s="114"/>
      <c r="H21" s="16"/>
      <c r="I21" s="114" t="s">
        <v>556</v>
      </c>
      <c r="J21" s="114"/>
      <c r="K21" s="114"/>
      <c r="L21" s="114"/>
      <c r="M21" s="114"/>
      <c r="N21" s="16"/>
      <c r="O21" s="114" t="s">
        <v>556</v>
      </c>
      <c r="P21" s="114"/>
      <c r="Q21" s="114"/>
      <c r="R21" s="114"/>
      <c r="S21" s="114"/>
      <c r="T21" s="16"/>
      <c r="U21" s="114" t="s">
        <v>756</v>
      </c>
      <c r="V21" s="114"/>
      <c r="W21" s="114"/>
      <c r="X21" s="114"/>
      <c r="Y21" s="114"/>
      <c r="Z21" s="16"/>
      <c r="AA21" s="114">
        <v>828</v>
      </c>
      <c r="AB21" s="114"/>
      <c r="AC21" s="114"/>
      <c r="AD21" s="114"/>
      <c r="AE21" s="114"/>
      <c r="AF21" s="16"/>
      <c r="AG21" s="114" t="s">
        <v>33</v>
      </c>
      <c r="AH21" s="167"/>
      <c r="AI21" s="167"/>
      <c r="AJ21" s="167"/>
      <c r="AK21" s="167"/>
      <c r="AL21" s="16"/>
      <c r="AM21" s="114" t="s">
        <v>557</v>
      </c>
      <c r="AN21" s="114"/>
      <c r="AO21" s="114"/>
      <c r="AP21" s="114"/>
      <c r="AQ21" s="114"/>
      <c r="AR21" s="15"/>
      <c r="AS21" s="16"/>
    </row>
    <row r="22" spans="1:44" ht="15" customHeight="1">
      <c r="A22" s="17"/>
      <c r="B22" s="18"/>
      <c r="C22" s="2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</row>
    <row r="23" spans="33:37" ht="19.5" customHeight="1">
      <c r="AG23" s="168"/>
      <c r="AH23" s="144"/>
      <c r="AI23" s="144"/>
      <c r="AJ23" s="144"/>
      <c r="AK23" s="144"/>
    </row>
    <row r="25" spans="1:44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</row>
    <row r="26" ht="2.25" customHeight="1"/>
    <row r="27" spans="1:44" ht="22.5" customHeight="1">
      <c r="A27" s="60" t="s">
        <v>99</v>
      </c>
      <c r="B27" s="93"/>
      <c r="C27" s="90" t="s">
        <v>107</v>
      </c>
      <c r="D27" s="83"/>
      <c r="E27" s="83"/>
      <c r="F27" s="83"/>
      <c r="G27" s="83"/>
      <c r="H27" s="83"/>
      <c r="I27" s="83"/>
      <c r="J27" s="83" t="s">
        <v>6</v>
      </c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90" t="s">
        <v>106</v>
      </c>
      <c r="AM27" s="83"/>
      <c r="AN27" s="83"/>
      <c r="AO27" s="83"/>
      <c r="AP27" s="83"/>
      <c r="AQ27" s="83"/>
      <c r="AR27" s="59"/>
    </row>
    <row r="28" spans="1:44" ht="22.5" customHeight="1">
      <c r="A28" s="104"/>
      <c r="B28" s="93"/>
      <c r="C28" s="83"/>
      <c r="D28" s="83"/>
      <c r="E28" s="83"/>
      <c r="F28" s="83"/>
      <c r="G28" s="83"/>
      <c r="H28" s="83"/>
      <c r="I28" s="83"/>
      <c r="J28" s="83" t="s">
        <v>47</v>
      </c>
      <c r="K28" s="83"/>
      <c r="L28" s="83"/>
      <c r="M28" s="83"/>
      <c r="N28" s="83"/>
      <c r="O28" s="83"/>
      <c r="P28" s="83"/>
      <c r="Q28" s="90" t="s">
        <v>104</v>
      </c>
      <c r="R28" s="83"/>
      <c r="S28" s="83"/>
      <c r="T28" s="83"/>
      <c r="U28" s="83"/>
      <c r="V28" s="83"/>
      <c r="W28" s="83"/>
      <c r="X28" s="90" t="s">
        <v>105</v>
      </c>
      <c r="Y28" s="83"/>
      <c r="Z28" s="83"/>
      <c r="AA28" s="83"/>
      <c r="AB28" s="83"/>
      <c r="AC28" s="83"/>
      <c r="AD28" s="83"/>
      <c r="AE28" s="90" t="s">
        <v>317</v>
      </c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59"/>
    </row>
    <row r="29" spans="1:44" ht="22.5" customHeight="1">
      <c r="A29" s="104"/>
      <c r="B29" s="9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59"/>
    </row>
    <row r="30" spans="1:2" ht="15" customHeight="1">
      <c r="A30" s="15"/>
      <c r="B30" s="23"/>
    </row>
    <row r="31" spans="1:44" s="11" customFormat="1" ht="22.5" customHeight="1">
      <c r="A31" s="63" t="s">
        <v>328</v>
      </c>
      <c r="B31" s="64"/>
      <c r="C31" s="131" t="s">
        <v>579</v>
      </c>
      <c r="D31" s="119"/>
      <c r="E31" s="119"/>
      <c r="F31" s="119"/>
      <c r="G31" s="119"/>
      <c r="H31" s="119"/>
      <c r="I31" s="10"/>
      <c r="J31" s="119" t="s">
        <v>594</v>
      </c>
      <c r="K31" s="119"/>
      <c r="L31" s="119"/>
      <c r="M31" s="119"/>
      <c r="N31" s="119"/>
      <c r="O31" s="119"/>
      <c r="P31" s="10"/>
      <c r="Q31" s="119" t="s">
        <v>778</v>
      </c>
      <c r="R31" s="119"/>
      <c r="S31" s="119"/>
      <c r="T31" s="119"/>
      <c r="U31" s="119"/>
      <c r="V31" s="119"/>
      <c r="W31" s="10"/>
      <c r="X31" s="119" t="s">
        <v>483</v>
      </c>
      <c r="Y31" s="119"/>
      <c r="Z31" s="119"/>
      <c r="AA31" s="119"/>
      <c r="AB31" s="119"/>
      <c r="AC31" s="119"/>
      <c r="AD31" s="10"/>
      <c r="AE31" s="119" t="s">
        <v>484</v>
      </c>
      <c r="AF31" s="119"/>
      <c r="AG31" s="119"/>
      <c r="AH31" s="119"/>
      <c r="AI31" s="119"/>
      <c r="AJ31" s="119"/>
      <c r="AK31" s="10"/>
      <c r="AL31" s="119" t="s">
        <v>580</v>
      </c>
      <c r="AM31" s="119"/>
      <c r="AN31" s="119"/>
      <c r="AO31" s="119"/>
      <c r="AP31" s="119"/>
      <c r="AQ31" s="119"/>
      <c r="AR31" s="9"/>
    </row>
    <row r="32" spans="1:44" ht="15" customHeight="1">
      <c r="A32" s="15"/>
      <c r="B32" s="23"/>
      <c r="C32" s="28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5"/>
    </row>
    <row r="33" spans="1:44" ht="22.5" customHeight="1">
      <c r="A33" s="15"/>
      <c r="B33" s="23" t="s">
        <v>536</v>
      </c>
      <c r="C33" s="115" t="s">
        <v>558</v>
      </c>
      <c r="D33" s="114"/>
      <c r="E33" s="114"/>
      <c r="F33" s="114"/>
      <c r="G33" s="114"/>
      <c r="H33" s="114"/>
      <c r="I33" s="16"/>
      <c r="J33" s="114" t="s">
        <v>559</v>
      </c>
      <c r="K33" s="114"/>
      <c r="L33" s="114"/>
      <c r="M33" s="114"/>
      <c r="N33" s="114"/>
      <c r="O33" s="114"/>
      <c r="P33" s="16"/>
      <c r="Q33" s="114" t="s">
        <v>757</v>
      </c>
      <c r="R33" s="114"/>
      <c r="S33" s="114"/>
      <c r="T33" s="114"/>
      <c r="U33" s="114"/>
      <c r="V33" s="114"/>
      <c r="W33" s="16"/>
      <c r="X33" s="114" t="s">
        <v>758</v>
      </c>
      <c r="Y33" s="114"/>
      <c r="Z33" s="114"/>
      <c r="AA33" s="114"/>
      <c r="AB33" s="114"/>
      <c r="AC33" s="114"/>
      <c r="AD33" s="16"/>
      <c r="AE33" s="114" t="s">
        <v>759</v>
      </c>
      <c r="AF33" s="114"/>
      <c r="AG33" s="114"/>
      <c r="AH33" s="114"/>
      <c r="AI33" s="114"/>
      <c r="AJ33" s="114"/>
      <c r="AK33" s="16"/>
      <c r="AL33" s="114" t="s">
        <v>560</v>
      </c>
      <c r="AM33" s="114"/>
      <c r="AN33" s="114"/>
      <c r="AO33" s="114"/>
      <c r="AP33" s="114"/>
      <c r="AQ33" s="114"/>
      <c r="AR33" s="15"/>
    </row>
    <row r="34" spans="1:44" ht="22.5" customHeight="1">
      <c r="A34" s="15"/>
      <c r="B34" s="23" t="s">
        <v>537</v>
      </c>
      <c r="C34" s="115" t="s">
        <v>561</v>
      </c>
      <c r="D34" s="114"/>
      <c r="E34" s="114"/>
      <c r="F34" s="114"/>
      <c r="G34" s="114"/>
      <c r="H34" s="114"/>
      <c r="I34" s="16"/>
      <c r="J34" s="114" t="s">
        <v>562</v>
      </c>
      <c r="K34" s="114"/>
      <c r="L34" s="114"/>
      <c r="M34" s="114"/>
      <c r="N34" s="114"/>
      <c r="O34" s="114"/>
      <c r="P34" s="16"/>
      <c r="Q34" s="114" t="s">
        <v>760</v>
      </c>
      <c r="R34" s="114"/>
      <c r="S34" s="114"/>
      <c r="T34" s="114"/>
      <c r="U34" s="114"/>
      <c r="V34" s="114"/>
      <c r="W34" s="16"/>
      <c r="X34" s="114" t="s">
        <v>761</v>
      </c>
      <c r="Y34" s="114"/>
      <c r="Z34" s="114"/>
      <c r="AA34" s="114"/>
      <c r="AB34" s="114"/>
      <c r="AC34" s="114"/>
      <c r="AD34" s="16"/>
      <c r="AE34" s="114" t="s">
        <v>762</v>
      </c>
      <c r="AF34" s="114"/>
      <c r="AG34" s="114"/>
      <c r="AH34" s="114"/>
      <c r="AI34" s="114"/>
      <c r="AJ34" s="114"/>
      <c r="AK34" s="16"/>
      <c r="AL34" s="114" t="s">
        <v>563</v>
      </c>
      <c r="AM34" s="114"/>
      <c r="AN34" s="114"/>
      <c r="AO34" s="114"/>
      <c r="AP34" s="114"/>
      <c r="AQ34" s="114"/>
      <c r="AR34" s="15"/>
    </row>
    <row r="35" spans="1:44" ht="22.5" customHeight="1">
      <c r="A35" s="15"/>
      <c r="B35" s="23" t="s">
        <v>538</v>
      </c>
      <c r="C35" s="115" t="s">
        <v>564</v>
      </c>
      <c r="D35" s="114"/>
      <c r="E35" s="114"/>
      <c r="F35" s="114"/>
      <c r="G35" s="114"/>
      <c r="H35" s="114"/>
      <c r="I35" s="16"/>
      <c r="J35" s="114" t="s">
        <v>565</v>
      </c>
      <c r="K35" s="114"/>
      <c r="L35" s="114"/>
      <c r="M35" s="114"/>
      <c r="N35" s="114"/>
      <c r="O35" s="114"/>
      <c r="P35" s="16"/>
      <c r="Q35" s="114" t="s">
        <v>763</v>
      </c>
      <c r="R35" s="114"/>
      <c r="S35" s="114"/>
      <c r="T35" s="114"/>
      <c r="U35" s="114"/>
      <c r="V35" s="114"/>
      <c r="W35" s="16"/>
      <c r="X35" s="114" t="s">
        <v>764</v>
      </c>
      <c r="Y35" s="114"/>
      <c r="Z35" s="114"/>
      <c r="AA35" s="114"/>
      <c r="AB35" s="114"/>
      <c r="AC35" s="114"/>
      <c r="AD35" s="16"/>
      <c r="AE35" s="114" t="s">
        <v>765</v>
      </c>
      <c r="AF35" s="114"/>
      <c r="AG35" s="114"/>
      <c r="AH35" s="114"/>
      <c r="AI35" s="114"/>
      <c r="AJ35" s="114"/>
      <c r="AK35" s="16"/>
      <c r="AL35" s="114" t="s">
        <v>566</v>
      </c>
      <c r="AM35" s="114"/>
      <c r="AN35" s="114"/>
      <c r="AO35" s="114"/>
      <c r="AP35" s="114"/>
      <c r="AQ35" s="114"/>
      <c r="AR35" s="15"/>
    </row>
    <row r="36" spans="1:44" ht="22.5" customHeight="1">
      <c r="A36" s="15"/>
      <c r="B36" s="23" t="s">
        <v>539</v>
      </c>
      <c r="C36" s="115" t="s">
        <v>567</v>
      </c>
      <c r="D36" s="114"/>
      <c r="E36" s="114"/>
      <c r="F36" s="114"/>
      <c r="G36" s="114"/>
      <c r="H36" s="114"/>
      <c r="I36" s="16"/>
      <c r="J36" s="114" t="s">
        <v>568</v>
      </c>
      <c r="K36" s="114"/>
      <c r="L36" s="114"/>
      <c r="M36" s="114"/>
      <c r="N36" s="114"/>
      <c r="O36" s="114"/>
      <c r="P36" s="16"/>
      <c r="Q36" s="114" t="s">
        <v>766</v>
      </c>
      <c r="R36" s="114"/>
      <c r="S36" s="114"/>
      <c r="T36" s="114"/>
      <c r="U36" s="114"/>
      <c r="V36" s="114"/>
      <c r="W36" s="16"/>
      <c r="X36" s="114" t="s">
        <v>767</v>
      </c>
      <c r="Y36" s="114"/>
      <c r="Z36" s="114"/>
      <c r="AA36" s="114"/>
      <c r="AB36" s="114"/>
      <c r="AC36" s="114"/>
      <c r="AD36" s="16"/>
      <c r="AE36" s="114" t="s">
        <v>768</v>
      </c>
      <c r="AF36" s="114"/>
      <c r="AG36" s="114"/>
      <c r="AH36" s="114"/>
      <c r="AI36" s="114"/>
      <c r="AJ36" s="114"/>
      <c r="AK36" s="16"/>
      <c r="AL36" s="114" t="s">
        <v>569</v>
      </c>
      <c r="AM36" s="114"/>
      <c r="AN36" s="114"/>
      <c r="AO36" s="114"/>
      <c r="AP36" s="114"/>
      <c r="AQ36" s="114"/>
      <c r="AR36" s="15"/>
    </row>
    <row r="37" spans="1:44" ht="22.5" customHeight="1">
      <c r="A37" s="15"/>
      <c r="B37" s="23" t="s">
        <v>540</v>
      </c>
      <c r="C37" s="115" t="s">
        <v>570</v>
      </c>
      <c r="D37" s="114"/>
      <c r="E37" s="114"/>
      <c r="F37" s="114"/>
      <c r="G37" s="114"/>
      <c r="H37" s="114"/>
      <c r="I37" s="16"/>
      <c r="J37" s="114" t="s">
        <v>571</v>
      </c>
      <c r="K37" s="114"/>
      <c r="L37" s="114"/>
      <c r="M37" s="114"/>
      <c r="N37" s="114"/>
      <c r="O37" s="114"/>
      <c r="P37" s="16"/>
      <c r="Q37" s="114" t="s">
        <v>769</v>
      </c>
      <c r="R37" s="114"/>
      <c r="S37" s="114"/>
      <c r="T37" s="114"/>
      <c r="U37" s="114"/>
      <c r="V37" s="114"/>
      <c r="W37" s="16"/>
      <c r="X37" s="114" t="s">
        <v>770</v>
      </c>
      <c r="Y37" s="114"/>
      <c r="Z37" s="114"/>
      <c r="AA37" s="114"/>
      <c r="AB37" s="114"/>
      <c r="AC37" s="114"/>
      <c r="AD37" s="16"/>
      <c r="AE37" s="114" t="s">
        <v>771</v>
      </c>
      <c r="AF37" s="114"/>
      <c r="AG37" s="114"/>
      <c r="AH37" s="114"/>
      <c r="AI37" s="114"/>
      <c r="AJ37" s="114"/>
      <c r="AK37" s="16"/>
      <c r="AL37" s="114" t="s">
        <v>572</v>
      </c>
      <c r="AM37" s="114"/>
      <c r="AN37" s="114"/>
      <c r="AO37" s="114"/>
      <c r="AP37" s="114"/>
      <c r="AQ37" s="114"/>
      <c r="AR37" s="15"/>
    </row>
    <row r="38" spans="1:44" ht="22.5" customHeight="1">
      <c r="A38" s="15"/>
      <c r="B38" s="23" t="s">
        <v>541</v>
      </c>
      <c r="C38" s="115" t="s">
        <v>573</v>
      </c>
      <c r="D38" s="114"/>
      <c r="E38" s="114"/>
      <c r="F38" s="114"/>
      <c r="G38" s="114"/>
      <c r="H38" s="114"/>
      <c r="I38" s="16"/>
      <c r="J38" s="114" t="s">
        <v>574</v>
      </c>
      <c r="K38" s="114"/>
      <c r="L38" s="114"/>
      <c r="M38" s="114"/>
      <c r="N38" s="114"/>
      <c r="O38" s="114"/>
      <c r="P38" s="16"/>
      <c r="Q38" s="114" t="s">
        <v>772</v>
      </c>
      <c r="R38" s="114"/>
      <c r="S38" s="114"/>
      <c r="T38" s="114"/>
      <c r="U38" s="114"/>
      <c r="V38" s="114"/>
      <c r="W38" s="16"/>
      <c r="X38" s="114" t="s">
        <v>773</v>
      </c>
      <c r="Y38" s="114"/>
      <c r="Z38" s="114"/>
      <c r="AA38" s="114"/>
      <c r="AB38" s="114"/>
      <c r="AC38" s="114"/>
      <c r="AD38" s="16"/>
      <c r="AE38" s="114" t="s">
        <v>774</v>
      </c>
      <c r="AF38" s="114"/>
      <c r="AG38" s="114"/>
      <c r="AH38" s="114"/>
      <c r="AI38" s="114"/>
      <c r="AJ38" s="114"/>
      <c r="AK38" s="16"/>
      <c r="AL38" s="114" t="s">
        <v>575</v>
      </c>
      <c r="AM38" s="114"/>
      <c r="AN38" s="114"/>
      <c r="AO38" s="114"/>
      <c r="AP38" s="114"/>
      <c r="AQ38" s="114"/>
      <c r="AR38" s="15"/>
    </row>
    <row r="39" spans="1:44" ht="22.5" customHeight="1">
      <c r="A39" s="15"/>
      <c r="B39" s="14" t="s">
        <v>542</v>
      </c>
      <c r="C39" s="115" t="s">
        <v>576</v>
      </c>
      <c r="D39" s="114"/>
      <c r="E39" s="114"/>
      <c r="F39" s="114"/>
      <c r="G39" s="114"/>
      <c r="H39" s="114"/>
      <c r="I39" s="16"/>
      <c r="J39" s="114" t="s">
        <v>577</v>
      </c>
      <c r="K39" s="114"/>
      <c r="L39" s="114"/>
      <c r="M39" s="114"/>
      <c r="N39" s="114"/>
      <c r="O39" s="114"/>
      <c r="P39" s="16"/>
      <c r="Q39" s="114" t="s">
        <v>775</v>
      </c>
      <c r="R39" s="114"/>
      <c r="S39" s="114"/>
      <c r="T39" s="114"/>
      <c r="U39" s="114"/>
      <c r="V39" s="114"/>
      <c r="W39" s="16"/>
      <c r="X39" s="114" t="s">
        <v>776</v>
      </c>
      <c r="Y39" s="114"/>
      <c r="Z39" s="114"/>
      <c r="AA39" s="114"/>
      <c r="AB39" s="114"/>
      <c r="AC39" s="114"/>
      <c r="AD39" s="16"/>
      <c r="AE39" s="114" t="s">
        <v>777</v>
      </c>
      <c r="AF39" s="114"/>
      <c r="AG39" s="114"/>
      <c r="AH39" s="114"/>
      <c r="AI39" s="114"/>
      <c r="AJ39" s="114"/>
      <c r="AK39" s="16"/>
      <c r="AL39" s="114" t="s">
        <v>578</v>
      </c>
      <c r="AM39" s="114"/>
      <c r="AN39" s="114"/>
      <c r="AO39" s="114"/>
      <c r="AP39" s="114"/>
      <c r="AQ39" s="114"/>
      <c r="AR39" s="15"/>
    </row>
    <row r="40" spans="1:44" ht="15" customHeight="1">
      <c r="A40" s="17"/>
      <c r="B40" s="18"/>
      <c r="C40" s="2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</sheetData>
  <sheetProtection/>
  <mergeCells count="130">
    <mergeCell ref="A9:B11"/>
    <mergeCell ref="I10:N11"/>
    <mergeCell ref="O11:T11"/>
    <mergeCell ref="A1:AR1"/>
    <mergeCell ref="A4:AR4"/>
    <mergeCell ref="A5:AR5"/>
    <mergeCell ref="A7:F7"/>
    <mergeCell ref="AD7:AR7"/>
    <mergeCell ref="AA11:AF11"/>
    <mergeCell ref="O10:AF10"/>
    <mergeCell ref="U13:Y13"/>
    <mergeCell ref="AG10:AL11"/>
    <mergeCell ref="C9:H11"/>
    <mergeCell ref="AM9:AR11"/>
    <mergeCell ref="I9:AL9"/>
    <mergeCell ref="U11:Z11"/>
    <mergeCell ref="AA13:AE13"/>
    <mergeCell ref="AG13:AK13"/>
    <mergeCell ref="AM13:AQ13"/>
    <mergeCell ref="I13:M13"/>
    <mergeCell ref="AM15:AQ15"/>
    <mergeCell ref="AA16:AE16"/>
    <mergeCell ref="AG16:AK16"/>
    <mergeCell ref="C15:G15"/>
    <mergeCell ref="I15:M15"/>
    <mergeCell ref="AM16:AQ16"/>
    <mergeCell ref="C16:G16"/>
    <mergeCell ref="I16:M16"/>
    <mergeCell ref="U17:Y17"/>
    <mergeCell ref="AA15:AE15"/>
    <mergeCell ref="AG15:AK15"/>
    <mergeCell ref="O15:S15"/>
    <mergeCell ref="U15:Y15"/>
    <mergeCell ref="AA17:AE17"/>
    <mergeCell ref="AG17:AK17"/>
    <mergeCell ref="O16:S16"/>
    <mergeCell ref="U16:Y16"/>
    <mergeCell ref="AM18:AQ18"/>
    <mergeCell ref="AM19:AQ19"/>
    <mergeCell ref="C19:G19"/>
    <mergeCell ref="I19:M19"/>
    <mergeCell ref="U19:Y19"/>
    <mergeCell ref="AA19:AE19"/>
    <mergeCell ref="U18:Y18"/>
    <mergeCell ref="AA18:AE18"/>
    <mergeCell ref="I18:M18"/>
    <mergeCell ref="A13:B13"/>
    <mergeCell ref="C21:G21"/>
    <mergeCell ref="I21:M21"/>
    <mergeCell ref="O21:S21"/>
    <mergeCell ref="O19:S19"/>
    <mergeCell ref="C18:G18"/>
    <mergeCell ref="O17:S17"/>
    <mergeCell ref="C13:G13"/>
    <mergeCell ref="O13:S13"/>
    <mergeCell ref="O18:S18"/>
    <mergeCell ref="C17:G17"/>
    <mergeCell ref="I17:M17"/>
    <mergeCell ref="AA21:AE21"/>
    <mergeCell ref="AM20:AQ20"/>
    <mergeCell ref="U21:Y21"/>
    <mergeCell ref="C20:G20"/>
    <mergeCell ref="I20:M20"/>
    <mergeCell ref="O20:S20"/>
    <mergeCell ref="U20:Y20"/>
    <mergeCell ref="AG18:AK18"/>
    <mergeCell ref="AL27:AR29"/>
    <mergeCell ref="J27:AK27"/>
    <mergeCell ref="AM21:AQ21"/>
    <mergeCell ref="AA20:AE20"/>
    <mergeCell ref="AG23:AK23"/>
    <mergeCell ref="AL31:AQ31"/>
    <mergeCell ref="Q31:V31"/>
    <mergeCell ref="C27:I29"/>
    <mergeCell ref="J28:P29"/>
    <mergeCell ref="A27:B29"/>
    <mergeCell ref="A31:B31"/>
    <mergeCell ref="C31:H31"/>
    <mergeCell ref="J31:O31"/>
    <mergeCell ref="X33:AC33"/>
    <mergeCell ref="AE28:AK29"/>
    <mergeCell ref="Q28:W29"/>
    <mergeCell ref="X28:AD29"/>
    <mergeCell ref="X31:AC31"/>
    <mergeCell ref="AE31:AJ31"/>
    <mergeCell ref="AE33:AJ33"/>
    <mergeCell ref="AL33:AQ33"/>
    <mergeCell ref="C34:H34"/>
    <mergeCell ref="J34:O34"/>
    <mergeCell ref="Q34:V34"/>
    <mergeCell ref="X34:AC34"/>
    <mergeCell ref="AE34:AJ34"/>
    <mergeCell ref="AL34:AQ34"/>
    <mergeCell ref="C33:H33"/>
    <mergeCell ref="J33:O33"/>
    <mergeCell ref="Q33:V33"/>
    <mergeCell ref="C36:H36"/>
    <mergeCell ref="J36:O36"/>
    <mergeCell ref="Q36:V36"/>
    <mergeCell ref="X36:AC36"/>
    <mergeCell ref="C35:H35"/>
    <mergeCell ref="J35:O35"/>
    <mergeCell ref="Q35:V35"/>
    <mergeCell ref="X35:AC35"/>
    <mergeCell ref="J37:O37"/>
    <mergeCell ref="Q37:V37"/>
    <mergeCell ref="X37:AC37"/>
    <mergeCell ref="AL35:AQ35"/>
    <mergeCell ref="AE36:AJ36"/>
    <mergeCell ref="AL36:AQ36"/>
    <mergeCell ref="AE35:AJ35"/>
    <mergeCell ref="AE38:AJ38"/>
    <mergeCell ref="C38:H38"/>
    <mergeCell ref="J38:O38"/>
    <mergeCell ref="Q38:V38"/>
    <mergeCell ref="X38:AC38"/>
    <mergeCell ref="C39:H39"/>
    <mergeCell ref="J39:O39"/>
    <mergeCell ref="Q39:V39"/>
    <mergeCell ref="X39:AC39"/>
    <mergeCell ref="AL38:AQ38"/>
    <mergeCell ref="C37:H37"/>
    <mergeCell ref="AM17:AQ17"/>
    <mergeCell ref="AE39:AJ39"/>
    <mergeCell ref="AL39:AQ39"/>
    <mergeCell ref="AG19:AK19"/>
    <mergeCell ref="AG20:AK20"/>
    <mergeCell ref="AG21:AK21"/>
    <mergeCell ref="AE37:AJ37"/>
    <mergeCell ref="AL37:AQ3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宇部市役所　総務部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仁井　多加志</dc:creator>
  <cp:keywords/>
  <dc:description/>
  <cp:lastModifiedBy>ube</cp:lastModifiedBy>
  <cp:lastPrinted>2011-03-14T07:10:30Z</cp:lastPrinted>
  <dcterms:created xsi:type="dcterms:W3CDTF">2003-10-29T05:06:19Z</dcterms:created>
  <dcterms:modified xsi:type="dcterms:W3CDTF">2011-03-15T02:06:28Z</dcterms:modified>
  <cp:category/>
  <cp:version/>
  <cp:contentType/>
  <cp:contentStatus/>
</cp:coreProperties>
</file>