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951" activeTab="0"/>
  </bookViews>
  <sheets>
    <sheet name="１４ー（１）（２）総農家数" sheetId="1" r:id="rId1"/>
    <sheet name="１４ー（３）農家人口・就業人口" sheetId="2" r:id="rId2"/>
    <sheet name="１４ー（４）男女年齢別就業人口" sheetId="3" r:id="rId3"/>
    <sheet name="１４－（５）専兼業別農家数" sheetId="4" r:id="rId4"/>
    <sheet name="１４－（６）（７）販売規模別農家数、就業状態別農家世帯人員" sheetId="5" r:id="rId5"/>
    <sheet name="１４－（８）（９）農業用機械所有農家数・台数、経営耕地面積" sheetId="6" r:id="rId6"/>
    <sheet name="１５耕地面積・１６米麦収穫量・１７主要農作物収穫量" sheetId="7" r:id="rId7"/>
    <sheet name="１８米出荷状況・１９家畜飼養農家戸数・頭羽数" sheetId="8" r:id="rId8"/>
    <sheet name="２０農地転用" sheetId="9" r:id="rId9"/>
  </sheets>
  <definedNames>
    <definedName name="_xlnm.Print_Area" localSheetId="5">'１４－（８）（９）農業用機械所有農家数・台数、経営耕地面積'!$A$1:$CH$55</definedName>
    <definedName name="_xlnm.Print_Area" localSheetId="1">'１４ー（３）農家人口・就業人口'!$A$1:$AF$44</definedName>
    <definedName name="_xlnm.Print_Area" localSheetId="2">'１４ー（４）男女年齢別就業人口'!$A$1:$V$51</definedName>
    <definedName name="_xlnm.Print_Area" localSheetId="7">'１８米出荷状況・１９家畜飼養農家戸数・頭羽数'!$A$1:$AR$51</definedName>
    <definedName name="_xlnm.Print_Area" localSheetId="8">'２０農地転用'!$A$1:$AJ$79</definedName>
  </definedNames>
  <calcPr fullCalcOnLoad="1"/>
</workbook>
</file>

<file path=xl/sharedStrings.xml><?xml version="1.0" encoding="utf-8"?>
<sst xmlns="http://schemas.openxmlformats.org/spreadsheetml/2006/main" count="1269" uniqueCount="572">
  <si>
    <t>－</t>
  </si>
  <si>
    <t>1 591</t>
  </si>
  <si>
    <t xml:space="preserve">  </t>
  </si>
  <si>
    <t>平成12年</t>
  </si>
  <si>
    <t>船木</t>
  </si>
  <si>
    <t>万倉</t>
  </si>
  <si>
    <t>吉部</t>
  </si>
  <si>
    <t>吉部</t>
  </si>
  <si>
    <t>総数</t>
  </si>
  <si>
    <t>吉部</t>
  </si>
  <si>
    <t>旧    市</t>
  </si>
  <si>
    <t>西岐波</t>
  </si>
  <si>
    <t>二俣瀬</t>
  </si>
  <si>
    <t>小野</t>
  </si>
  <si>
    <t>万倉</t>
  </si>
  <si>
    <t>厚東</t>
  </si>
  <si>
    <t>(－)</t>
  </si>
  <si>
    <t>「宇部市農業委員会事務報告書」</t>
  </si>
  <si>
    <t xml:space="preserve">                    いる。なお、｢販売農家」とは、経営耕地面積30ａ以上または前年中の農産物販売金額50万円</t>
  </si>
  <si>
    <t xml:space="preserve">                    の農家をいう。        </t>
  </si>
  <si>
    <t>小豆</t>
  </si>
  <si>
    <t>…</t>
  </si>
  <si>
    <t>大豆</t>
  </si>
  <si>
    <t>(うち旧楠町分）</t>
  </si>
  <si>
    <t>吉部</t>
  </si>
  <si>
    <t>(4)  旧市町村、男女及び年齢別農業就業人口（１５歳以上）</t>
  </si>
  <si>
    <t>　　　　　（3)  旧市町村別農家人口及び農業就業人口</t>
  </si>
  <si>
    <t>旧市</t>
  </si>
  <si>
    <t>厚南</t>
  </si>
  <si>
    <t>西岐波</t>
  </si>
  <si>
    <t>東岐波</t>
  </si>
  <si>
    <t>二俣瀬</t>
  </si>
  <si>
    <t>男</t>
  </si>
  <si>
    <t>女</t>
  </si>
  <si>
    <t>畑</t>
  </si>
  <si>
    <t>果樹園</t>
  </si>
  <si>
    <t>樹　園　地</t>
  </si>
  <si>
    <t>（単位  a）</t>
  </si>
  <si>
    <t>（単位　戸､台）</t>
  </si>
  <si>
    <t xml:space="preserve">                       この表の「農業就業人口」とは、調査期日前１年間に自家農家だけに従事した世帯員及び自家</t>
  </si>
  <si>
    <t xml:space="preserve">                      農業と兼業の双方に従事したが自家農業の従事日数の方が多い世帯員のことである。 </t>
  </si>
  <si>
    <t>(7)  旧市町村、就業状態別農家世帯人員</t>
  </si>
  <si>
    <t xml:space="preserve">                 　     実際の地目別の面積を自計調査したものである。</t>
  </si>
  <si>
    <t>厚    南</t>
  </si>
  <si>
    <t>１６  米    麦    収    穫    量</t>
  </si>
  <si>
    <t>１７  主  要  農  作  物  収  穫  量</t>
  </si>
  <si>
    <t>１８  旧 市 町 村 別 米 出 荷 状 況</t>
  </si>
  <si>
    <t>１９  家畜飼養農家戸数及び頭羽数</t>
  </si>
  <si>
    <t>(２)  用 途 別 転 用 状 況</t>
  </si>
  <si>
    <t>住宅用地</t>
  </si>
  <si>
    <t>鉱工業用地</t>
  </si>
  <si>
    <t>公的施設</t>
  </si>
  <si>
    <t>用地</t>
  </si>
  <si>
    <t>道水路用地</t>
  </si>
  <si>
    <t>その他の</t>
  </si>
  <si>
    <t>建物用地</t>
  </si>
  <si>
    <t>植林</t>
  </si>
  <si>
    <t>その他</t>
  </si>
  <si>
    <t>7 783</t>
  </si>
  <si>
    <t>3 098</t>
  </si>
  <si>
    <t>1 712</t>
  </si>
  <si>
    <t>2 734</t>
  </si>
  <si>
    <t>2 672</t>
  </si>
  <si>
    <t>1 044</t>
  </si>
  <si>
    <t>2 091</t>
  </si>
  <si>
    <t>2 998</t>
  </si>
  <si>
    <t>1 396</t>
  </si>
  <si>
    <t>1 780</t>
  </si>
  <si>
    <t>1 805</t>
  </si>
  <si>
    <t>1 695</t>
  </si>
  <si>
    <t>1 720</t>
  </si>
  <si>
    <t>1 329</t>
  </si>
  <si>
    <t>1 359</t>
  </si>
  <si>
    <t>　　　　　　２０  農      地      転      用</t>
  </si>
  <si>
    <t>　　　　　　　　　　　　　農地法第４条および５条によるもの。</t>
  </si>
  <si>
    <t>　　　　　　　　　　　　　　　　　　　　　　「宇部市農業委員会事務報告書」</t>
  </si>
  <si>
    <t xml:space="preserve">   17</t>
  </si>
  <si>
    <t>平成17年</t>
  </si>
  <si>
    <t>水稲</t>
  </si>
  <si>
    <t>3 369</t>
  </si>
  <si>
    <t>1 435</t>
  </si>
  <si>
    <t>2 246</t>
  </si>
  <si>
    <t>1 106</t>
  </si>
  <si>
    <t xml:space="preserve">  この表の「例外規定」とは、経営耕地面積は10aに満たないが農産物販売額が15万円以上で</t>
  </si>
  <si>
    <t>3 151</t>
  </si>
  <si>
    <t xml:space="preserve">                    「農家」の定義は経営耕地面積10ａ以上または前年中の農産物販売額15万円以上のものとして</t>
  </si>
  <si>
    <t>(1)  旧市町村別農家数（総農家）</t>
  </si>
  <si>
    <t>年次
旧市町村</t>
  </si>
  <si>
    <t xml:space="preserve">                     「農家」として格付けされたものである。</t>
  </si>
  <si>
    <t>総   数</t>
  </si>
  <si>
    <t>0.3ｈａ
未   満</t>
  </si>
  <si>
    <t>0.3～0.5</t>
  </si>
  <si>
    <t>0.5～1.0</t>
  </si>
  <si>
    <t>1.0～2.0</t>
  </si>
  <si>
    <t>2.0～3.0</t>
  </si>
  <si>
    <t>3.0～5.0</t>
  </si>
  <si>
    <t>5.0ｈａ
以  上</t>
  </si>
  <si>
    <t>例外規定</t>
  </si>
  <si>
    <t>年次
旧市町村</t>
  </si>
  <si>
    <t>農家人口</t>
  </si>
  <si>
    <t>農業就業人口</t>
  </si>
  <si>
    <t>総  数</t>
  </si>
  <si>
    <t>うち基幹的農業従事者</t>
  </si>
  <si>
    <t>計</t>
  </si>
  <si>
    <t>総    数</t>
  </si>
  <si>
    <t>15～19歳</t>
  </si>
  <si>
    <t>20 ～ 29</t>
  </si>
  <si>
    <t>30 ～ 39</t>
  </si>
  <si>
    <t>40 ～ 49</t>
  </si>
  <si>
    <t>50 ～ 59</t>
  </si>
  <si>
    <t>60 ～ 64</t>
  </si>
  <si>
    <t>65 ～ 69</t>
  </si>
  <si>
    <t>70歳以上</t>
  </si>
  <si>
    <t>(5)  旧市町村、専兼業別農家数（販売農家）</t>
  </si>
  <si>
    <t>専業農家</t>
  </si>
  <si>
    <t>兼業農家</t>
  </si>
  <si>
    <t>第１種兼業</t>
  </si>
  <si>
    <t>第２種兼業</t>
  </si>
  <si>
    <t>(6)  旧市町村、農産物販売規模別農家数（販売農家）</t>
  </si>
  <si>
    <t>販売なし</t>
  </si>
  <si>
    <t>50万円未満</t>
  </si>
  <si>
    <t>50～100</t>
  </si>
  <si>
    <t>100～200</t>
  </si>
  <si>
    <t>200～500</t>
  </si>
  <si>
    <t>500～1000</t>
  </si>
  <si>
    <t>1000万円以上</t>
  </si>
  <si>
    <t>16歳以上
の世帯員
総数</t>
  </si>
  <si>
    <t>自営農業
だけに従
事した人</t>
  </si>
  <si>
    <t>自営農業とその他の仕事に従事した人</t>
  </si>
  <si>
    <t>その他の
仕事だけ
に従事
した人</t>
  </si>
  <si>
    <t>仕事に
従事しな
かった人</t>
  </si>
  <si>
    <t>仕事が
主の人</t>
  </si>
  <si>
    <t>自営農業
が主の人</t>
  </si>
  <si>
    <t>その他の
仕事が
主の人</t>
  </si>
  <si>
    <t xml:space="preserve">                  　     経営耕地面積は、調査期日現在農家が経営している耕地について土地台帳上の地目や面積に関係なく、</t>
  </si>
  <si>
    <t>年次</t>
  </si>
  <si>
    <t>動力耕うん機、農用トラクター</t>
  </si>
  <si>
    <t>動 力 防 除 機
（乗用型ｽﾋﾟｰﾄﾞｽﾌﾟﾚﾔｰを除く）</t>
  </si>
  <si>
    <t>乗用型スピードスプレヤー</t>
  </si>
  <si>
    <t>動力田植機</t>
  </si>
  <si>
    <t>バインダー</t>
  </si>
  <si>
    <t>自脱型コンバイン</t>
  </si>
  <si>
    <t>米麦用乾燥機</t>
  </si>
  <si>
    <t>旧市町村</t>
  </si>
  <si>
    <t>農家数</t>
  </si>
  <si>
    <t>台数</t>
  </si>
  <si>
    <t>経営耕地</t>
  </si>
  <si>
    <t>田</t>
  </si>
  <si>
    <t>総  面  積</t>
  </si>
  <si>
    <t>二毛作をした田</t>
  </si>
  <si>
    <t>県畜産振興課「山口県畜産調査表」</t>
  </si>
  <si>
    <t xml:space="preserve">          17</t>
  </si>
  <si>
    <t>(2)  旧市町村、経営耕地面積規模別経営体数</t>
  </si>
  <si>
    <t>3 178</t>
  </si>
  <si>
    <t>1 176</t>
  </si>
  <si>
    <t>1 479</t>
  </si>
  <si>
    <t>1 699</t>
  </si>
  <si>
    <t>2 790</t>
  </si>
  <si>
    <t>1 384</t>
  </si>
  <si>
    <t>1 776</t>
  </si>
  <si>
    <t>11 797</t>
  </si>
  <si>
    <t>5 573</t>
  </si>
  <si>
    <t>6 224</t>
  </si>
  <si>
    <t>1 311</t>
  </si>
  <si>
    <t>2 058</t>
  </si>
  <si>
    <t>1 969</t>
  </si>
  <si>
    <t>1 070</t>
  </si>
  <si>
    <t>1 767</t>
  </si>
  <si>
    <t>1 603</t>
  </si>
  <si>
    <t>農      業  44</t>
  </si>
  <si>
    <t>45  農      業</t>
  </si>
  <si>
    <t>農      業  46</t>
  </si>
  <si>
    <t>47  農      業</t>
  </si>
  <si>
    <t>農      業  48</t>
  </si>
  <si>
    <t>49  農      業</t>
  </si>
  <si>
    <t>農      業  50</t>
  </si>
  <si>
    <t>51  農      業</t>
  </si>
  <si>
    <t>農      業  52</t>
  </si>
  <si>
    <t>中国四国農政局山口農政事務所「山口農林水産統計年報」</t>
  </si>
  <si>
    <t xml:space="preserve">地　区 </t>
  </si>
  <si>
    <t>種　類</t>
  </si>
  <si>
    <t>(1)  旧 市 町 村 別 転 用 状 況</t>
  </si>
  <si>
    <t>138</t>
  </si>
  <si>
    <t>１４　農　業　セ　ン　サ　ス</t>
  </si>
  <si>
    <t>市農林振興課</t>
  </si>
  <si>
    <t>年月日</t>
  </si>
  <si>
    <t>肉用牛</t>
  </si>
  <si>
    <t>乳用牛</t>
  </si>
  <si>
    <t>豚</t>
  </si>
  <si>
    <t>戸 数</t>
  </si>
  <si>
    <t>頭 数</t>
  </si>
  <si>
    <t>(1)</t>
  </si>
  <si>
    <t>1</t>
  </si>
  <si>
    <t>7</t>
  </si>
  <si>
    <t>(2)</t>
  </si>
  <si>
    <t>6</t>
  </si>
  <si>
    <t>(7)</t>
  </si>
  <si>
    <t>8</t>
  </si>
  <si>
    <t>1 331</t>
  </si>
  <si>
    <t>1 157</t>
  </si>
  <si>
    <t>1 632</t>
  </si>
  <si>
    <t>9 010</t>
  </si>
  <si>
    <t>4 257</t>
  </si>
  <si>
    <t>4 753</t>
  </si>
  <si>
    <t>1 158</t>
  </si>
  <si>
    <t>1 742</t>
  </si>
  <si>
    <t>2 676</t>
  </si>
  <si>
    <t xml:space="preserve">　　　　（  ）内は旧楠町分の再掲である。     </t>
  </si>
  <si>
    <t xml:space="preserve">　　　　　　　　　　　この表の（  ）内は田の再掲である。     </t>
  </si>
  <si>
    <t>2</t>
  </si>
  <si>
    <t>51</t>
  </si>
  <si>
    <t>4</t>
  </si>
  <si>
    <t>(51)</t>
  </si>
  <si>
    <t>平成22年度</t>
  </si>
  <si>
    <t>平成22年</t>
  </si>
  <si>
    <t>平   成   12   年</t>
  </si>
  <si>
    <t>平 成 12 年</t>
  </si>
  <si>
    <t>6 053</t>
  </si>
  <si>
    <t>2 178</t>
  </si>
  <si>
    <t>1 220</t>
  </si>
  <si>
    <t>1 971</t>
  </si>
  <si>
    <t>1 922</t>
  </si>
  <si>
    <t xml:space="preserve">      17</t>
  </si>
  <si>
    <t>1 652</t>
  </si>
  <si>
    <t>1 777</t>
  </si>
  <si>
    <t>1 230</t>
  </si>
  <si>
    <t>1 373</t>
  </si>
  <si>
    <t>1 476</t>
  </si>
  <si>
    <t>1 499</t>
  </si>
  <si>
    <t>1 018</t>
  </si>
  <si>
    <t>－</t>
  </si>
  <si>
    <t>4 912</t>
  </si>
  <si>
    <t xml:space="preserve">                     　　平成１２年は総農家、平成１７・２２年は販売農家についての集計である。</t>
  </si>
  <si>
    <t>（9）旧 市 町 村 別 経 営 耕 地 面 積　　　　　　</t>
  </si>
  <si>
    <t xml:space="preserve"> なお、これは販売農家についての集計である。</t>
  </si>
  <si>
    <t>　なお、これは販売農家についての集計である。</t>
  </si>
  <si>
    <t xml:space="preserve">           　　　　　　これは販売農家についての集計である。</t>
  </si>
  <si>
    <t>ついての集計である。</t>
  </si>
  <si>
    <t>これは販売農家に</t>
  </si>
  <si>
    <t>(8)  旧市町村別農業用機械所有</t>
  </si>
  <si>
    <t>農家数・台数</t>
  </si>
  <si>
    <t xml:space="preserve"> 注  「基幹的農業従事者」とは、農業就業人口のうち、ふだんの主な状態が”仕事が主の人”のことをいう。</t>
  </si>
  <si>
    <t xml:space="preserve">                         「専業」、「兼業」の区分は、世帯員の中に自家の農業以外の業に従事するものがあるか</t>
  </si>
  <si>
    <t xml:space="preserve">                       否かによっており、「兼業」のうち農業を主とするものを「第１種兼業」、農業を従とする</t>
  </si>
  <si>
    <t xml:space="preserve">                       ものを「第２種兼業」という。</t>
  </si>
  <si>
    <t>　　　これは販売農家についての集計である。　　　　</t>
  </si>
  <si>
    <t xml:space="preserve">                      この調査は農林水産省が５年毎に２月１日現在で実施するもので、2005年センサスにおける</t>
  </si>
  <si>
    <t xml:space="preserve"> 注 １) 平成22年分は「自営農業に従事した世帯員数」</t>
  </si>
  <si>
    <t>3 649</t>
  </si>
  <si>
    <t>2 770</t>
  </si>
  <si>
    <t xml:space="preserve">     24     〃    </t>
  </si>
  <si>
    <t>263</t>
  </si>
  <si>
    <t>58</t>
  </si>
  <si>
    <t>(58)</t>
  </si>
  <si>
    <t>292</t>
  </si>
  <si>
    <t>…</t>
  </si>
  <si>
    <t>2 677</t>
  </si>
  <si>
    <t>120</t>
  </si>
  <si>
    <t>やぎ</t>
  </si>
  <si>
    <t>80</t>
  </si>
  <si>
    <t>x</t>
  </si>
  <si>
    <t>481 400</t>
  </si>
  <si>
    <t>(100 100)</t>
  </si>
  <si>
    <t>449 435</t>
  </si>
  <si>
    <t>みつばち</t>
  </si>
  <si>
    <t>5</t>
  </si>
  <si>
    <t>128</t>
  </si>
  <si>
    <t>13</t>
  </si>
  <si>
    <t>(126 003)</t>
  </si>
  <si>
    <t>鶏</t>
  </si>
  <si>
    <t>羽 数</t>
  </si>
  <si>
    <t>群 数</t>
  </si>
  <si>
    <t>(15)</t>
  </si>
  <si>
    <t>平成23年度</t>
  </si>
  <si>
    <t>作付面積</t>
  </si>
  <si>
    <t>収穫量</t>
  </si>
  <si>
    <t>26 085.19</t>
  </si>
  <si>
    <t>28 559.98</t>
  </si>
  <si>
    <t>年　　　次</t>
  </si>
  <si>
    <t>掲載数値は、ラウンドしているため内訳合計と総数とは必ずしも一致しない。</t>
  </si>
  <si>
    <t xml:space="preserve">１５  耕      地      面　　　積     </t>
  </si>
  <si>
    <t>小麦</t>
  </si>
  <si>
    <t>子実用作付面積</t>
  </si>
  <si>
    <t>（単位  ha、ｔ）</t>
  </si>
  <si>
    <t>平成23年</t>
  </si>
  <si>
    <t>農作物</t>
  </si>
  <si>
    <t>冬ｷｬﾍﾞﾂ</t>
  </si>
  <si>
    <t xml:space="preserve">   23</t>
  </si>
  <si>
    <t xml:space="preserve">   24</t>
  </si>
  <si>
    <t>3 015</t>
  </si>
  <si>
    <t>110</t>
  </si>
  <si>
    <t xml:space="preserve">     25     〃    </t>
  </si>
  <si>
    <t>27 258.14</t>
  </si>
  <si>
    <t>25 729.75</t>
  </si>
  <si>
    <t>平成24年度</t>
  </si>
  <si>
    <t>2 885</t>
  </si>
  <si>
    <t>105</t>
  </si>
  <si>
    <t>274</t>
  </si>
  <si>
    <t>53</t>
  </si>
  <si>
    <t>505 072</t>
  </si>
  <si>
    <t>19</t>
  </si>
  <si>
    <t>(10)</t>
  </si>
  <si>
    <t>(120 528)</t>
  </si>
  <si>
    <t>(53)</t>
  </si>
  <si>
    <t>(5)</t>
  </si>
  <si>
    <t>19 441.30</t>
  </si>
  <si>
    <t>17 588.55</t>
  </si>
  <si>
    <t>)</t>
  </si>
  <si>
    <t>( 20 194.25</t>
  </si>
  <si>
    <t>( 22 561.98</t>
  </si>
  <si>
    <t>( 18 656.20</t>
  </si>
  <si>
    <t>( 24 111.75</t>
  </si>
  <si>
    <t>53　農      業</t>
  </si>
  <si>
    <t>（単位  ㎡）</t>
  </si>
  <si>
    <t>（  ）内は旧楠町分の再掲である。</t>
  </si>
  <si>
    <t>（単位　t）</t>
  </si>
  <si>
    <t>平成24年</t>
  </si>
  <si>
    <t>平成25年度</t>
  </si>
  <si>
    <t>( 11 460.30</t>
  </si>
  <si>
    <t>46 490.86</t>
  </si>
  <si>
    <t>( 36 656.73</t>
  </si>
  <si>
    <t>16 215.18</t>
  </si>
  <si>
    <t>( 12 528.18</t>
  </si>
  <si>
    <t>( 16 500.67</t>
  </si>
  <si>
    <t>( －</t>
  </si>
  <si>
    <t>総    数</t>
  </si>
  <si>
    <t>102 960 19</t>
  </si>
  <si>
    <t>90 591.59</t>
  </si>
  <si>
    <t>71 208.49</t>
  </si>
  <si>
    <t>104 880.65</t>
  </si>
  <si>
    <t>(  73 990.68</t>
  </si>
  <si>
    <t>( 63 084.01</t>
  </si>
  <si>
    <t xml:space="preserve"> ( 47 799.76</t>
  </si>
  <si>
    <t>( 77 240.51</t>
  </si>
  <si>
    <t xml:space="preserve">   25</t>
  </si>
  <si>
    <t>2 421</t>
  </si>
  <si>
    <t>82</t>
  </si>
  <si>
    <t>平成23年2月1日</t>
  </si>
  <si>
    <t xml:space="preserve">     26     〃    </t>
  </si>
  <si>
    <t>289</t>
  </si>
  <si>
    <t>570 032</t>
  </si>
  <si>
    <t>25</t>
  </si>
  <si>
    <t>150</t>
  </si>
  <si>
    <t>(33)</t>
  </si>
  <si>
    <t>(190 000)</t>
  </si>
  <si>
    <t>(4)</t>
  </si>
  <si>
    <t>平成26年度</t>
  </si>
  <si>
    <t xml:space="preserve">   26</t>
  </si>
  <si>
    <t>中国四国農政局山口農政事務所「山口農林水産統計年報」</t>
  </si>
  <si>
    <t xml:space="preserve">   平　成　22　年　</t>
  </si>
  <si>
    <t>作付面積</t>
  </si>
  <si>
    <t>平成25年</t>
  </si>
  <si>
    <t>平成26年</t>
  </si>
  <si>
    <t>2 276</t>
  </si>
  <si>
    <t xml:space="preserve">          22</t>
  </si>
  <si>
    <t>1 446</t>
  </si>
  <si>
    <t>…</t>
  </si>
  <si>
    <t>…</t>
  </si>
  <si>
    <t>1 973</t>
  </si>
  <si>
    <t>1 018</t>
  </si>
  <si>
    <t>1 663</t>
  </si>
  <si>
    <t>1 148</t>
  </si>
  <si>
    <t>1 421</t>
  </si>
  <si>
    <t xml:space="preserve">   22</t>
  </si>
  <si>
    <t>1 973</t>
  </si>
  <si>
    <t>1 663</t>
  </si>
  <si>
    <t>211 889</t>
  </si>
  <si>
    <t>183 079</t>
  </si>
  <si>
    <t>19 652</t>
  </si>
  <si>
    <t>9 158</t>
  </si>
  <si>
    <t>2 908</t>
  </si>
  <si>
    <t xml:space="preserve">     17</t>
  </si>
  <si>
    <t>171 983</t>
  </si>
  <si>
    <t>151 170</t>
  </si>
  <si>
    <t>13 420</t>
  </si>
  <si>
    <t>7 393</t>
  </si>
  <si>
    <t>…</t>
  </si>
  <si>
    <t>26 449</t>
  </si>
  <si>
    <t>19 222</t>
  </si>
  <si>
    <t>5 658</t>
  </si>
  <si>
    <t>1 569</t>
  </si>
  <si>
    <t>15 162</t>
  </si>
  <si>
    <t>12 413</t>
  </si>
  <si>
    <t>2 639</t>
  </si>
  <si>
    <t>17 667</t>
  </si>
  <si>
    <t>17 090</t>
  </si>
  <si>
    <t>10 606</t>
  </si>
  <si>
    <t>9 921</t>
  </si>
  <si>
    <t>42 273</t>
  </si>
  <si>
    <t>35 705</t>
  </si>
  <si>
    <t>1 656</t>
  </si>
  <si>
    <t>9 475</t>
  </si>
  <si>
    <t>9 219</t>
  </si>
  <si>
    <t>14 121</t>
  </si>
  <si>
    <t>13 430</t>
  </si>
  <si>
    <t>16 270</t>
  </si>
  <si>
    <t>15 041</t>
  </si>
  <si>
    <t xml:space="preserve">      22</t>
  </si>
  <si>
    <t>1 338</t>
  </si>
  <si>
    <t>1 471</t>
  </si>
  <si>
    <t>1 193</t>
  </si>
  <si>
    <t>1 236</t>
  </si>
  <si>
    <t>1 192</t>
  </si>
  <si>
    <t>1 234</t>
  </si>
  <si>
    <t xml:space="preserve">     22</t>
  </si>
  <si>
    <t>152 023</t>
  </si>
  <si>
    <t>132 041</t>
  </si>
  <si>
    <t>12 602</t>
  </si>
  <si>
    <t>7 380</t>
  </si>
  <si>
    <t>…</t>
  </si>
  <si>
    <t>（単位  ha）</t>
  </si>
  <si>
    <t xml:space="preserve">田  </t>
  </si>
  <si>
    <t>本地・けい畔の別</t>
  </si>
  <si>
    <t>本  地</t>
  </si>
  <si>
    <t>けい畔</t>
  </si>
  <si>
    <t>2 250</t>
  </si>
  <si>
    <t>2 020</t>
  </si>
  <si>
    <t xml:space="preserve">     23</t>
  </si>
  <si>
    <t>2 770</t>
  </si>
  <si>
    <t>2 240</t>
  </si>
  <si>
    <t>　   24</t>
  </si>
  <si>
    <t>2 760</t>
  </si>
  <si>
    <t>2 010</t>
  </si>
  <si>
    <t>　   25</t>
  </si>
  <si>
    <t>2 740</t>
  </si>
  <si>
    <t>2 230</t>
  </si>
  <si>
    <t>　   26</t>
  </si>
  <si>
    <t>2 720</t>
  </si>
  <si>
    <t>2 220</t>
  </si>
  <si>
    <t>2 000</t>
  </si>
  <si>
    <t>1 320</t>
  </si>
  <si>
    <t>6 930</t>
  </si>
  <si>
    <t xml:space="preserve">     23</t>
  </si>
  <si>
    <t>1 300</t>
  </si>
  <si>
    <t>6 990</t>
  </si>
  <si>
    <t>　   24</t>
  </si>
  <si>
    <t>1 280</t>
  </si>
  <si>
    <t>6 560</t>
  </si>
  <si>
    <t>　   25</t>
  </si>
  <si>
    <t>1 270</t>
  </si>
  <si>
    <t>6 290</t>
  </si>
  <si>
    <t>（単位  ha、t）</t>
  </si>
  <si>
    <t>そば</t>
  </si>
  <si>
    <t>なたね</t>
  </si>
  <si>
    <t>x</t>
  </si>
  <si>
    <t>ｘ</t>
  </si>
  <si>
    <t>1 210</t>
  </si>
  <si>
    <t>6 000</t>
  </si>
  <si>
    <t>ｘ</t>
  </si>
  <si>
    <t>旧  市</t>
  </si>
  <si>
    <t>厚  南</t>
  </si>
  <si>
    <t>厚  東</t>
  </si>
  <si>
    <t>小  野</t>
  </si>
  <si>
    <t xml:space="preserve">   26</t>
  </si>
  <si>
    <t>2 573</t>
  </si>
  <si>
    <t>99</t>
  </si>
  <si>
    <t xml:space="preserve">     27     〃    </t>
  </si>
  <si>
    <t>6</t>
  </si>
  <si>
    <t>14 369.95</t>
  </si>
  <si>
    <t>12 405.95</t>
  </si>
  <si>
    <t>14 973.79</t>
  </si>
  <si>
    <t>13 106.15</t>
  </si>
  <si>
    <t>(  7 970.45</t>
  </si>
  <si>
    <t>)</t>
  </si>
  <si>
    <t>(  2 940.32</t>
  </si>
  <si>
    <t>( 9 679.79</t>
  </si>
  <si>
    <t>( 7 388.00</t>
  </si>
  <si>
    <t>東岐波</t>
  </si>
  <si>
    <t>1 490.00</t>
  </si>
  <si>
    <t>802.00</t>
  </si>
  <si>
    <t>622.00</t>
  </si>
  <si>
    <t>1 866.00</t>
  </si>
  <si>
    <t>( 1 490.00</t>
  </si>
  <si>
    <t>)</t>
  </si>
  <si>
    <t>( 802.00</t>
  </si>
  <si>
    <t>( 355.00</t>
  </si>
  <si>
    <t>( 1 866.00</t>
  </si>
  <si>
    <t>)</t>
  </si>
  <si>
    <t>( －</t>
  </si>
  <si>
    <t>－</t>
  </si>
  <si>
    <t>15 432.07</t>
  </si>
  <si>
    <t>11 200.14</t>
  </si>
  <si>
    <t>8 717.00</t>
  </si>
  <si>
    <t>6 938.86</t>
  </si>
  <si>
    <t>(  8 577.00</t>
  </si>
  <si>
    <t>(  7 240.74</t>
  </si>
  <si>
    <t>( 4 273.00</t>
  </si>
  <si>
    <t>( 1 730.00</t>
  </si>
  <si>
    <t>2 008.00</t>
  </si>
  <si>
    <t>1 666.00</t>
  </si>
  <si>
    <t>1 726.00</t>
  </si>
  <si>
    <t>9 929.00</t>
  </si>
  <si>
    <t>( 1 726.00</t>
  </si>
  <si>
    <t>(  956.00</t>
  </si>
  <si>
    <t>( 1 637.00</t>
  </si>
  <si>
    <t>( 8 824.00</t>
  </si>
  <si>
    <t>8 355.00</t>
  </si>
  <si>
    <t>8 036.61</t>
  </si>
  <si>
    <t>6 051.85</t>
  </si>
  <si>
    <t>3 311.60</t>
  </si>
  <si>
    <t>( 7 242.00</t>
  </si>
  <si>
    <t>( 4 884.00</t>
  </si>
  <si>
    <t>( 1 806.00</t>
  </si>
  <si>
    <t>( 1 224.60</t>
  </si>
  <si>
    <t>3 409.00</t>
  </si>
  <si>
    <t>3 466.00</t>
  </si>
  <si>
    <t>1 688.00</t>
  </si>
  <si>
    <t>7 023.00</t>
  </si>
  <si>
    <t>( 2 854.00</t>
  </si>
  <si>
    <t>( 3 466.00</t>
  </si>
  <si>
    <t>( 1 688.00</t>
  </si>
  <si>
    <t>( 7 023.00</t>
  </si>
  <si>
    <t>2 812.00</t>
  </si>
  <si>
    <t>27.00</t>
  </si>
  <si>
    <t>400.00</t>
  </si>
  <si>
    <t>－</t>
  </si>
  <si>
    <t>( 1 375.00</t>
  </si>
  <si>
    <t>( 27.00</t>
  </si>
  <si>
    <t>( 400.00</t>
  </si>
  <si>
    <t>( －</t>
  </si>
  <si>
    <t>439.00</t>
  </si>
  <si>
    <t xml:space="preserve">(   －  </t>
  </si>
  <si>
    <t xml:space="preserve">  </t>
  </si>
  <si>
    <t>102 960.19</t>
  </si>
  <si>
    <t>90 591.59</t>
  </si>
  <si>
    <t>71 208.49</t>
  </si>
  <si>
    <t>104 880.65</t>
  </si>
  <si>
    <t>( 6 660.00</t>
  </si>
  <si>
    <t>( 3 493.00</t>
  </si>
  <si>
    <t>( 2 088.00</t>
  </si>
  <si>
    <t>57 359.13</t>
  </si>
  <si>
    <t>65 939.17</t>
  </si>
  <si>
    <t>35 583.84</t>
  </si>
  <si>
    <t>53 769.03</t>
  </si>
  <si>
    <t>( 3 445.00</t>
  </si>
  <si>
    <t>( 1 004.00</t>
  </si>
  <si>
    <t>( 1 237.00</t>
  </si>
  <si>
    <t>928.07</t>
  </si>
  <si>
    <t>874.49</t>
  </si>
  <si>
    <t>1 041.46</t>
  </si>
  <si>
    <t>( 439.00</t>
  </si>
  <si>
    <t>( 48.00</t>
  </si>
  <si>
    <t>36 850.99</t>
  </si>
  <si>
    <t>8 476.32</t>
  </si>
  <si>
    <t>12 077.00</t>
  </si>
  <si>
    <t>16 432.60</t>
  </si>
  <si>
    <t>( 2 776.00</t>
  </si>
  <si>
    <t xml:space="preserve"> ( 2 441.00</t>
  </si>
  <si>
    <t>7 822.00</t>
  </si>
  <si>
    <t>5 170.61</t>
  </si>
  <si>
    <t>10 131.00</t>
  </si>
  <si>
    <t>22 506.19</t>
  </si>
  <si>
    <t>33 999.19</t>
  </si>
  <si>
    <t>( 2 061.00</t>
  </si>
  <si>
    <t>( 5 786.00</t>
  </si>
  <si>
    <t>240</t>
  </si>
  <si>
    <t>2</t>
  </si>
  <si>
    <t>47</t>
  </si>
  <si>
    <t>1</t>
  </si>
  <si>
    <t>x</t>
  </si>
  <si>
    <t>9</t>
  </si>
  <si>
    <t>571 120</t>
  </si>
  <si>
    <t>31</t>
  </si>
  <si>
    <t>271</t>
  </si>
  <si>
    <t>(1)</t>
  </si>
  <si>
    <t>(6)</t>
  </si>
  <si>
    <t>(2)</t>
  </si>
  <si>
    <t>(47)</t>
  </si>
  <si>
    <t>(－)</t>
  </si>
  <si>
    <t>(193 211)</t>
  </si>
  <si>
    <t>(4)</t>
  </si>
  <si>
    <t>(12)</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</si>
</sst>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quot;   &quot;\ ###\ ###.00"/>
    <numFmt numFmtId="183" formatCode="&quot;(  &quot;\ ###\ ###.00"/>
  </numFmts>
  <fonts count="47">
    <font>
      <sz val="11"/>
      <name val="ＭＳ 明朝"/>
      <family val="1"/>
    </font>
    <font>
      <sz val="9"/>
      <name val="ＭＳ 明朝"/>
      <family val="1"/>
    </font>
    <font>
      <sz val="6"/>
      <name val="ＭＳ Ｐ明朝"/>
      <family val="1"/>
    </font>
    <font>
      <sz val="16"/>
      <name val="ＭＳ 明朝"/>
      <family val="1"/>
    </font>
    <font>
      <sz val="8"/>
      <name val="ＭＳ 明朝"/>
      <family val="1"/>
    </font>
    <font>
      <sz val="14"/>
      <name val="ＭＳ 明朝"/>
      <family val="1"/>
    </font>
    <font>
      <sz val="9"/>
      <name val="ＭＳ ゴシック"/>
      <family val="3"/>
    </font>
    <font>
      <u val="single"/>
      <sz val="11"/>
      <color indexed="12"/>
      <name val="ＭＳ 明朝"/>
      <family val="1"/>
    </font>
    <font>
      <u val="single"/>
      <sz val="11"/>
      <color indexed="36"/>
      <name val="ＭＳ 明朝"/>
      <family val="1"/>
    </font>
    <font>
      <b/>
      <sz val="9"/>
      <name val="ＭＳ ゴシック"/>
      <family val="3"/>
    </font>
    <font>
      <b/>
      <sz val="9"/>
      <name val="ＭＳ 明朝"/>
      <family val="1"/>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9"/>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color indexed="63"/>
      </top>
      <bottom style="hair"/>
    </border>
    <border>
      <left style="hair"/>
      <right>
        <color indexed="63"/>
      </right>
      <top style="hair"/>
      <bottom>
        <color indexed="63"/>
      </bottom>
    </border>
    <border>
      <left style="hair"/>
      <right style="hair"/>
      <top style="hair"/>
      <bottom style="hair"/>
    </border>
    <border>
      <left style="hair"/>
      <right>
        <color indexed="63"/>
      </right>
      <top style="hair"/>
      <bottom style="hair"/>
    </border>
    <border>
      <left style="hair"/>
      <right style="hair"/>
      <top>
        <color indexed="63"/>
      </top>
      <bottom>
        <color indexed="63"/>
      </bottom>
    </border>
    <border>
      <left style="hair"/>
      <right style="hair"/>
      <top style="hair"/>
      <bottom>
        <color indexed="63"/>
      </bottom>
    </border>
    <border>
      <left style="hair"/>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8" fillId="0" borderId="0" applyNumberFormat="0" applyFill="0" applyBorder="0" applyAlignment="0" applyProtection="0"/>
    <xf numFmtId="0" fontId="46" fillId="32" borderId="0" applyNumberFormat="0" applyBorder="0" applyAlignment="0" applyProtection="0"/>
  </cellStyleXfs>
  <cellXfs count="272">
    <xf numFmtId="0" fontId="0" fillId="0" borderId="0" xfId="0" applyAlignment="1">
      <alignment/>
    </xf>
    <xf numFmtId="0" fontId="1" fillId="33" borderId="0" xfId="0" applyFont="1" applyFill="1" applyAlignment="1">
      <alignment vertical="top"/>
    </xf>
    <xf numFmtId="0" fontId="1" fillId="33" borderId="0" xfId="0" applyFont="1" applyFill="1" applyAlignment="1">
      <alignment vertical="center"/>
    </xf>
    <xf numFmtId="0" fontId="1" fillId="33" borderId="0" xfId="0" applyFont="1" applyFill="1" applyAlignment="1">
      <alignment horizontal="right" vertical="top"/>
    </xf>
    <xf numFmtId="0" fontId="3" fillId="33" borderId="0" xfId="0" applyFont="1" applyFill="1" applyAlignment="1">
      <alignment vertical="center"/>
    </xf>
    <xf numFmtId="0" fontId="4" fillId="33" borderId="0" xfId="0" applyFont="1" applyFill="1" applyAlignment="1">
      <alignment horizontal="left" vertical="center"/>
    </xf>
    <xf numFmtId="0" fontId="4" fillId="33" borderId="0" xfId="0" applyFont="1" applyFill="1" applyAlignment="1">
      <alignment vertical="center"/>
    </xf>
    <xf numFmtId="0" fontId="1" fillId="33" borderId="10" xfId="0" applyFont="1" applyFill="1" applyBorder="1" applyAlignment="1">
      <alignment vertical="center"/>
    </xf>
    <xf numFmtId="0" fontId="1" fillId="33" borderId="0" xfId="0" applyFont="1" applyFill="1" applyAlignment="1">
      <alignment horizontal="right" vertical="center"/>
    </xf>
    <xf numFmtId="0" fontId="1" fillId="33" borderId="11" xfId="0" applyFont="1" applyFill="1" applyBorder="1" applyAlignment="1">
      <alignment vertical="center"/>
    </xf>
    <xf numFmtId="0" fontId="1" fillId="33" borderId="12" xfId="0" applyFont="1" applyFill="1" applyBorder="1" applyAlignment="1">
      <alignment horizontal="distributed" vertical="center"/>
    </xf>
    <xf numFmtId="0" fontId="1" fillId="33" borderId="11" xfId="0" applyFont="1" applyFill="1" applyBorder="1" applyAlignment="1">
      <alignment horizontal="distributed" vertical="center"/>
    </xf>
    <xf numFmtId="0" fontId="1" fillId="33" borderId="13" xfId="0" applyFont="1" applyFill="1" applyBorder="1" applyAlignment="1">
      <alignment horizontal="distributed" vertical="center"/>
    </xf>
    <xf numFmtId="0" fontId="1" fillId="33" borderId="14" xfId="0" applyFont="1" applyFill="1" applyBorder="1" applyAlignment="1">
      <alignment vertical="center"/>
    </xf>
    <xf numFmtId="0" fontId="1" fillId="33" borderId="0" xfId="0" applyFont="1" applyFill="1" applyAlignment="1">
      <alignment/>
    </xf>
    <xf numFmtId="0" fontId="1" fillId="33" borderId="15" xfId="0" applyFont="1" applyFill="1" applyBorder="1" applyAlignment="1">
      <alignment horizontal="right" vertical="center"/>
    </xf>
    <xf numFmtId="0" fontId="1" fillId="33" borderId="0" xfId="0" applyFont="1" applyFill="1" applyAlignment="1">
      <alignment horizontal="center" vertical="center"/>
    </xf>
    <xf numFmtId="0" fontId="1" fillId="33" borderId="0" xfId="0" applyFont="1" applyFill="1" applyBorder="1" applyAlignment="1">
      <alignment horizontal="right" vertical="center"/>
    </xf>
    <xf numFmtId="0" fontId="1" fillId="33" borderId="0" xfId="0" applyFont="1" applyFill="1" applyBorder="1" applyAlignment="1">
      <alignment vertical="center"/>
    </xf>
    <xf numFmtId="0" fontId="1" fillId="33" borderId="16" xfId="0" applyFont="1" applyFill="1" applyBorder="1" applyAlignment="1">
      <alignment vertical="center"/>
    </xf>
    <xf numFmtId="0" fontId="6" fillId="33" borderId="0" xfId="0" applyFont="1" applyFill="1" applyAlignment="1">
      <alignment/>
    </xf>
    <xf numFmtId="0" fontId="1" fillId="33" borderId="0" xfId="0" applyFont="1" applyFill="1" applyBorder="1" applyAlignment="1" quotePrefix="1">
      <alignment horizontal="center" vertical="center"/>
    </xf>
    <xf numFmtId="0" fontId="6" fillId="33" borderId="15" xfId="0" applyFont="1" applyFill="1" applyBorder="1" applyAlignment="1">
      <alignment horizontal="right" vertical="center"/>
    </xf>
    <xf numFmtId="0" fontId="6" fillId="33" borderId="0" xfId="0" applyFont="1" applyFill="1" applyBorder="1" applyAlignment="1">
      <alignment horizontal="right" vertical="center"/>
    </xf>
    <xf numFmtId="0" fontId="6" fillId="33" borderId="0" xfId="0" applyFont="1" applyFill="1" applyBorder="1" applyAlignment="1">
      <alignment vertical="center"/>
    </xf>
    <xf numFmtId="0" fontId="9" fillId="33" borderId="0" xfId="0" applyFont="1" applyFill="1" applyAlignment="1">
      <alignment/>
    </xf>
    <xf numFmtId="0" fontId="1" fillId="33" borderId="17" xfId="0" applyFont="1" applyFill="1" applyBorder="1" applyAlignment="1">
      <alignment vertical="center"/>
    </xf>
    <xf numFmtId="0" fontId="3" fillId="33" borderId="0" xfId="0" applyFont="1" applyFill="1" applyAlignment="1">
      <alignment horizontal="center" vertical="center"/>
    </xf>
    <xf numFmtId="0" fontId="1" fillId="33" borderId="10" xfId="0" applyFont="1" applyFill="1" applyBorder="1" applyAlignment="1">
      <alignment horizontal="right" vertical="center"/>
    </xf>
    <xf numFmtId="0" fontId="1" fillId="33" borderId="13" xfId="0" applyFont="1" applyFill="1" applyBorder="1" applyAlignment="1">
      <alignment vertical="center"/>
    </xf>
    <xf numFmtId="0" fontId="1" fillId="33" borderId="0" xfId="0" applyFont="1" applyFill="1" applyBorder="1" applyAlignment="1">
      <alignment horizontal="distributed" vertical="center"/>
    </xf>
    <xf numFmtId="0" fontId="1" fillId="33" borderId="16" xfId="0" applyFont="1" applyFill="1" applyBorder="1" applyAlignment="1">
      <alignment horizontal="distributed" vertical="center"/>
    </xf>
    <xf numFmtId="0" fontId="10" fillId="33" borderId="0" xfId="0" applyFont="1" applyFill="1" applyAlignment="1">
      <alignment vertical="center"/>
    </xf>
    <xf numFmtId="0" fontId="6" fillId="33" borderId="0" xfId="0" applyFont="1" applyFill="1" applyAlignment="1">
      <alignment horizontal="right" vertical="center"/>
    </xf>
    <xf numFmtId="49" fontId="1" fillId="33" borderId="15" xfId="0" applyNumberFormat="1" applyFont="1" applyFill="1" applyBorder="1" applyAlignment="1">
      <alignment horizontal="right" vertical="center"/>
    </xf>
    <xf numFmtId="49" fontId="1" fillId="33" borderId="0" xfId="0" applyNumberFormat="1" applyFont="1" applyFill="1" applyBorder="1" applyAlignment="1">
      <alignment horizontal="right" vertical="center"/>
    </xf>
    <xf numFmtId="0" fontId="6" fillId="33" borderId="16" xfId="0" applyFont="1" applyFill="1" applyBorder="1" applyAlignment="1">
      <alignment vertical="center"/>
    </xf>
    <xf numFmtId="0" fontId="6" fillId="33" borderId="0" xfId="0" applyFont="1" applyFill="1" applyAlignment="1">
      <alignment vertical="center"/>
    </xf>
    <xf numFmtId="0" fontId="6" fillId="33" borderId="0" xfId="0" applyFont="1" applyFill="1" applyBorder="1" applyAlignment="1">
      <alignment horizontal="distributed" vertical="center"/>
    </xf>
    <xf numFmtId="0" fontId="1" fillId="33" borderId="10" xfId="0" applyFont="1" applyFill="1" applyBorder="1" applyAlignment="1">
      <alignment horizontal="distributed" vertical="center"/>
    </xf>
    <xf numFmtId="0" fontId="6" fillId="33" borderId="10" xfId="0" applyFont="1" applyFill="1" applyBorder="1" applyAlignment="1">
      <alignment horizontal="right" vertical="center"/>
    </xf>
    <xf numFmtId="0" fontId="4" fillId="33" borderId="13" xfId="0" applyFont="1" applyFill="1" applyBorder="1" applyAlignment="1">
      <alignment horizontal="left" vertical="center"/>
    </xf>
    <xf numFmtId="0" fontId="4" fillId="33" borderId="0" xfId="0" applyFont="1" applyFill="1" applyAlignment="1">
      <alignment horizontal="center" vertical="center"/>
    </xf>
    <xf numFmtId="0" fontId="5" fillId="33" borderId="0" xfId="0" applyFont="1" applyFill="1" applyAlignment="1">
      <alignment horizontal="center" vertical="center"/>
    </xf>
    <xf numFmtId="0" fontId="1" fillId="33" borderId="0" xfId="0" applyFont="1" applyFill="1" applyBorder="1" applyAlignment="1">
      <alignment horizontal="distributed" vertical="center"/>
    </xf>
    <xf numFmtId="0" fontId="1" fillId="33" borderId="0" xfId="0" applyFont="1" applyFill="1" applyAlignment="1">
      <alignment horizontal="distributed" vertical="center"/>
    </xf>
    <xf numFmtId="49" fontId="1" fillId="33" borderId="0" xfId="0" applyNumberFormat="1" applyFont="1" applyFill="1" applyBorder="1" applyAlignment="1">
      <alignment vertical="center"/>
    </xf>
    <xf numFmtId="0" fontId="1" fillId="33" borderId="0" xfId="0" applyFont="1" applyFill="1" applyBorder="1" applyAlignment="1">
      <alignment horizontal="center" vertical="center"/>
    </xf>
    <xf numFmtId="0" fontId="1" fillId="33" borderId="16" xfId="0" applyFont="1" applyFill="1" applyBorder="1" applyAlignment="1">
      <alignment horizontal="center" vertical="center"/>
    </xf>
    <xf numFmtId="0" fontId="1" fillId="33" borderId="0" xfId="0" applyFont="1" applyFill="1" applyBorder="1" applyAlignment="1">
      <alignment horizontal="left" vertical="center"/>
    </xf>
    <xf numFmtId="0" fontId="1" fillId="33" borderId="16" xfId="0" applyFont="1" applyFill="1" applyBorder="1" applyAlignment="1">
      <alignment horizontal="left" vertical="center"/>
    </xf>
    <xf numFmtId="0" fontId="1" fillId="33" borderId="15" xfId="0" applyFont="1" applyFill="1" applyBorder="1" applyAlignment="1">
      <alignment vertical="center"/>
    </xf>
    <xf numFmtId="0" fontId="9" fillId="33" borderId="0" xfId="0" applyFont="1" applyFill="1" applyBorder="1" applyAlignment="1">
      <alignment vertical="center"/>
    </xf>
    <xf numFmtId="0" fontId="9" fillId="33" borderId="0" xfId="0" applyFont="1" applyFill="1" applyAlignment="1">
      <alignment vertical="center"/>
    </xf>
    <xf numFmtId="0" fontId="1" fillId="33" borderId="18" xfId="0" applyFont="1" applyFill="1" applyBorder="1" applyAlignment="1">
      <alignment vertical="center"/>
    </xf>
    <xf numFmtId="0" fontId="1" fillId="33" borderId="0" xfId="0" applyFont="1" applyFill="1" applyAlignment="1">
      <alignment horizontal="distributed" vertical="center"/>
    </xf>
    <xf numFmtId="49" fontId="6" fillId="33" borderId="0" xfId="0" applyNumberFormat="1" applyFont="1" applyFill="1" applyAlignment="1">
      <alignment vertical="center"/>
    </xf>
    <xf numFmtId="0" fontId="1" fillId="33" borderId="10" xfId="0" applyFont="1" applyFill="1" applyBorder="1" applyAlignment="1">
      <alignment horizontal="distributed" vertical="center"/>
    </xf>
    <xf numFmtId="0" fontId="5" fillId="33" borderId="0" xfId="0" applyFont="1" applyFill="1" applyAlignment="1">
      <alignment vertical="center"/>
    </xf>
    <xf numFmtId="49" fontId="1" fillId="33" borderId="0" xfId="0" applyNumberFormat="1" applyFont="1" applyFill="1" applyAlignment="1">
      <alignment horizontal="center" vertical="center"/>
    </xf>
    <xf numFmtId="0" fontId="1" fillId="33" borderId="11" xfId="0" applyFont="1" applyFill="1" applyBorder="1" applyAlignment="1">
      <alignment horizontal="distributed" vertical="center" wrapText="1"/>
    </xf>
    <xf numFmtId="0" fontId="1" fillId="33" borderId="12" xfId="0" applyFont="1" applyFill="1" applyBorder="1" applyAlignment="1">
      <alignment vertical="center"/>
    </xf>
    <xf numFmtId="0" fontId="1" fillId="33" borderId="0" xfId="0" applyFont="1" applyFill="1" applyBorder="1" applyAlignment="1" quotePrefix="1">
      <alignment vertical="center"/>
    </xf>
    <xf numFmtId="0" fontId="1" fillId="33" borderId="0" xfId="0" applyFont="1" applyFill="1" applyBorder="1" applyAlignment="1">
      <alignment horizontal="distributed" vertical="center" wrapText="1"/>
    </xf>
    <xf numFmtId="0" fontId="1" fillId="33" borderId="0" xfId="0" applyFont="1" applyFill="1" applyAlignment="1" quotePrefix="1">
      <alignment vertical="center"/>
    </xf>
    <xf numFmtId="0" fontId="6" fillId="33" borderId="0" xfId="0" applyFont="1" applyFill="1" applyAlignment="1" quotePrefix="1">
      <alignment vertical="center"/>
    </xf>
    <xf numFmtId="0" fontId="1" fillId="33" borderId="0" xfId="0" applyFont="1" applyFill="1" applyBorder="1" applyAlignment="1">
      <alignment vertical="center" shrinkToFit="1"/>
    </xf>
    <xf numFmtId="0" fontId="4" fillId="33" borderId="0" xfId="0" applyFont="1" applyFill="1" applyAlignment="1">
      <alignment horizontal="center"/>
    </xf>
    <xf numFmtId="0" fontId="4" fillId="33" borderId="0" xfId="0" applyFont="1" applyFill="1" applyAlignment="1">
      <alignment/>
    </xf>
    <xf numFmtId="0" fontId="9" fillId="33" borderId="0" xfId="0" applyFont="1" applyFill="1" applyBorder="1" applyAlignment="1">
      <alignment/>
    </xf>
    <xf numFmtId="0" fontId="3" fillId="33" borderId="0" xfId="0" applyFont="1" applyFill="1" applyAlignment="1">
      <alignment horizontal="center" vertical="top"/>
    </xf>
    <xf numFmtId="0" fontId="1" fillId="33" borderId="19" xfId="0" applyFont="1" applyFill="1" applyBorder="1" applyAlignment="1">
      <alignment vertical="center"/>
    </xf>
    <xf numFmtId="0" fontId="1" fillId="33" borderId="18" xfId="0" applyFont="1" applyFill="1" applyBorder="1" applyAlignment="1">
      <alignment horizontal="distributed" vertical="center"/>
    </xf>
    <xf numFmtId="0" fontId="6" fillId="33" borderId="0" xfId="0" applyFont="1" applyFill="1" applyBorder="1" applyAlignment="1">
      <alignment horizontal="left" vertical="center"/>
    </xf>
    <xf numFmtId="0" fontId="0" fillId="33" borderId="0" xfId="0" applyFont="1" applyFill="1" applyBorder="1" applyAlignment="1">
      <alignment vertical="center"/>
    </xf>
    <xf numFmtId="0" fontId="0" fillId="33" borderId="0" xfId="0" applyFont="1" applyFill="1" applyBorder="1" applyAlignment="1">
      <alignment horizontal="right" vertical="center"/>
    </xf>
    <xf numFmtId="0" fontId="10" fillId="33" borderId="0" xfId="0" applyFont="1" applyFill="1" applyBorder="1" applyAlignment="1">
      <alignment vertical="center"/>
    </xf>
    <xf numFmtId="0" fontId="0" fillId="33" borderId="0" xfId="0" applyFont="1" applyFill="1" applyBorder="1" applyAlignment="1">
      <alignment/>
    </xf>
    <xf numFmtId="49" fontId="1" fillId="33" borderId="0" xfId="0" applyNumberFormat="1" applyFont="1" applyFill="1" applyBorder="1" applyAlignment="1">
      <alignment horizontal="left" vertical="center"/>
    </xf>
    <xf numFmtId="0" fontId="1" fillId="33" borderId="11" xfId="0" applyFont="1" applyFill="1" applyBorder="1" applyAlignment="1">
      <alignment horizontal="center" vertical="center"/>
    </xf>
    <xf numFmtId="0" fontId="6" fillId="33" borderId="0" xfId="0" applyFont="1" applyFill="1" applyAlignment="1">
      <alignment horizontal="distributed" vertical="center"/>
    </xf>
    <xf numFmtId="0" fontId="10" fillId="33" borderId="0" xfId="0" applyFont="1" applyFill="1" applyAlignment="1">
      <alignment/>
    </xf>
    <xf numFmtId="0" fontId="6" fillId="33" borderId="0" xfId="0" applyFont="1" applyFill="1" applyAlignment="1">
      <alignment horizontal="distributed" vertical="center"/>
    </xf>
    <xf numFmtId="0" fontId="6" fillId="33" borderId="10" xfId="0" applyFont="1" applyFill="1" applyBorder="1" applyAlignment="1">
      <alignment vertical="center"/>
    </xf>
    <xf numFmtId="0" fontId="1" fillId="33" borderId="10" xfId="0" applyFont="1" applyFill="1" applyBorder="1" applyAlignment="1" quotePrefix="1">
      <alignment horizontal="center" vertical="center"/>
    </xf>
    <xf numFmtId="0" fontId="1" fillId="33" borderId="10"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8" xfId="0" applyFont="1" applyFill="1" applyBorder="1" applyAlignment="1">
      <alignment horizontal="right" vertical="center"/>
    </xf>
    <xf numFmtId="49" fontId="1" fillId="33" borderId="10" xfId="0" applyNumberFormat="1" applyFont="1" applyFill="1" applyBorder="1" applyAlignment="1">
      <alignment horizontal="right" vertical="center"/>
    </xf>
    <xf numFmtId="49" fontId="6" fillId="33" borderId="0" xfId="0" applyNumberFormat="1" applyFont="1" applyFill="1" applyBorder="1" applyAlignment="1">
      <alignment vertical="center"/>
    </xf>
    <xf numFmtId="0" fontId="6" fillId="33" borderId="13" xfId="0" applyFont="1" applyFill="1" applyBorder="1" applyAlignment="1">
      <alignment vertical="center"/>
    </xf>
    <xf numFmtId="0" fontId="1" fillId="33" borderId="0" xfId="0" applyFont="1" applyFill="1" applyBorder="1" applyAlignment="1">
      <alignment horizontal="right" vertical="center"/>
    </xf>
    <xf numFmtId="0" fontId="4" fillId="33" borderId="0" xfId="0" applyFont="1" applyFill="1" applyAlignment="1">
      <alignment vertical="center"/>
    </xf>
    <xf numFmtId="0" fontId="1" fillId="33" borderId="0" xfId="0" applyFont="1" applyFill="1" applyAlignment="1">
      <alignment horizontal="right" vertical="center"/>
    </xf>
    <xf numFmtId="0" fontId="1" fillId="33" borderId="15" xfId="0" applyFont="1" applyFill="1" applyBorder="1" applyAlignment="1">
      <alignment horizontal="right" vertical="center"/>
    </xf>
    <xf numFmtId="0" fontId="6" fillId="33" borderId="15" xfId="0" applyFont="1" applyFill="1" applyBorder="1" applyAlignment="1">
      <alignment horizontal="right" vertical="center"/>
    </xf>
    <xf numFmtId="0" fontId="6" fillId="33" borderId="0" xfId="0" applyFont="1" applyFill="1" applyBorder="1" applyAlignment="1">
      <alignment horizontal="right" vertical="center"/>
    </xf>
    <xf numFmtId="0" fontId="1" fillId="33" borderId="20" xfId="0" applyFont="1" applyFill="1" applyBorder="1" applyAlignment="1">
      <alignment horizontal="distributed" vertical="center"/>
    </xf>
    <xf numFmtId="0" fontId="1" fillId="33" borderId="20" xfId="0" applyFont="1" applyFill="1" applyBorder="1" applyAlignment="1">
      <alignment horizontal="center" vertical="center" wrapText="1"/>
    </xf>
    <xf numFmtId="0" fontId="1" fillId="33" borderId="20" xfId="0" applyFont="1" applyFill="1" applyBorder="1" applyAlignment="1">
      <alignment horizontal="center" vertical="center"/>
    </xf>
    <xf numFmtId="0" fontId="1" fillId="33" borderId="21" xfId="0" applyFont="1" applyFill="1" applyBorder="1" applyAlignment="1">
      <alignment horizontal="center" vertical="center"/>
    </xf>
    <xf numFmtId="0" fontId="4" fillId="33" borderId="0" xfId="0" applyFont="1" applyFill="1" applyAlignment="1">
      <alignment horizontal="center" vertical="center"/>
    </xf>
    <xf numFmtId="0" fontId="1" fillId="33" borderId="20" xfId="0" applyFont="1" applyFill="1" applyBorder="1" applyAlignment="1">
      <alignment horizontal="distributed" vertical="center"/>
    </xf>
    <xf numFmtId="0" fontId="1" fillId="33" borderId="21" xfId="0" applyFont="1" applyFill="1" applyBorder="1" applyAlignment="1">
      <alignment horizontal="distributed" vertical="center"/>
    </xf>
    <xf numFmtId="0" fontId="1" fillId="33" borderId="0" xfId="0" applyFont="1" applyFill="1" applyAlignment="1">
      <alignment horizontal="right" vertical="top"/>
    </xf>
    <xf numFmtId="0" fontId="0" fillId="33" borderId="0" xfId="0" applyFont="1" applyFill="1" applyAlignment="1">
      <alignment horizontal="right"/>
    </xf>
    <xf numFmtId="0" fontId="3" fillId="33" borderId="0" xfId="0" applyFont="1" applyFill="1" applyAlignment="1">
      <alignment horizontal="center" vertical="center"/>
    </xf>
    <xf numFmtId="0" fontId="0" fillId="33" borderId="0" xfId="0" applyFont="1" applyFill="1" applyAlignment="1">
      <alignment vertical="center"/>
    </xf>
    <xf numFmtId="0" fontId="4" fillId="33" borderId="0" xfId="0" applyFont="1" applyFill="1" applyAlignment="1">
      <alignment horizontal="left" vertical="center"/>
    </xf>
    <xf numFmtId="0" fontId="0" fillId="33" borderId="0" xfId="0" applyFont="1" applyFill="1" applyAlignment="1">
      <alignment horizontal="left" vertical="center"/>
    </xf>
    <xf numFmtId="0" fontId="5" fillId="33" borderId="0" xfId="0" applyFont="1" applyFill="1" applyAlignment="1">
      <alignment horizontal="center" vertical="center"/>
    </xf>
    <xf numFmtId="0" fontId="6" fillId="33" borderId="20" xfId="0" applyFont="1" applyFill="1" applyBorder="1" applyAlignment="1">
      <alignment horizontal="distributed" vertical="center"/>
    </xf>
    <xf numFmtId="0" fontId="6" fillId="33" borderId="21" xfId="0" applyFont="1" applyFill="1" applyBorder="1" applyAlignment="1">
      <alignment horizontal="distributed" vertical="center"/>
    </xf>
    <xf numFmtId="0" fontId="1" fillId="33" borderId="12" xfId="0" applyFont="1" applyFill="1" applyBorder="1" applyAlignment="1">
      <alignment horizontal="center" vertical="center"/>
    </xf>
    <xf numFmtId="0" fontId="1" fillId="33" borderId="21" xfId="0" applyFont="1" applyFill="1" applyBorder="1" applyAlignment="1">
      <alignment horizontal="center" vertical="center" wrapText="1"/>
    </xf>
    <xf numFmtId="0" fontId="1" fillId="33" borderId="11" xfId="0" applyFont="1" applyFill="1" applyBorder="1" applyAlignment="1">
      <alignment horizontal="center" vertical="center"/>
    </xf>
    <xf numFmtId="0" fontId="1" fillId="33" borderId="0" xfId="0" applyFont="1" applyFill="1" applyBorder="1" applyAlignment="1">
      <alignment horizontal="center" vertical="center" shrinkToFit="1"/>
    </xf>
    <xf numFmtId="0" fontId="1" fillId="33" borderId="22" xfId="0" applyFont="1" applyFill="1" applyBorder="1" applyAlignment="1">
      <alignment horizontal="right" vertical="center"/>
    </xf>
    <xf numFmtId="0" fontId="1" fillId="33" borderId="16" xfId="0" applyFont="1" applyFill="1" applyBorder="1" applyAlignment="1">
      <alignment horizontal="right" vertical="center"/>
    </xf>
    <xf numFmtId="0" fontId="1" fillId="33" borderId="0" xfId="0" applyFont="1" applyFill="1" applyAlignment="1">
      <alignment horizontal="distributed" vertical="center"/>
    </xf>
    <xf numFmtId="0" fontId="1" fillId="33" borderId="0" xfId="0" applyFont="1" applyFill="1" applyAlignment="1">
      <alignment vertical="top"/>
    </xf>
    <xf numFmtId="0" fontId="5" fillId="33" borderId="0" xfId="0" applyFont="1" applyFill="1" applyAlignment="1">
      <alignment horizontal="left" vertical="center"/>
    </xf>
    <xf numFmtId="0" fontId="1" fillId="33" borderId="12" xfId="0" applyFont="1" applyFill="1" applyBorder="1" applyAlignment="1">
      <alignment horizontal="distributed" vertical="center" wrapText="1"/>
    </xf>
    <xf numFmtId="0" fontId="1" fillId="33" borderId="21" xfId="0" applyFont="1" applyFill="1" applyBorder="1" applyAlignment="1">
      <alignment horizontal="distributed" vertical="center"/>
    </xf>
    <xf numFmtId="0" fontId="1" fillId="33" borderId="12" xfId="0" applyFont="1" applyFill="1" applyBorder="1" applyAlignment="1">
      <alignment horizontal="distributed" vertical="center"/>
    </xf>
    <xf numFmtId="0" fontId="6" fillId="33" borderId="0" xfId="0" applyFont="1" applyFill="1" applyAlignment="1">
      <alignment horizontal="distributed" vertical="center"/>
    </xf>
    <xf numFmtId="0" fontId="4" fillId="33" borderId="13" xfId="0" applyFont="1" applyFill="1" applyBorder="1" applyAlignment="1">
      <alignment vertical="center"/>
    </xf>
    <xf numFmtId="0" fontId="1" fillId="33" borderId="0" xfId="0" applyFont="1" applyFill="1" applyBorder="1" applyAlignment="1">
      <alignment vertical="center"/>
    </xf>
    <xf numFmtId="0" fontId="6" fillId="33" borderId="0" xfId="0" applyFont="1" applyFill="1" applyBorder="1" applyAlignment="1" quotePrefix="1">
      <alignment vertical="center"/>
    </xf>
    <xf numFmtId="0" fontId="6" fillId="33" borderId="0" xfId="0" applyFont="1" applyFill="1" applyBorder="1" applyAlignment="1">
      <alignment vertical="center"/>
    </xf>
    <xf numFmtId="0" fontId="1" fillId="33" borderId="11" xfId="0" applyFont="1" applyFill="1" applyBorder="1" applyAlignment="1">
      <alignment horizontal="distributed" vertical="center" wrapText="1"/>
    </xf>
    <xf numFmtId="0" fontId="1" fillId="33" borderId="11" xfId="0" applyFont="1" applyFill="1" applyBorder="1" applyAlignment="1">
      <alignment horizontal="distributed" vertical="center"/>
    </xf>
    <xf numFmtId="0" fontId="1" fillId="33" borderId="0" xfId="0" applyFont="1" applyFill="1" applyBorder="1" applyAlignment="1" quotePrefix="1">
      <alignment vertical="center"/>
    </xf>
    <xf numFmtId="0" fontId="1" fillId="33" borderId="13" xfId="0" applyFont="1" applyFill="1" applyBorder="1" applyAlignment="1">
      <alignment horizontal="distributed" vertical="center" wrapText="1"/>
    </xf>
    <xf numFmtId="0" fontId="1" fillId="33" borderId="13" xfId="0" applyFont="1" applyFill="1" applyBorder="1" applyAlignment="1">
      <alignment horizontal="distributed" vertical="center"/>
    </xf>
    <xf numFmtId="0" fontId="1" fillId="33" borderId="10" xfId="0" applyFont="1" applyFill="1" applyBorder="1" applyAlignment="1">
      <alignment horizontal="distributed" vertical="center"/>
    </xf>
    <xf numFmtId="0" fontId="0" fillId="33" borderId="0" xfId="0" applyFont="1" applyFill="1" applyAlignment="1">
      <alignment/>
    </xf>
    <xf numFmtId="0" fontId="6" fillId="33" borderId="0" xfId="0" applyFont="1" applyFill="1" applyBorder="1" applyAlignment="1">
      <alignment horizontal="distributed" vertical="center"/>
    </xf>
    <xf numFmtId="0" fontId="1" fillId="33" borderId="0" xfId="0" applyFont="1" applyFill="1" applyBorder="1" applyAlignment="1">
      <alignment horizontal="distributed" vertical="center"/>
    </xf>
    <xf numFmtId="0" fontId="1" fillId="33" borderId="20" xfId="0" applyFont="1" applyFill="1" applyBorder="1" applyAlignment="1">
      <alignment horizontal="distributed" vertical="center" wrapText="1"/>
    </xf>
    <xf numFmtId="49" fontId="1" fillId="33" borderId="0" xfId="0" applyNumberFormat="1" applyFont="1" applyFill="1" applyAlignment="1">
      <alignment horizontal="center" vertical="center"/>
    </xf>
    <xf numFmtId="49" fontId="6" fillId="33" borderId="0" xfId="0" applyNumberFormat="1" applyFont="1" applyFill="1" applyAlignment="1">
      <alignment horizontal="center" vertical="center"/>
    </xf>
    <xf numFmtId="49" fontId="4" fillId="34" borderId="13" xfId="0" applyNumberFormat="1" applyFont="1" applyFill="1" applyBorder="1" applyAlignment="1">
      <alignment vertical="center"/>
    </xf>
    <xf numFmtId="0" fontId="4" fillId="34" borderId="13" xfId="0" applyFont="1" applyFill="1" applyBorder="1" applyAlignment="1">
      <alignment vertical="center"/>
    </xf>
    <xf numFmtId="0" fontId="4" fillId="33" borderId="21" xfId="0" applyFont="1" applyFill="1" applyBorder="1" applyAlignment="1">
      <alignment horizontal="center"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1" fillId="33" borderId="11" xfId="0" applyFont="1" applyFill="1" applyBorder="1" applyAlignment="1">
      <alignment horizontal="distributed" vertical="center"/>
    </xf>
    <xf numFmtId="0" fontId="1" fillId="33" borderId="19"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0" xfId="0" applyFont="1" applyFill="1" applyBorder="1" applyAlignment="1">
      <alignment horizontal="center" vertical="center"/>
    </xf>
    <xf numFmtId="0" fontId="1" fillId="33" borderId="19" xfId="0" applyFont="1" applyFill="1" applyBorder="1" applyAlignment="1">
      <alignment horizontal="distributed"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0" fillId="33" borderId="18" xfId="0" applyFont="1" applyFill="1" applyBorder="1" applyAlignment="1">
      <alignment vertical="center"/>
    </xf>
    <xf numFmtId="0" fontId="0" fillId="33" borderId="10" xfId="0" applyFont="1" applyFill="1" applyBorder="1" applyAlignment="1">
      <alignment vertical="center"/>
    </xf>
    <xf numFmtId="0" fontId="0" fillId="33" borderId="17" xfId="0" applyFont="1" applyFill="1" applyBorder="1" applyAlignment="1">
      <alignment vertical="center"/>
    </xf>
    <xf numFmtId="0" fontId="1" fillId="33" borderId="23" xfId="0" applyFont="1" applyFill="1" applyBorder="1" applyAlignment="1">
      <alignment horizontal="distributed" vertical="center"/>
    </xf>
    <xf numFmtId="0" fontId="0" fillId="33" borderId="23" xfId="0" applyFont="1" applyFill="1" applyBorder="1" applyAlignment="1">
      <alignment horizontal="distributed" vertical="center"/>
    </xf>
    <xf numFmtId="0" fontId="0" fillId="33" borderId="19" xfId="0" applyFont="1" applyFill="1" applyBorder="1" applyAlignment="1">
      <alignment horizontal="distributed" vertical="center"/>
    </xf>
    <xf numFmtId="0" fontId="0" fillId="33" borderId="24" xfId="0" applyFont="1" applyFill="1" applyBorder="1" applyAlignment="1">
      <alignment horizontal="distributed" vertical="center"/>
    </xf>
    <xf numFmtId="0" fontId="5" fillId="33" borderId="0" xfId="0" applyFont="1" applyFill="1" applyAlignment="1">
      <alignment vertical="center"/>
    </xf>
    <xf numFmtId="0" fontId="1" fillId="33" borderId="12" xfId="0" applyFont="1" applyFill="1" applyBorder="1" applyAlignment="1">
      <alignment horizontal="distributed" vertical="center"/>
    </xf>
    <xf numFmtId="49" fontId="6" fillId="33" borderId="0" xfId="0" applyNumberFormat="1" applyFont="1" applyFill="1" applyAlignment="1" quotePrefix="1">
      <alignment horizontal="center" vertical="center"/>
    </xf>
    <xf numFmtId="49" fontId="1" fillId="33" borderId="0" xfId="0" applyNumberFormat="1" applyFont="1" applyFill="1" applyAlignment="1" quotePrefix="1">
      <alignment horizontal="center" vertical="center"/>
    </xf>
    <xf numFmtId="0" fontId="1" fillId="33" borderId="0" xfId="0" applyFont="1" applyFill="1" applyAlignment="1">
      <alignment vertical="center"/>
    </xf>
    <xf numFmtId="0" fontId="1" fillId="33" borderId="24" xfId="0" applyFont="1" applyFill="1" applyBorder="1" applyAlignment="1">
      <alignment horizontal="distributed" vertical="center"/>
    </xf>
    <xf numFmtId="0" fontId="4" fillId="33" borderId="0" xfId="0" applyFont="1" applyFill="1" applyAlignment="1">
      <alignment horizontal="right" vertical="center"/>
    </xf>
    <xf numFmtId="0" fontId="5" fillId="33" borderId="0" xfId="0" applyFont="1" applyFill="1" applyAlignment="1">
      <alignment horizontal="right" vertical="center"/>
    </xf>
    <xf numFmtId="0" fontId="1" fillId="33" borderId="20" xfId="0" applyFont="1" applyFill="1" applyBorder="1" applyAlignment="1">
      <alignment horizontal="distributed" vertical="center" wrapText="1"/>
    </xf>
    <xf numFmtId="0" fontId="1" fillId="33" borderId="10" xfId="0" applyFont="1" applyFill="1" applyBorder="1" applyAlignment="1">
      <alignment vertical="center"/>
    </xf>
    <xf numFmtId="0" fontId="0" fillId="33" borderId="20" xfId="0" applyFont="1" applyFill="1" applyBorder="1" applyAlignment="1">
      <alignment horizontal="distributed" vertical="center"/>
    </xf>
    <xf numFmtId="0" fontId="0" fillId="33" borderId="21" xfId="0" applyFont="1" applyFill="1" applyBorder="1" applyAlignment="1">
      <alignment horizontal="distributed" vertical="center"/>
    </xf>
    <xf numFmtId="0" fontId="1" fillId="33" borderId="10" xfId="0" applyFont="1" applyFill="1" applyBorder="1" applyAlignment="1">
      <alignment horizontal="right" vertical="center"/>
    </xf>
    <xf numFmtId="0" fontId="1" fillId="33" borderId="0" xfId="0" applyFont="1" applyFill="1" applyBorder="1" applyAlignment="1" quotePrefix="1">
      <alignment horizontal="center" vertical="center"/>
    </xf>
    <xf numFmtId="0" fontId="0" fillId="0" borderId="0" xfId="0" applyFont="1" applyBorder="1" applyAlignment="1">
      <alignment/>
    </xf>
    <xf numFmtId="0" fontId="0" fillId="0" borderId="16" xfId="0" applyFont="1" applyBorder="1" applyAlignment="1">
      <alignment/>
    </xf>
    <xf numFmtId="0" fontId="0" fillId="0" borderId="0" xfId="0" applyFont="1" applyAlignment="1">
      <alignment/>
    </xf>
    <xf numFmtId="0" fontId="3" fillId="33" borderId="0" xfId="0" applyFont="1" applyFill="1" applyAlignment="1">
      <alignment horizontal="center" vertical="top"/>
    </xf>
    <xf numFmtId="0" fontId="4" fillId="33" borderId="0" xfId="0" applyFont="1" applyFill="1" applyAlignment="1">
      <alignment horizontal="center"/>
    </xf>
    <xf numFmtId="0" fontId="11" fillId="0" borderId="0" xfId="0" applyFont="1" applyAlignment="1">
      <alignment vertical="center"/>
    </xf>
    <xf numFmtId="0" fontId="0" fillId="0" borderId="0" xfId="0" applyFont="1" applyAlignment="1">
      <alignment vertical="center"/>
    </xf>
    <xf numFmtId="0" fontId="0" fillId="0" borderId="11" xfId="0" applyFont="1" applyBorder="1" applyAlignment="1">
      <alignment horizontal="distributed" vertical="center"/>
    </xf>
    <xf numFmtId="0" fontId="0" fillId="0" borderId="12" xfId="0" applyFont="1" applyBorder="1" applyAlignment="1">
      <alignment horizontal="distributed" vertical="center"/>
    </xf>
    <xf numFmtId="0" fontId="0" fillId="0" borderId="13" xfId="0" applyFont="1" applyBorder="1" applyAlignment="1">
      <alignment horizontal="distributed" vertical="center"/>
    </xf>
    <xf numFmtId="0" fontId="0" fillId="0" borderId="14" xfId="0" applyFont="1" applyBorder="1" applyAlignment="1">
      <alignment horizontal="distributed" vertical="center"/>
    </xf>
    <xf numFmtId="0" fontId="0" fillId="0" borderId="18" xfId="0" applyFont="1" applyBorder="1" applyAlignment="1">
      <alignment horizontal="distributed" vertical="center"/>
    </xf>
    <xf numFmtId="0" fontId="0" fillId="0" borderId="10" xfId="0" applyFont="1" applyBorder="1" applyAlignment="1">
      <alignment horizontal="distributed" vertical="center"/>
    </xf>
    <xf numFmtId="0" fontId="0" fillId="0" borderId="17" xfId="0" applyFont="1" applyBorder="1" applyAlignment="1">
      <alignment horizontal="distributed" vertical="center"/>
    </xf>
    <xf numFmtId="0" fontId="1" fillId="33" borderId="13" xfId="0" applyFont="1" applyFill="1" applyBorder="1" applyAlignment="1">
      <alignment horizontal="center"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10" xfId="0" applyFont="1" applyBorder="1" applyAlignment="1">
      <alignment vertical="center"/>
    </xf>
    <xf numFmtId="0" fontId="0" fillId="0" borderId="17" xfId="0" applyFont="1" applyBorder="1" applyAlignment="1">
      <alignment vertical="center"/>
    </xf>
    <xf numFmtId="0" fontId="0" fillId="0" borderId="0" xfId="0" applyFont="1" applyAlignment="1">
      <alignment/>
    </xf>
    <xf numFmtId="0" fontId="11" fillId="0" borderId="0" xfId="0" applyFont="1" applyBorder="1" applyAlignment="1">
      <alignment/>
    </xf>
    <xf numFmtId="0" fontId="11" fillId="0" borderId="0" xfId="0" applyFont="1" applyAlignment="1">
      <alignment/>
    </xf>
    <xf numFmtId="0" fontId="0" fillId="0" borderId="20" xfId="0" applyFont="1" applyBorder="1" applyAlignment="1">
      <alignment horizontal="distributed" vertical="center"/>
    </xf>
    <xf numFmtId="0" fontId="0" fillId="0" borderId="21" xfId="0" applyFont="1" applyBorder="1" applyAlignment="1">
      <alignment horizontal="distributed" vertical="center"/>
    </xf>
    <xf numFmtId="0" fontId="6" fillId="33" borderId="0" xfId="0" applyFont="1" applyFill="1" applyBorder="1" applyAlignment="1" quotePrefix="1">
      <alignment horizontal="center" vertical="center"/>
    </xf>
    <xf numFmtId="0" fontId="11" fillId="0" borderId="16" xfId="0" applyFont="1" applyBorder="1" applyAlignment="1">
      <alignment/>
    </xf>
    <xf numFmtId="0" fontId="0" fillId="0" borderId="11" xfId="0" applyFont="1" applyBorder="1" applyAlignment="1">
      <alignment horizontal="distributed" vertical="center"/>
    </xf>
    <xf numFmtId="0" fontId="0" fillId="0" borderId="11" xfId="0" applyFont="1" applyBorder="1" applyAlignment="1">
      <alignment vertical="center"/>
    </xf>
    <xf numFmtId="0" fontId="6" fillId="33" borderId="11" xfId="0" applyFont="1" applyFill="1" applyBorder="1" applyAlignment="1">
      <alignment horizontal="distributed" vertical="center"/>
    </xf>
    <xf numFmtId="0" fontId="11" fillId="0" borderId="11" xfId="0" applyFont="1" applyBorder="1" applyAlignment="1">
      <alignment horizontal="distributed" vertical="center"/>
    </xf>
    <xf numFmtId="0" fontId="0" fillId="0" borderId="12" xfId="0" applyFont="1" applyBorder="1" applyAlignment="1">
      <alignment horizontal="distributed" vertical="center"/>
    </xf>
    <xf numFmtId="0" fontId="6" fillId="33" borderId="21" xfId="0" applyFont="1" applyFill="1" applyBorder="1" applyAlignment="1">
      <alignment horizontal="distributed" vertical="center"/>
    </xf>
    <xf numFmtId="0" fontId="6" fillId="33" borderId="11" xfId="0" applyFont="1" applyFill="1" applyBorder="1" applyAlignment="1">
      <alignment horizontal="distributed" vertical="center"/>
    </xf>
    <xf numFmtId="0" fontId="11" fillId="0" borderId="11" xfId="0" applyFont="1" applyBorder="1" applyAlignment="1">
      <alignment vertical="center"/>
    </xf>
    <xf numFmtId="49" fontId="1" fillId="33" borderId="0" xfId="0" applyNumberFormat="1" applyFont="1" applyFill="1" applyBorder="1" applyAlignment="1">
      <alignment horizontal="right"/>
    </xf>
    <xf numFmtId="49" fontId="1" fillId="33" borderId="0" xfId="0" applyNumberFormat="1" applyFont="1" applyFill="1" applyAlignment="1">
      <alignment horizontal="right" vertical="center"/>
    </xf>
    <xf numFmtId="49" fontId="1" fillId="33" borderId="0" xfId="0" applyNumberFormat="1" applyFont="1" applyFill="1" applyBorder="1" applyAlignment="1">
      <alignment horizontal="right" vertical="center"/>
    </xf>
    <xf numFmtId="0" fontId="0" fillId="0" borderId="0" xfId="0" applyFont="1" applyAlignment="1">
      <alignment horizontal="right" vertical="center"/>
    </xf>
    <xf numFmtId="0" fontId="1" fillId="33" borderId="16" xfId="0" applyFont="1" applyFill="1" applyBorder="1" applyAlignment="1" quotePrefix="1">
      <alignment horizontal="center" vertical="center"/>
    </xf>
    <xf numFmtId="0" fontId="1" fillId="33" borderId="19" xfId="0" applyFont="1" applyFill="1" applyBorder="1" applyAlignment="1">
      <alignment horizontal="distributed" vertical="center"/>
    </xf>
    <xf numFmtId="0" fontId="0" fillId="0" borderId="13" xfId="0" applyFont="1" applyBorder="1" applyAlignment="1">
      <alignment horizontal="distributed" vertical="center"/>
    </xf>
    <xf numFmtId="0" fontId="0" fillId="0" borderId="18" xfId="0" applyFont="1" applyBorder="1" applyAlignment="1">
      <alignment horizontal="distributed" vertical="center"/>
    </xf>
    <xf numFmtId="0" fontId="0" fillId="0" borderId="10" xfId="0" applyFont="1" applyBorder="1" applyAlignment="1">
      <alignment horizontal="distributed" vertical="center"/>
    </xf>
    <xf numFmtId="49" fontId="1" fillId="33" borderId="0" xfId="0" applyNumberFormat="1" applyFont="1" applyFill="1" applyBorder="1" applyAlignment="1">
      <alignment horizontal="right" vertical="top"/>
    </xf>
    <xf numFmtId="0" fontId="0" fillId="0" borderId="11" xfId="0" applyFont="1" applyBorder="1" applyAlignment="1">
      <alignment/>
    </xf>
    <xf numFmtId="0" fontId="0" fillId="0" borderId="12" xfId="0" applyFont="1" applyBorder="1" applyAlignment="1">
      <alignment/>
    </xf>
    <xf numFmtId="0" fontId="1" fillId="33" borderId="16" xfId="0" applyFont="1" applyFill="1" applyBorder="1" applyAlignment="1">
      <alignment horizontal="distributed" vertical="center"/>
    </xf>
    <xf numFmtId="49" fontId="1" fillId="33" borderId="15" xfId="0" applyNumberFormat="1" applyFont="1" applyFill="1" applyBorder="1" applyAlignment="1">
      <alignment horizontal="right"/>
    </xf>
    <xf numFmtId="58" fontId="1" fillId="33" borderId="0" xfId="0" applyNumberFormat="1" applyFont="1" applyFill="1" applyBorder="1" applyAlignment="1" quotePrefix="1">
      <alignment horizontal="center" vertical="center" shrinkToFit="1"/>
    </xf>
    <xf numFmtId="58" fontId="1" fillId="33" borderId="16" xfId="0" applyNumberFormat="1" applyFont="1" applyFill="1" applyBorder="1" applyAlignment="1" quotePrefix="1">
      <alignment horizontal="center" vertical="center" shrinkToFit="1"/>
    </xf>
    <xf numFmtId="49" fontId="1" fillId="33" borderId="15" xfId="0" applyNumberFormat="1" applyFont="1" applyFill="1" applyBorder="1" applyAlignment="1">
      <alignment horizontal="right" vertical="top"/>
    </xf>
    <xf numFmtId="0" fontId="0" fillId="0" borderId="13"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10" xfId="0" applyFont="1" applyBorder="1" applyAlignment="1">
      <alignment/>
    </xf>
    <xf numFmtId="0" fontId="0" fillId="0" borderId="17" xfId="0" applyFont="1" applyBorder="1" applyAlignment="1">
      <alignment/>
    </xf>
    <xf numFmtId="49" fontId="6" fillId="33" borderId="0" xfId="0" applyNumberFormat="1" applyFont="1" applyFill="1" applyBorder="1" applyAlignment="1">
      <alignment horizontal="right" vertical="center"/>
    </xf>
    <xf numFmtId="49" fontId="6" fillId="33" borderId="0" xfId="0" applyNumberFormat="1" applyFont="1" applyFill="1" applyBorder="1" applyAlignment="1">
      <alignment horizontal="right" vertical="top"/>
    </xf>
    <xf numFmtId="49" fontId="6" fillId="33" borderId="0" xfId="0" applyNumberFormat="1" applyFont="1" applyFill="1" applyBorder="1" applyAlignment="1">
      <alignment horizontal="right"/>
    </xf>
    <xf numFmtId="49" fontId="6" fillId="33" borderId="15" xfId="0" applyNumberFormat="1" applyFont="1" applyFill="1" applyBorder="1" applyAlignment="1">
      <alignment horizontal="right"/>
    </xf>
    <xf numFmtId="0" fontId="1" fillId="33" borderId="13" xfId="0" applyFont="1" applyFill="1" applyBorder="1" applyAlignment="1">
      <alignment horizontal="distributed" vertical="center"/>
    </xf>
    <xf numFmtId="0" fontId="1" fillId="33" borderId="14" xfId="0" applyFont="1" applyFill="1" applyBorder="1" applyAlignment="1">
      <alignment horizontal="distributed" vertical="center"/>
    </xf>
    <xf numFmtId="0" fontId="1" fillId="33" borderId="18" xfId="0" applyFont="1" applyFill="1" applyBorder="1" applyAlignment="1">
      <alignment horizontal="distributed" vertical="center"/>
    </xf>
    <xf numFmtId="0" fontId="1" fillId="33" borderId="10" xfId="0" applyFont="1" applyFill="1" applyBorder="1" applyAlignment="1">
      <alignment horizontal="distributed" vertical="center"/>
    </xf>
    <xf numFmtId="0" fontId="1" fillId="33" borderId="17" xfId="0" applyFont="1" applyFill="1" applyBorder="1" applyAlignment="1">
      <alignment horizontal="distributed" vertical="center"/>
    </xf>
    <xf numFmtId="49" fontId="6" fillId="33" borderId="15" xfId="0" applyNumberFormat="1" applyFont="1" applyFill="1" applyBorder="1" applyAlignment="1">
      <alignment horizontal="right" vertical="top"/>
    </xf>
    <xf numFmtId="58" fontId="1" fillId="33" borderId="0" xfId="0" applyNumberFormat="1" applyFont="1" applyFill="1" applyBorder="1" applyAlignment="1" quotePrefix="1">
      <alignment horizontal="center" shrinkToFit="1"/>
    </xf>
    <xf numFmtId="58" fontId="1" fillId="33" borderId="16" xfId="0" applyNumberFormat="1" applyFont="1" applyFill="1" applyBorder="1" applyAlignment="1" quotePrefix="1">
      <alignment horizontal="center" shrinkToFit="1"/>
    </xf>
    <xf numFmtId="58" fontId="1" fillId="33" borderId="0" xfId="0" applyNumberFormat="1" applyFont="1" applyFill="1" applyBorder="1" applyAlignment="1">
      <alignment horizontal="center" vertical="top" shrinkToFit="1"/>
    </xf>
    <xf numFmtId="58" fontId="1" fillId="33" borderId="16" xfId="0" applyNumberFormat="1" applyFont="1" applyFill="1" applyBorder="1" applyAlignment="1">
      <alignment horizontal="center" vertical="top" shrinkToFit="1"/>
    </xf>
    <xf numFmtId="49" fontId="1" fillId="33" borderId="0" xfId="0" applyNumberFormat="1" applyFont="1" applyFill="1" applyBorder="1" applyAlignment="1">
      <alignment horizontal="center" vertical="center" shrinkToFit="1"/>
    </xf>
    <xf numFmtId="0" fontId="0" fillId="0" borderId="0" xfId="0" applyFont="1" applyAlignment="1">
      <alignment horizontal="center" vertical="center" shrinkToFit="1"/>
    </xf>
    <xf numFmtId="0" fontId="0" fillId="0" borderId="0" xfId="0" applyFont="1" applyBorder="1" applyAlignment="1">
      <alignment horizontal="center" vertical="center" shrinkToFit="1"/>
    </xf>
    <xf numFmtId="49" fontId="6" fillId="33" borderId="0" xfId="0" applyNumberFormat="1" applyFont="1" applyFill="1" applyBorder="1" applyAlignment="1">
      <alignment horizontal="center" vertical="center" shrinkToFit="1"/>
    </xf>
    <xf numFmtId="0" fontId="11" fillId="0" borderId="0" xfId="0" applyFont="1" applyAlignment="1">
      <alignment horizontal="center" vertical="center" shrinkToFit="1"/>
    </xf>
    <xf numFmtId="0" fontId="11" fillId="0" borderId="0" xfId="0" applyFont="1" applyBorder="1" applyAlignment="1">
      <alignment horizontal="center" vertical="center" shrinkToFit="1"/>
    </xf>
    <xf numFmtId="182" fontId="6" fillId="33" borderId="0" xfId="0" applyNumberFormat="1" applyFont="1" applyFill="1" applyBorder="1" applyAlignment="1">
      <alignment horizontal="right" vertical="center"/>
    </xf>
    <xf numFmtId="183" fontId="6" fillId="33" borderId="0" xfId="0" applyNumberFormat="1" applyFont="1" applyFill="1" applyBorder="1" applyAlignment="1">
      <alignment horizontal="right" vertical="center"/>
    </xf>
    <xf numFmtId="0" fontId="1" fillId="33" borderId="0" xfId="0" applyFont="1" applyFill="1" applyBorder="1" applyAlignment="1">
      <alignment horizontal="distributed" vertical="center"/>
    </xf>
    <xf numFmtId="0" fontId="1" fillId="33" borderId="16" xfId="0" applyFont="1" applyFill="1" applyBorder="1" applyAlignment="1">
      <alignment horizontal="distributed" vertical="center"/>
    </xf>
    <xf numFmtId="0" fontId="0" fillId="33" borderId="0" xfId="0" applyFont="1" applyFill="1" applyAlignment="1">
      <alignment horizontal="center" vertical="center"/>
    </xf>
    <xf numFmtId="183" fontId="6" fillId="33" borderId="0" xfId="0" applyNumberFormat="1" applyFont="1" applyFill="1" applyBorder="1" applyAlignment="1">
      <alignment vertical="center"/>
    </xf>
    <xf numFmtId="182" fontId="6" fillId="33" borderId="0" xfId="0" applyNumberFormat="1" applyFont="1" applyFill="1" applyBorder="1" applyAlignment="1">
      <alignment vertical="center"/>
    </xf>
    <xf numFmtId="0" fontId="0" fillId="33" borderId="0" xfId="0" applyFont="1" applyFill="1" applyAlignment="1">
      <alignment horizontal="distributed" vertical="center"/>
    </xf>
    <xf numFmtId="0" fontId="0" fillId="33" borderId="16" xfId="0" applyFont="1" applyFill="1" applyBorder="1" applyAlignment="1">
      <alignment horizontal="distributed" vertical="center"/>
    </xf>
    <xf numFmtId="0" fontId="0" fillId="33" borderId="0" xfId="0" applyFont="1" applyFill="1" applyAlignment="1">
      <alignment horizontal="center"/>
    </xf>
    <xf numFmtId="0" fontId="1" fillId="33" borderId="0" xfId="0" applyFont="1" applyFill="1" applyBorder="1" applyAlignment="1" quotePrefix="1">
      <alignment horizontal="distributed" vertical="center"/>
    </xf>
    <xf numFmtId="0" fontId="1" fillId="33" borderId="15" xfId="0" applyFont="1" applyFill="1" applyBorder="1" applyAlignment="1">
      <alignment horizontal="distributed" vertical="center"/>
    </xf>
    <xf numFmtId="0" fontId="0" fillId="0" borderId="16" xfId="0" applyFont="1" applyBorder="1" applyAlignment="1">
      <alignment horizontal="distributed" vertical="center"/>
    </xf>
    <xf numFmtId="0" fontId="0" fillId="0" borderId="0" xfId="0" applyFont="1" applyAlignment="1">
      <alignment horizontal="distributed" vertical="center"/>
    </xf>
    <xf numFmtId="0" fontId="6" fillId="33" borderId="15" xfId="0" applyFont="1" applyFill="1" applyBorder="1" applyAlignment="1">
      <alignment horizontal="distributed" vertical="center"/>
    </xf>
    <xf numFmtId="0" fontId="6" fillId="33" borderId="0" xfId="0" applyFont="1" applyFill="1" applyBorder="1" applyAlignment="1">
      <alignment horizontal="distributed" vertical="center"/>
    </xf>
    <xf numFmtId="0" fontId="11" fillId="0" borderId="0" xfId="0" applyFont="1" applyAlignment="1">
      <alignment horizontal="distributed" vertical="center"/>
    </xf>
    <xf numFmtId="0" fontId="1" fillId="33" borderId="0" xfId="0" applyFont="1" applyFill="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38100</xdr:colOff>
      <xdr:row>16</xdr:row>
      <xdr:rowOff>95250</xdr:rowOff>
    </xdr:from>
    <xdr:to>
      <xdr:col>23</xdr:col>
      <xdr:colOff>133350</xdr:colOff>
      <xdr:row>18</xdr:row>
      <xdr:rowOff>161925</xdr:rowOff>
    </xdr:to>
    <xdr:sp>
      <xdr:nvSpPr>
        <xdr:cNvPr id="1" name="AutoShape 1"/>
        <xdr:cNvSpPr>
          <a:spLocks/>
        </xdr:cNvSpPr>
      </xdr:nvSpPr>
      <xdr:spPr>
        <a:xfrm>
          <a:off x="6810375" y="3238500"/>
          <a:ext cx="9525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66675</xdr:colOff>
      <xdr:row>43</xdr:row>
      <xdr:rowOff>57150</xdr:rowOff>
    </xdr:from>
    <xdr:to>
      <xdr:col>3</xdr:col>
      <xdr:colOff>161925</xdr:colOff>
      <xdr:row>45</xdr:row>
      <xdr:rowOff>171450</xdr:rowOff>
    </xdr:to>
    <xdr:sp>
      <xdr:nvSpPr>
        <xdr:cNvPr id="2" name="AutoShape 2"/>
        <xdr:cNvSpPr>
          <a:spLocks/>
        </xdr:cNvSpPr>
      </xdr:nvSpPr>
      <xdr:spPr>
        <a:xfrm>
          <a:off x="1695450" y="8543925"/>
          <a:ext cx="95250"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38100</xdr:colOff>
      <xdr:row>16</xdr:row>
      <xdr:rowOff>95250</xdr:rowOff>
    </xdr:from>
    <xdr:to>
      <xdr:col>14</xdr:col>
      <xdr:colOff>133350</xdr:colOff>
      <xdr:row>18</xdr:row>
      <xdr:rowOff>161925</xdr:rowOff>
    </xdr:to>
    <xdr:sp>
      <xdr:nvSpPr>
        <xdr:cNvPr id="3" name="AutoShape 1"/>
        <xdr:cNvSpPr>
          <a:spLocks/>
        </xdr:cNvSpPr>
      </xdr:nvSpPr>
      <xdr:spPr>
        <a:xfrm>
          <a:off x="4495800" y="3238500"/>
          <a:ext cx="9525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32</xdr:row>
      <xdr:rowOff>95250</xdr:rowOff>
    </xdr:from>
    <xdr:to>
      <xdr:col>4</xdr:col>
      <xdr:colOff>152400</xdr:colOff>
      <xdr:row>34</xdr:row>
      <xdr:rowOff>133350</xdr:rowOff>
    </xdr:to>
    <xdr:sp>
      <xdr:nvSpPr>
        <xdr:cNvPr id="1" name="AutoShape 7"/>
        <xdr:cNvSpPr>
          <a:spLocks/>
        </xdr:cNvSpPr>
      </xdr:nvSpPr>
      <xdr:spPr>
        <a:xfrm>
          <a:off x="1762125" y="7305675"/>
          <a:ext cx="9525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47625</xdr:colOff>
      <xdr:row>19</xdr:row>
      <xdr:rowOff>152400</xdr:rowOff>
    </xdr:from>
    <xdr:to>
      <xdr:col>4</xdr:col>
      <xdr:colOff>142875</xdr:colOff>
      <xdr:row>21</xdr:row>
      <xdr:rowOff>190500</xdr:rowOff>
    </xdr:to>
    <xdr:sp>
      <xdr:nvSpPr>
        <xdr:cNvPr id="2" name="AutoShape 7"/>
        <xdr:cNvSpPr>
          <a:spLocks/>
        </xdr:cNvSpPr>
      </xdr:nvSpPr>
      <xdr:spPr>
        <a:xfrm>
          <a:off x="1752600" y="4257675"/>
          <a:ext cx="9525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14</xdr:row>
      <xdr:rowOff>114300</xdr:rowOff>
    </xdr:from>
    <xdr:to>
      <xdr:col>4</xdr:col>
      <xdr:colOff>209550</xdr:colOff>
      <xdr:row>16</xdr:row>
      <xdr:rowOff>200025</xdr:rowOff>
    </xdr:to>
    <xdr:sp>
      <xdr:nvSpPr>
        <xdr:cNvPr id="1" name="AutoShape 1"/>
        <xdr:cNvSpPr>
          <a:spLocks/>
        </xdr:cNvSpPr>
      </xdr:nvSpPr>
      <xdr:spPr>
        <a:xfrm>
          <a:off x="1771650" y="2524125"/>
          <a:ext cx="133350" cy="5619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85725</xdr:colOff>
      <xdr:row>27</xdr:row>
      <xdr:rowOff>114300</xdr:rowOff>
    </xdr:from>
    <xdr:to>
      <xdr:col>4</xdr:col>
      <xdr:colOff>209550</xdr:colOff>
      <xdr:row>29</xdr:row>
      <xdr:rowOff>200025</xdr:rowOff>
    </xdr:to>
    <xdr:sp>
      <xdr:nvSpPr>
        <xdr:cNvPr id="2" name="AutoShape 2"/>
        <xdr:cNvSpPr>
          <a:spLocks/>
        </xdr:cNvSpPr>
      </xdr:nvSpPr>
      <xdr:spPr>
        <a:xfrm>
          <a:off x="1771650" y="5467350"/>
          <a:ext cx="133350" cy="5619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85725</xdr:colOff>
      <xdr:row>40</xdr:row>
      <xdr:rowOff>114300</xdr:rowOff>
    </xdr:from>
    <xdr:to>
      <xdr:col>4</xdr:col>
      <xdr:colOff>209550</xdr:colOff>
      <xdr:row>42</xdr:row>
      <xdr:rowOff>200025</xdr:rowOff>
    </xdr:to>
    <xdr:sp>
      <xdr:nvSpPr>
        <xdr:cNvPr id="3" name="AutoShape 3"/>
        <xdr:cNvSpPr>
          <a:spLocks/>
        </xdr:cNvSpPr>
      </xdr:nvSpPr>
      <xdr:spPr>
        <a:xfrm>
          <a:off x="1771650" y="8391525"/>
          <a:ext cx="133350" cy="5619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41</xdr:row>
      <xdr:rowOff>114300</xdr:rowOff>
    </xdr:from>
    <xdr:to>
      <xdr:col>4</xdr:col>
      <xdr:colOff>200025</xdr:colOff>
      <xdr:row>43</xdr:row>
      <xdr:rowOff>142875</xdr:rowOff>
    </xdr:to>
    <xdr:sp>
      <xdr:nvSpPr>
        <xdr:cNvPr id="1" name="AutoShape 1"/>
        <xdr:cNvSpPr>
          <a:spLocks/>
        </xdr:cNvSpPr>
      </xdr:nvSpPr>
      <xdr:spPr>
        <a:xfrm>
          <a:off x="1714500" y="8486775"/>
          <a:ext cx="95250" cy="485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104775</xdr:colOff>
      <xdr:row>28</xdr:row>
      <xdr:rowOff>114300</xdr:rowOff>
    </xdr:from>
    <xdr:to>
      <xdr:col>4</xdr:col>
      <xdr:colOff>200025</xdr:colOff>
      <xdr:row>30</xdr:row>
      <xdr:rowOff>142875</xdr:rowOff>
    </xdr:to>
    <xdr:sp>
      <xdr:nvSpPr>
        <xdr:cNvPr id="2" name="AutoShape 1"/>
        <xdr:cNvSpPr>
          <a:spLocks/>
        </xdr:cNvSpPr>
      </xdr:nvSpPr>
      <xdr:spPr>
        <a:xfrm>
          <a:off x="1714500" y="5686425"/>
          <a:ext cx="95250" cy="485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14</xdr:row>
      <xdr:rowOff>123825</xdr:rowOff>
    </xdr:from>
    <xdr:to>
      <xdr:col>8</xdr:col>
      <xdr:colOff>0</xdr:colOff>
      <xdr:row>16</xdr:row>
      <xdr:rowOff>200025</xdr:rowOff>
    </xdr:to>
    <xdr:sp>
      <xdr:nvSpPr>
        <xdr:cNvPr id="1" name="AutoShape 5"/>
        <xdr:cNvSpPr>
          <a:spLocks/>
        </xdr:cNvSpPr>
      </xdr:nvSpPr>
      <xdr:spPr>
        <a:xfrm>
          <a:off x="1428750" y="2752725"/>
          <a:ext cx="95250"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85725</xdr:colOff>
      <xdr:row>40</xdr:row>
      <xdr:rowOff>104775</xdr:rowOff>
    </xdr:from>
    <xdr:to>
      <xdr:col>8</xdr:col>
      <xdr:colOff>0</xdr:colOff>
      <xdr:row>42</xdr:row>
      <xdr:rowOff>200025</xdr:rowOff>
    </xdr:to>
    <xdr:sp>
      <xdr:nvSpPr>
        <xdr:cNvPr id="2" name="AutoShape 6"/>
        <xdr:cNvSpPr>
          <a:spLocks/>
        </xdr:cNvSpPr>
      </xdr:nvSpPr>
      <xdr:spPr>
        <a:xfrm>
          <a:off x="1419225" y="8239125"/>
          <a:ext cx="104775" cy="590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0</xdr:colOff>
      <xdr:row>31</xdr:row>
      <xdr:rowOff>19050</xdr:rowOff>
    </xdr:from>
    <xdr:to>
      <xdr:col>16</xdr:col>
      <xdr:colOff>95250</xdr:colOff>
      <xdr:row>31</xdr:row>
      <xdr:rowOff>152400</xdr:rowOff>
    </xdr:to>
    <xdr:sp>
      <xdr:nvSpPr>
        <xdr:cNvPr id="3" name="Rectangle 6"/>
        <xdr:cNvSpPr>
          <a:spLocks/>
        </xdr:cNvSpPr>
      </xdr:nvSpPr>
      <xdr:spPr>
        <a:xfrm>
          <a:off x="2857500" y="6276975"/>
          <a:ext cx="285750" cy="133350"/>
        </a:xfrm>
        <a:prstGeom prst="rect">
          <a:avLst/>
        </a:prstGeom>
        <a:noFill/>
        <a:ln w="9525" cmpd="sng">
          <a:noFill/>
        </a:ln>
      </xdr:spPr>
      <xdr:txBody>
        <a:bodyPr vertOverflow="clip" wrap="square" lIns="18288" tIns="0" rIns="0" bIns="18288" anchor="b"/>
        <a:p>
          <a:pPr algn="l">
            <a:defRPr/>
          </a:pPr>
          <a:r>
            <a:rPr lang="en-US" cap="none" sz="600" b="0" i="0" u="none" baseline="0">
              <a:solidFill>
                <a:srgbClr val="000000"/>
              </a:solidFill>
              <a:latin typeface="ＭＳ 明朝"/>
              <a:ea typeface="ＭＳ 明朝"/>
              <a:cs typeface="ＭＳ 明朝"/>
            </a:rPr>
            <a:t>１）</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15</xdr:row>
      <xdr:rowOff>114300</xdr:rowOff>
    </xdr:from>
    <xdr:to>
      <xdr:col>9</xdr:col>
      <xdr:colOff>85725</xdr:colOff>
      <xdr:row>17</xdr:row>
      <xdr:rowOff>161925</xdr:rowOff>
    </xdr:to>
    <xdr:sp>
      <xdr:nvSpPr>
        <xdr:cNvPr id="1" name="AutoShape 1"/>
        <xdr:cNvSpPr>
          <a:spLocks/>
        </xdr:cNvSpPr>
      </xdr:nvSpPr>
      <xdr:spPr>
        <a:xfrm>
          <a:off x="1933575" y="2714625"/>
          <a:ext cx="95250" cy="5429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104775</xdr:colOff>
      <xdr:row>44</xdr:row>
      <xdr:rowOff>123825</xdr:rowOff>
    </xdr:from>
    <xdr:to>
      <xdr:col>8</xdr:col>
      <xdr:colOff>0</xdr:colOff>
      <xdr:row>46</xdr:row>
      <xdr:rowOff>152400</xdr:rowOff>
    </xdr:to>
    <xdr:sp>
      <xdr:nvSpPr>
        <xdr:cNvPr id="2" name="AutoShape 2"/>
        <xdr:cNvSpPr>
          <a:spLocks/>
        </xdr:cNvSpPr>
      </xdr:nvSpPr>
      <xdr:spPr>
        <a:xfrm>
          <a:off x="1743075" y="8324850"/>
          <a:ext cx="9525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54"/>
  <sheetViews>
    <sheetView tabSelected="1" zoomScalePageLayoutView="0" workbookViewId="0" topLeftCell="A1">
      <selection activeCell="A3" sqref="A3:AD3"/>
    </sheetView>
  </sheetViews>
  <sheetFormatPr defaultColWidth="2.796875" defaultRowHeight="19.5" customHeight="1"/>
  <cols>
    <col min="1" max="1" width="1.59765625" style="2" customWidth="1"/>
    <col min="2" max="2" width="13.8984375" style="2" customWidth="1"/>
    <col min="3" max="3" width="1.59765625" style="2" customWidth="1"/>
    <col min="4" max="16384" width="2.69921875" style="2" customWidth="1"/>
  </cols>
  <sheetData>
    <row r="1" spans="1:30" ht="19.5" customHeight="1">
      <c r="A1" s="104" t="s">
        <v>169</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5"/>
    </row>
    <row r="2" ht="16.5" customHeight="1"/>
    <row r="3" spans="1:30" ht="19.5" customHeight="1">
      <c r="A3" s="106" t="s">
        <v>183</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7"/>
    </row>
    <row r="4" ht="13.5" customHeight="1"/>
    <row r="5" spans="1:30" s="6" customFormat="1" ht="15" customHeight="1">
      <c r="A5" s="108" t="s">
        <v>246</v>
      </c>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9"/>
    </row>
    <row r="6" spans="1:30" s="6" customFormat="1" ht="15" customHeight="1">
      <c r="A6" s="108" t="s">
        <v>85</v>
      </c>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9"/>
    </row>
    <row r="7" spans="1:30" s="6" customFormat="1" ht="15" customHeight="1">
      <c r="A7" s="108" t="s">
        <v>18</v>
      </c>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9"/>
    </row>
    <row r="8" spans="1:30" s="6" customFormat="1" ht="15" customHeight="1">
      <c r="A8" s="108" t="s">
        <v>19</v>
      </c>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9"/>
    </row>
    <row r="9" ht="16.5" customHeight="1"/>
    <row r="10" spans="1:30" ht="19.5" customHeight="1">
      <c r="A10" s="110" t="s">
        <v>86</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07"/>
    </row>
    <row r="11" ht="13.5" customHeight="1"/>
    <row r="12" spans="1:30" ht="2.25"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row>
    <row r="13" spans="1:30" ht="27" customHeight="1">
      <c r="A13" s="9"/>
      <c r="B13" s="60" t="s">
        <v>87</v>
      </c>
      <c r="C13" s="61"/>
      <c r="D13" s="102" t="s">
        <v>3</v>
      </c>
      <c r="E13" s="102"/>
      <c r="F13" s="102"/>
      <c r="G13" s="102"/>
      <c r="H13" s="102"/>
      <c r="I13" s="102"/>
      <c r="J13" s="102"/>
      <c r="K13" s="102"/>
      <c r="L13" s="103"/>
      <c r="M13" s="102" t="s">
        <v>77</v>
      </c>
      <c r="N13" s="102"/>
      <c r="O13" s="102"/>
      <c r="P13" s="102"/>
      <c r="Q13" s="102"/>
      <c r="R13" s="102"/>
      <c r="S13" s="102"/>
      <c r="T13" s="102"/>
      <c r="U13" s="103"/>
      <c r="V13" s="111" t="s">
        <v>214</v>
      </c>
      <c r="W13" s="111"/>
      <c r="X13" s="111"/>
      <c r="Y13" s="111"/>
      <c r="Z13" s="111"/>
      <c r="AA13" s="111"/>
      <c r="AB13" s="111"/>
      <c r="AC13" s="111"/>
      <c r="AD13" s="112"/>
    </row>
    <row r="14" spans="2:30" ht="7.5" customHeight="1">
      <c r="B14" s="63"/>
      <c r="C14" s="19"/>
      <c r="D14" s="55"/>
      <c r="E14" s="55"/>
      <c r="F14" s="55"/>
      <c r="G14" s="55"/>
      <c r="H14" s="55"/>
      <c r="I14" s="55"/>
      <c r="J14" s="55"/>
      <c r="K14" s="55"/>
      <c r="L14" s="55"/>
      <c r="M14" s="55"/>
      <c r="N14" s="55"/>
      <c r="O14" s="55"/>
      <c r="P14" s="55"/>
      <c r="Q14" s="55"/>
      <c r="R14" s="55"/>
      <c r="S14" s="55"/>
      <c r="T14" s="55"/>
      <c r="U14" s="55"/>
      <c r="V14" s="82"/>
      <c r="W14" s="82"/>
      <c r="X14" s="82"/>
      <c r="Y14" s="82"/>
      <c r="Z14" s="82"/>
      <c r="AA14" s="82"/>
      <c r="AB14" s="82"/>
      <c r="AC14" s="82"/>
      <c r="AD14" s="82"/>
    </row>
    <row r="15" spans="2:30" s="32" customFormat="1" ht="18" customHeight="1">
      <c r="B15" s="30" t="s">
        <v>8</v>
      </c>
      <c r="C15" s="19"/>
      <c r="D15" s="8"/>
      <c r="E15" s="8"/>
      <c r="F15" s="93" t="s">
        <v>84</v>
      </c>
      <c r="G15" s="93"/>
      <c r="H15" s="93"/>
      <c r="I15" s="93"/>
      <c r="J15" s="93"/>
      <c r="K15" s="2"/>
      <c r="L15" s="2"/>
      <c r="M15" s="8"/>
      <c r="N15" s="8"/>
      <c r="O15" s="91" t="s">
        <v>206</v>
      </c>
      <c r="P15" s="91"/>
      <c r="Q15" s="91"/>
      <c r="R15" s="91"/>
      <c r="S15" s="91"/>
      <c r="V15" s="33"/>
      <c r="W15" s="33"/>
      <c r="X15" s="96" t="s">
        <v>353</v>
      </c>
      <c r="Y15" s="96"/>
      <c r="Z15" s="96"/>
      <c r="AA15" s="96"/>
      <c r="AB15" s="96"/>
      <c r="AC15" s="53"/>
      <c r="AD15" s="53"/>
    </row>
    <row r="16" spans="2:30" ht="14.25" customHeight="1">
      <c r="B16" s="30"/>
      <c r="C16" s="19"/>
      <c r="D16" s="8"/>
      <c r="E16" s="8"/>
      <c r="F16" s="8"/>
      <c r="G16" s="8"/>
      <c r="H16" s="8"/>
      <c r="I16" s="8"/>
      <c r="J16" s="8"/>
      <c r="M16" s="8"/>
      <c r="N16" s="8"/>
      <c r="O16" s="17"/>
      <c r="P16" s="17"/>
      <c r="Q16" s="17"/>
      <c r="R16" s="17"/>
      <c r="S16" s="17"/>
      <c r="V16" s="33"/>
      <c r="W16" s="33"/>
      <c r="X16" s="23"/>
      <c r="Y16" s="23"/>
      <c r="Z16" s="23"/>
      <c r="AA16" s="23"/>
      <c r="AB16" s="23"/>
      <c r="AC16" s="37"/>
      <c r="AD16" s="37"/>
    </row>
    <row r="17" spans="2:30" ht="18" customHeight="1">
      <c r="B17" s="30" t="s">
        <v>27</v>
      </c>
      <c r="C17" s="19"/>
      <c r="D17" s="8"/>
      <c r="E17" s="8"/>
      <c r="F17" s="93">
        <v>403</v>
      </c>
      <c r="G17" s="93"/>
      <c r="H17" s="93"/>
      <c r="I17" s="93"/>
      <c r="J17" s="93"/>
      <c r="M17" s="8"/>
      <c r="N17" s="8"/>
      <c r="O17" s="91"/>
      <c r="P17" s="91"/>
      <c r="Q17" s="91"/>
      <c r="R17" s="91"/>
      <c r="S17" s="91"/>
      <c r="V17" s="33"/>
      <c r="W17" s="33"/>
      <c r="X17" s="96"/>
      <c r="Y17" s="96"/>
      <c r="Z17" s="96"/>
      <c r="AA17" s="96"/>
      <c r="AB17" s="96"/>
      <c r="AC17" s="37"/>
      <c r="AD17" s="37"/>
    </row>
    <row r="18" spans="2:30" ht="18" customHeight="1">
      <c r="B18" s="30" t="s">
        <v>28</v>
      </c>
      <c r="C18" s="19"/>
      <c r="D18" s="8"/>
      <c r="E18" s="8"/>
      <c r="F18" s="93">
        <v>457</v>
      </c>
      <c r="G18" s="93"/>
      <c r="H18" s="93"/>
      <c r="I18" s="93"/>
      <c r="J18" s="93"/>
      <c r="M18" s="8"/>
      <c r="N18" s="8"/>
      <c r="O18" s="91">
        <v>966</v>
      </c>
      <c r="P18" s="91"/>
      <c r="Q18" s="91"/>
      <c r="R18" s="91"/>
      <c r="S18" s="91"/>
      <c r="V18" s="33"/>
      <c r="W18" s="33"/>
      <c r="X18" s="96">
        <v>826</v>
      </c>
      <c r="Y18" s="96"/>
      <c r="Z18" s="96"/>
      <c r="AA18" s="96"/>
      <c r="AB18" s="96"/>
      <c r="AC18" s="37"/>
      <c r="AD18" s="37"/>
    </row>
    <row r="19" spans="2:30" ht="18" customHeight="1">
      <c r="B19" s="30" t="s">
        <v>29</v>
      </c>
      <c r="C19" s="19"/>
      <c r="D19" s="8"/>
      <c r="E19" s="8"/>
      <c r="F19" s="93">
        <v>286</v>
      </c>
      <c r="G19" s="93"/>
      <c r="H19" s="93"/>
      <c r="I19" s="93"/>
      <c r="J19" s="93"/>
      <c r="M19" s="8"/>
      <c r="N19" s="8"/>
      <c r="O19" s="91"/>
      <c r="P19" s="91"/>
      <c r="Q19" s="91"/>
      <c r="R19" s="91"/>
      <c r="S19" s="91"/>
      <c r="V19" s="33"/>
      <c r="W19" s="33"/>
      <c r="X19" s="96"/>
      <c r="Y19" s="96"/>
      <c r="Z19" s="96"/>
      <c r="AA19" s="96"/>
      <c r="AB19" s="96"/>
      <c r="AC19" s="37"/>
      <c r="AD19" s="37"/>
    </row>
    <row r="20" spans="2:30" ht="18" customHeight="1">
      <c r="B20" s="30" t="s">
        <v>30</v>
      </c>
      <c r="C20" s="19"/>
      <c r="D20" s="8"/>
      <c r="E20" s="8"/>
      <c r="F20" s="93">
        <v>360</v>
      </c>
      <c r="G20" s="93"/>
      <c r="H20" s="93"/>
      <c r="I20" s="93"/>
      <c r="J20" s="93"/>
      <c r="M20" s="8"/>
      <c r="N20" s="8"/>
      <c r="O20" s="91">
        <v>284</v>
      </c>
      <c r="P20" s="91"/>
      <c r="Q20" s="91"/>
      <c r="R20" s="91"/>
      <c r="S20" s="91"/>
      <c r="V20" s="33"/>
      <c r="W20" s="33"/>
      <c r="X20" s="96">
        <v>260</v>
      </c>
      <c r="Y20" s="96"/>
      <c r="Z20" s="96"/>
      <c r="AA20" s="96"/>
      <c r="AB20" s="96"/>
      <c r="AC20" s="37"/>
      <c r="AD20" s="37"/>
    </row>
    <row r="21" spans="2:30" ht="18" customHeight="1">
      <c r="B21" s="30" t="s">
        <v>15</v>
      </c>
      <c r="C21" s="19"/>
      <c r="D21" s="8"/>
      <c r="E21" s="8"/>
      <c r="F21" s="93">
        <v>311</v>
      </c>
      <c r="G21" s="93"/>
      <c r="H21" s="93"/>
      <c r="I21" s="93"/>
      <c r="J21" s="93"/>
      <c r="M21" s="8"/>
      <c r="N21" s="8"/>
      <c r="O21" s="91">
        <v>260</v>
      </c>
      <c r="P21" s="91"/>
      <c r="Q21" s="91"/>
      <c r="R21" s="91"/>
      <c r="S21" s="91"/>
      <c r="V21" s="33"/>
      <c r="W21" s="33"/>
      <c r="X21" s="96">
        <v>214</v>
      </c>
      <c r="Y21" s="96"/>
      <c r="Z21" s="96"/>
      <c r="AA21" s="96"/>
      <c r="AB21" s="96"/>
      <c r="AC21" s="37"/>
      <c r="AD21" s="37"/>
    </row>
    <row r="22" spans="2:30" ht="18" customHeight="1">
      <c r="B22" s="30" t="s">
        <v>31</v>
      </c>
      <c r="C22" s="19"/>
      <c r="D22" s="8"/>
      <c r="E22" s="8"/>
      <c r="F22" s="93">
        <v>207</v>
      </c>
      <c r="G22" s="93"/>
      <c r="H22" s="93"/>
      <c r="I22" s="93"/>
      <c r="J22" s="93"/>
      <c r="M22" s="8"/>
      <c r="N22" s="8"/>
      <c r="O22" s="91">
        <v>175</v>
      </c>
      <c r="P22" s="91"/>
      <c r="Q22" s="91"/>
      <c r="R22" s="91"/>
      <c r="S22" s="91"/>
      <c r="V22" s="33"/>
      <c r="W22" s="33"/>
      <c r="X22" s="96">
        <v>139</v>
      </c>
      <c r="Y22" s="96"/>
      <c r="Z22" s="96"/>
      <c r="AA22" s="96"/>
      <c r="AB22" s="96"/>
      <c r="AC22" s="37"/>
      <c r="AD22" s="37"/>
    </row>
    <row r="23" spans="2:30" ht="18" customHeight="1">
      <c r="B23" s="30" t="s">
        <v>13</v>
      </c>
      <c r="C23" s="19"/>
      <c r="D23" s="8"/>
      <c r="E23" s="8"/>
      <c r="F23" s="93">
        <v>397</v>
      </c>
      <c r="G23" s="93"/>
      <c r="H23" s="93"/>
      <c r="I23" s="93"/>
      <c r="J23" s="93"/>
      <c r="M23" s="8"/>
      <c r="N23" s="8"/>
      <c r="O23" s="91">
        <v>349</v>
      </c>
      <c r="P23" s="91"/>
      <c r="Q23" s="91"/>
      <c r="R23" s="91"/>
      <c r="S23" s="91"/>
      <c r="V23" s="33"/>
      <c r="W23" s="33"/>
      <c r="X23" s="96">
        <v>306</v>
      </c>
      <c r="Y23" s="96"/>
      <c r="Z23" s="96"/>
      <c r="AA23" s="96"/>
      <c r="AB23" s="96"/>
      <c r="AC23" s="37"/>
      <c r="AD23" s="37"/>
    </row>
    <row r="24" spans="2:30" ht="18" customHeight="1">
      <c r="B24" s="30" t="s">
        <v>4</v>
      </c>
      <c r="C24" s="19"/>
      <c r="D24" s="8"/>
      <c r="E24" s="8"/>
      <c r="F24" s="93">
        <v>235</v>
      </c>
      <c r="G24" s="93"/>
      <c r="H24" s="93"/>
      <c r="I24" s="93"/>
      <c r="J24" s="93"/>
      <c r="M24" s="8"/>
      <c r="N24" s="8"/>
      <c r="O24" s="91">
        <v>195</v>
      </c>
      <c r="P24" s="91"/>
      <c r="Q24" s="91"/>
      <c r="R24" s="91"/>
      <c r="S24" s="91"/>
      <c r="V24" s="33"/>
      <c r="W24" s="33"/>
      <c r="X24" s="96">
        <v>152</v>
      </c>
      <c r="Y24" s="96"/>
      <c r="Z24" s="96"/>
      <c r="AA24" s="96"/>
      <c r="AB24" s="96"/>
      <c r="AC24" s="37"/>
      <c r="AD24" s="37"/>
    </row>
    <row r="25" spans="2:30" ht="18" customHeight="1">
      <c r="B25" s="30" t="s">
        <v>5</v>
      </c>
      <c r="C25" s="19"/>
      <c r="D25" s="8"/>
      <c r="E25" s="8"/>
      <c r="F25" s="93">
        <v>262</v>
      </c>
      <c r="G25" s="93"/>
      <c r="H25" s="93"/>
      <c r="I25" s="93"/>
      <c r="J25" s="93"/>
      <c r="M25" s="8"/>
      <c r="N25" s="8"/>
      <c r="O25" s="91">
        <v>234</v>
      </c>
      <c r="P25" s="91"/>
      <c r="Q25" s="91"/>
      <c r="R25" s="91"/>
      <c r="S25" s="91"/>
      <c r="V25" s="33"/>
      <c r="W25" s="33"/>
      <c r="X25" s="96">
        <v>192</v>
      </c>
      <c r="Y25" s="96"/>
      <c r="Z25" s="96"/>
      <c r="AA25" s="96"/>
      <c r="AB25" s="96"/>
      <c r="AC25" s="37"/>
      <c r="AD25" s="37"/>
    </row>
    <row r="26" spans="2:30" ht="18" customHeight="1">
      <c r="B26" s="30" t="s">
        <v>6</v>
      </c>
      <c r="C26" s="19"/>
      <c r="D26" s="8"/>
      <c r="E26" s="8"/>
      <c r="F26" s="93">
        <v>233</v>
      </c>
      <c r="G26" s="93"/>
      <c r="H26" s="93"/>
      <c r="I26" s="93"/>
      <c r="J26" s="93"/>
      <c r="M26" s="8"/>
      <c r="N26" s="8"/>
      <c r="O26" s="91">
        <v>213</v>
      </c>
      <c r="P26" s="91"/>
      <c r="Q26" s="91"/>
      <c r="R26" s="91"/>
      <c r="S26" s="91"/>
      <c r="V26" s="33"/>
      <c r="W26" s="33"/>
      <c r="X26" s="96">
        <v>187</v>
      </c>
      <c r="Y26" s="96"/>
      <c r="Z26" s="96"/>
      <c r="AA26" s="96"/>
      <c r="AB26" s="96"/>
      <c r="AC26" s="37"/>
      <c r="AD26" s="37"/>
    </row>
    <row r="27" spans="1:30" ht="7.5" customHeight="1">
      <c r="A27" s="7"/>
      <c r="B27" s="7"/>
      <c r="C27" s="26"/>
      <c r="D27" s="7"/>
      <c r="E27" s="7"/>
      <c r="F27" s="7"/>
      <c r="G27" s="7"/>
      <c r="H27" s="7"/>
      <c r="I27" s="7"/>
      <c r="J27" s="7"/>
      <c r="K27" s="7"/>
      <c r="L27" s="7"/>
      <c r="M27" s="7"/>
      <c r="N27" s="7"/>
      <c r="O27" s="7"/>
      <c r="P27" s="7"/>
      <c r="Q27" s="7"/>
      <c r="R27" s="7"/>
      <c r="S27" s="7"/>
      <c r="T27" s="7"/>
      <c r="U27" s="7"/>
      <c r="V27" s="83"/>
      <c r="W27" s="83"/>
      <c r="X27" s="83"/>
      <c r="Y27" s="83"/>
      <c r="Z27" s="83"/>
      <c r="AA27" s="83"/>
      <c r="AB27" s="83"/>
      <c r="AC27" s="83"/>
      <c r="AD27" s="83"/>
    </row>
    <row r="28" ht="15" customHeight="1"/>
    <row r="29" ht="13.5" customHeight="1"/>
    <row r="30" spans="1:30" ht="19.5" customHeight="1">
      <c r="A30" s="110" t="s">
        <v>152</v>
      </c>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row>
    <row r="31" ht="12.75" customHeight="1"/>
    <row r="32" spans="1:30" s="6" customFormat="1" ht="13.5" customHeight="1">
      <c r="A32" s="101" t="s">
        <v>83</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row>
    <row r="33" spans="1:30" s="6" customFormat="1" ht="13.5" customHeight="1">
      <c r="A33" s="92" t="s">
        <v>88</v>
      </c>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row>
    <row r="34" spans="1:30" s="6" customFormat="1" ht="13.5" customHeight="1">
      <c r="A34" s="92" t="s">
        <v>232</v>
      </c>
      <c r="B34" s="92"/>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row>
    <row r="35" ht="11.25" customHeight="1"/>
    <row r="36" spans="1:30" ht="2.2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row>
    <row r="37" spans="1:30" ht="39" customHeight="1">
      <c r="A37" s="9"/>
      <c r="B37" s="60" t="s">
        <v>87</v>
      </c>
      <c r="C37" s="61"/>
      <c r="D37" s="113" t="s">
        <v>89</v>
      </c>
      <c r="E37" s="99"/>
      <c r="F37" s="99"/>
      <c r="G37" s="114" t="s">
        <v>90</v>
      </c>
      <c r="H37" s="115"/>
      <c r="I37" s="113"/>
      <c r="J37" s="97" t="s">
        <v>91</v>
      </c>
      <c r="K37" s="97"/>
      <c r="L37" s="97"/>
      <c r="M37" s="97" t="s">
        <v>92</v>
      </c>
      <c r="N37" s="97"/>
      <c r="O37" s="97"/>
      <c r="P37" s="97" t="s">
        <v>93</v>
      </c>
      <c r="Q37" s="97"/>
      <c r="R37" s="97"/>
      <c r="S37" s="97" t="s">
        <v>94</v>
      </c>
      <c r="T37" s="97"/>
      <c r="U37" s="97"/>
      <c r="V37" s="97" t="s">
        <v>95</v>
      </c>
      <c r="W37" s="97"/>
      <c r="X37" s="97"/>
      <c r="Y37" s="98" t="s">
        <v>96</v>
      </c>
      <c r="Z37" s="99"/>
      <c r="AA37" s="99"/>
      <c r="AB37" s="99" t="s">
        <v>97</v>
      </c>
      <c r="AC37" s="99"/>
      <c r="AD37" s="100"/>
    </row>
    <row r="38" ht="10.5" customHeight="1">
      <c r="C38" s="19"/>
    </row>
    <row r="39" spans="2:30" ht="18" customHeight="1">
      <c r="B39" s="2" t="s">
        <v>215</v>
      </c>
      <c r="C39" s="19"/>
      <c r="D39" s="94" t="s">
        <v>84</v>
      </c>
      <c r="E39" s="93"/>
      <c r="F39" s="93"/>
      <c r="G39" s="93">
        <v>910</v>
      </c>
      <c r="H39" s="93"/>
      <c r="I39" s="93"/>
      <c r="J39" s="93">
        <v>619</v>
      </c>
      <c r="K39" s="93"/>
      <c r="L39" s="93"/>
      <c r="M39" s="93">
        <v>879</v>
      </c>
      <c r="N39" s="93"/>
      <c r="O39" s="93"/>
      <c r="P39" s="93">
        <v>570</v>
      </c>
      <c r="Q39" s="93"/>
      <c r="R39" s="93"/>
      <c r="S39" s="93">
        <v>109</v>
      </c>
      <c r="T39" s="93"/>
      <c r="U39" s="93"/>
      <c r="V39" s="93">
        <v>49</v>
      </c>
      <c r="W39" s="93"/>
      <c r="X39" s="93"/>
      <c r="Y39" s="93">
        <v>8</v>
      </c>
      <c r="Z39" s="93"/>
      <c r="AA39" s="93"/>
      <c r="AB39" s="93">
        <v>7</v>
      </c>
      <c r="AC39" s="93"/>
      <c r="AD39" s="93"/>
    </row>
    <row r="40" spans="2:30" ht="18" customHeight="1">
      <c r="B40" s="64" t="s">
        <v>151</v>
      </c>
      <c r="C40" s="19"/>
      <c r="D40" s="94" t="s">
        <v>159</v>
      </c>
      <c r="E40" s="93"/>
      <c r="F40" s="93"/>
      <c r="G40" s="93">
        <v>8</v>
      </c>
      <c r="H40" s="93"/>
      <c r="I40" s="93"/>
      <c r="J40" s="93">
        <v>474</v>
      </c>
      <c r="K40" s="93"/>
      <c r="L40" s="93"/>
      <c r="M40" s="93">
        <v>731</v>
      </c>
      <c r="N40" s="93"/>
      <c r="O40" s="93"/>
      <c r="P40" s="93">
        <v>422</v>
      </c>
      <c r="Q40" s="93"/>
      <c r="R40" s="93"/>
      <c r="S40" s="93">
        <v>82</v>
      </c>
      <c r="T40" s="93"/>
      <c r="U40" s="93"/>
      <c r="V40" s="93">
        <v>46</v>
      </c>
      <c r="W40" s="93"/>
      <c r="X40" s="93"/>
      <c r="Y40" s="93">
        <v>13</v>
      </c>
      <c r="Z40" s="93"/>
      <c r="AA40" s="93"/>
      <c r="AB40" s="93" t="s">
        <v>21</v>
      </c>
      <c r="AC40" s="93"/>
      <c r="AD40" s="93"/>
    </row>
    <row r="41" spans="3:30" ht="7.5" customHeight="1">
      <c r="C41" s="19"/>
      <c r="D41" s="8"/>
      <c r="E41" s="8"/>
      <c r="F41" s="8"/>
      <c r="G41" s="8"/>
      <c r="H41" s="8"/>
      <c r="I41" s="8"/>
      <c r="J41" s="8"/>
      <c r="K41" s="8"/>
      <c r="L41" s="8"/>
      <c r="M41" s="8"/>
      <c r="N41" s="8"/>
      <c r="O41" s="8"/>
      <c r="P41" s="8"/>
      <c r="Q41" s="8"/>
      <c r="R41" s="8"/>
      <c r="S41" s="8"/>
      <c r="T41" s="8"/>
      <c r="U41" s="8"/>
      <c r="V41" s="8"/>
      <c r="W41" s="8"/>
      <c r="X41" s="8"/>
      <c r="Y41" s="8"/>
      <c r="Z41" s="8"/>
      <c r="AA41" s="8"/>
      <c r="AB41" s="8"/>
      <c r="AC41" s="8"/>
      <c r="AD41" s="8"/>
    </row>
    <row r="42" spans="2:30" s="37" customFormat="1" ht="18" customHeight="1">
      <c r="B42" s="65" t="s">
        <v>354</v>
      </c>
      <c r="C42" s="36"/>
      <c r="D42" s="95" t="s">
        <v>355</v>
      </c>
      <c r="E42" s="96"/>
      <c r="F42" s="96"/>
      <c r="G42" s="96">
        <v>18</v>
      </c>
      <c r="H42" s="96"/>
      <c r="I42" s="96"/>
      <c r="J42" s="96">
        <v>326</v>
      </c>
      <c r="K42" s="96"/>
      <c r="L42" s="96"/>
      <c r="M42" s="96">
        <v>606</v>
      </c>
      <c r="N42" s="96"/>
      <c r="O42" s="96"/>
      <c r="P42" s="96">
        <v>348</v>
      </c>
      <c r="Q42" s="96"/>
      <c r="R42" s="96"/>
      <c r="S42" s="96">
        <v>67</v>
      </c>
      <c r="T42" s="96"/>
      <c r="U42" s="96"/>
      <c r="V42" s="96">
        <v>51</v>
      </c>
      <c r="W42" s="96"/>
      <c r="X42" s="96"/>
      <c r="Y42" s="96">
        <v>30</v>
      </c>
      <c r="Z42" s="96"/>
      <c r="AA42" s="96"/>
      <c r="AB42" s="96" t="s">
        <v>356</v>
      </c>
      <c r="AC42" s="96"/>
      <c r="AD42" s="96"/>
    </row>
    <row r="43" spans="2:30" ht="7.5" customHeight="1">
      <c r="B43" s="45"/>
      <c r="C43" s="19"/>
      <c r="D43" s="15"/>
      <c r="E43" s="17"/>
      <c r="F43" s="17"/>
      <c r="G43" s="116"/>
      <c r="H43" s="116"/>
      <c r="I43" s="116"/>
      <c r="J43" s="17"/>
      <c r="K43" s="17"/>
      <c r="L43" s="17"/>
      <c r="M43" s="17"/>
      <c r="N43" s="17"/>
      <c r="O43" s="17"/>
      <c r="P43" s="17"/>
      <c r="Q43" s="17"/>
      <c r="R43" s="17"/>
      <c r="S43" s="17"/>
      <c r="T43" s="17"/>
      <c r="U43" s="17"/>
      <c r="V43" s="17"/>
      <c r="W43" s="17"/>
      <c r="X43" s="17"/>
      <c r="Y43" s="17"/>
      <c r="Z43" s="17"/>
      <c r="AA43" s="17"/>
      <c r="AB43" s="17"/>
      <c r="AC43" s="17"/>
      <c r="AD43" s="17"/>
    </row>
    <row r="44" spans="2:30" ht="18" customHeight="1">
      <c r="B44" s="45" t="s">
        <v>27</v>
      </c>
      <c r="C44" s="19"/>
      <c r="D44" s="94"/>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row>
    <row r="45" spans="2:30" ht="18" customHeight="1">
      <c r="B45" s="45" t="s">
        <v>28</v>
      </c>
      <c r="C45" s="19"/>
      <c r="D45" s="94">
        <v>344</v>
      </c>
      <c r="E45" s="91"/>
      <c r="F45" s="91"/>
      <c r="G45" s="91">
        <v>8</v>
      </c>
      <c r="H45" s="91"/>
      <c r="I45" s="91"/>
      <c r="J45" s="91">
        <v>119</v>
      </c>
      <c r="K45" s="91"/>
      <c r="L45" s="91"/>
      <c r="M45" s="91">
        <v>157</v>
      </c>
      <c r="N45" s="91"/>
      <c r="O45" s="91"/>
      <c r="P45" s="91">
        <v>41</v>
      </c>
      <c r="Q45" s="91"/>
      <c r="R45" s="91"/>
      <c r="S45" s="91">
        <v>8</v>
      </c>
      <c r="T45" s="91"/>
      <c r="U45" s="91"/>
      <c r="V45" s="91">
        <v>5</v>
      </c>
      <c r="W45" s="91"/>
      <c r="X45" s="91"/>
      <c r="Y45" s="91">
        <v>6</v>
      </c>
      <c r="Z45" s="91"/>
      <c r="AA45" s="91"/>
      <c r="AB45" s="91" t="s">
        <v>21</v>
      </c>
      <c r="AC45" s="91"/>
      <c r="AD45" s="91"/>
    </row>
    <row r="46" spans="2:30" ht="18" customHeight="1">
      <c r="B46" s="45" t="s">
        <v>29</v>
      </c>
      <c r="C46" s="19"/>
      <c r="D46" s="94"/>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row>
    <row r="47" spans="2:30" ht="18" customHeight="1">
      <c r="B47" s="45" t="s">
        <v>30</v>
      </c>
      <c r="C47" s="19"/>
      <c r="D47" s="94">
        <v>174</v>
      </c>
      <c r="E47" s="91"/>
      <c r="F47" s="91"/>
      <c r="G47" s="93" t="s">
        <v>0</v>
      </c>
      <c r="H47" s="93"/>
      <c r="I47" s="93"/>
      <c r="J47" s="91">
        <v>43</v>
      </c>
      <c r="K47" s="91"/>
      <c r="L47" s="91"/>
      <c r="M47" s="91">
        <v>89</v>
      </c>
      <c r="N47" s="91"/>
      <c r="O47" s="91"/>
      <c r="P47" s="91">
        <v>35</v>
      </c>
      <c r="Q47" s="91"/>
      <c r="R47" s="91"/>
      <c r="S47" s="91">
        <v>2</v>
      </c>
      <c r="T47" s="91"/>
      <c r="U47" s="91"/>
      <c r="V47" s="91">
        <v>4</v>
      </c>
      <c r="W47" s="91"/>
      <c r="X47" s="91"/>
      <c r="Y47" s="93">
        <v>1</v>
      </c>
      <c r="Z47" s="93"/>
      <c r="AA47" s="93"/>
      <c r="AB47" s="91" t="s">
        <v>21</v>
      </c>
      <c r="AC47" s="91"/>
      <c r="AD47" s="91"/>
    </row>
    <row r="48" spans="2:30" ht="18" customHeight="1">
      <c r="B48" s="45" t="s">
        <v>15</v>
      </c>
      <c r="C48" s="19"/>
      <c r="D48" s="94">
        <v>145</v>
      </c>
      <c r="E48" s="91"/>
      <c r="F48" s="91"/>
      <c r="G48" s="91">
        <v>6</v>
      </c>
      <c r="H48" s="91"/>
      <c r="I48" s="91"/>
      <c r="J48" s="91">
        <v>25</v>
      </c>
      <c r="K48" s="91"/>
      <c r="L48" s="91"/>
      <c r="M48" s="91">
        <v>59</v>
      </c>
      <c r="N48" s="91"/>
      <c r="O48" s="91"/>
      <c r="P48" s="91">
        <v>41</v>
      </c>
      <c r="Q48" s="91"/>
      <c r="R48" s="91"/>
      <c r="S48" s="93" t="s">
        <v>0</v>
      </c>
      <c r="T48" s="93"/>
      <c r="U48" s="93"/>
      <c r="V48" s="91">
        <v>6</v>
      </c>
      <c r="W48" s="91"/>
      <c r="X48" s="91"/>
      <c r="Y48" s="91">
        <v>8</v>
      </c>
      <c r="Z48" s="91"/>
      <c r="AA48" s="91"/>
      <c r="AB48" s="91" t="s">
        <v>21</v>
      </c>
      <c r="AC48" s="91"/>
      <c r="AD48" s="91"/>
    </row>
    <row r="49" spans="2:30" ht="18" customHeight="1">
      <c r="B49" s="45" t="s">
        <v>31</v>
      </c>
      <c r="C49" s="19"/>
      <c r="D49" s="94">
        <v>108</v>
      </c>
      <c r="E49" s="91"/>
      <c r="F49" s="91"/>
      <c r="G49" s="93">
        <v>1</v>
      </c>
      <c r="H49" s="93"/>
      <c r="I49" s="93"/>
      <c r="J49" s="91">
        <v>24</v>
      </c>
      <c r="K49" s="91"/>
      <c r="L49" s="91"/>
      <c r="M49" s="91">
        <v>36</v>
      </c>
      <c r="N49" s="91"/>
      <c r="O49" s="91"/>
      <c r="P49" s="91">
        <v>36</v>
      </c>
      <c r="Q49" s="91"/>
      <c r="R49" s="91"/>
      <c r="S49" s="91">
        <v>8</v>
      </c>
      <c r="T49" s="91"/>
      <c r="U49" s="91"/>
      <c r="V49" s="91">
        <v>2</v>
      </c>
      <c r="W49" s="91"/>
      <c r="X49" s="91"/>
      <c r="Y49" s="91">
        <v>1</v>
      </c>
      <c r="Z49" s="91"/>
      <c r="AA49" s="91"/>
      <c r="AB49" s="91" t="s">
        <v>21</v>
      </c>
      <c r="AC49" s="91"/>
      <c r="AD49" s="91"/>
    </row>
    <row r="50" spans="2:30" ht="18" customHeight="1">
      <c r="B50" s="45" t="s">
        <v>13</v>
      </c>
      <c r="C50" s="19"/>
      <c r="D50" s="94">
        <v>270</v>
      </c>
      <c r="E50" s="91"/>
      <c r="F50" s="91"/>
      <c r="G50" s="93">
        <v>1</v>
      </c>
      <c r="H50" s="93"/>
      <c r="I50" s="93"/>
      <c r="J50" s="91">
        <v>26</v>
      </c>
      <c r="K50" s="91"/>
      <c r="L50" s="91"/>
      <c r="M50" s="91">
        <v>77</v>
      </c>
      <c r="N50" s="91"/>
      <c r="O50" s="91"/>
      <c r="P50" s="91">
        <v>104</v>
      </c>
      <c r="Q50" s="91"/>
      <c r="R50" s="91"/>
      <c r="S50" s="91">
        <v>30</v>
      </c>
      <c r="T50" s="91"/>
      <c r="U50" s="91"/>
      <c r="V50" s="91">
        <v>22</v>
      </c>
      <c r="W50" s="91"/>
      <c r="X50" s="91"/>
      <c r="Y50" s="91">
        <v>10</v>
      </c>
      <c r="Z50" s="91"/>
      <c r="AA50" s="91"/>
      <c r="AB50" s="91" t="s">
        <v>21</v>
      </c>
      <c r="AC50" s="91"/>
      <c r="AD50" s="91"/>
    </row>
    <row r="51" spans="2:30" ht="18" customHeight="1">
      <c r="B51" s="45" t="s">
        <v>4</v>
      </c>
      <c r="C51" s="19"/>
      <c r="D51" s="94">
        <v>100</v>
      </c>
      <c r="E51" s="91"/>
      <c r="F51" s="91"/>
      <c r="G51" s="93" t="s">
        <v>0</v>
      </c>
      <c r="H51" s="93"/>
      <c r="I51" s="93"/>
      <c r="J51" s="91">
        <v>32</v>
      </c>
      <c r="K51" s="91"/>
      <c r="L51" s="91"/>
      <c r="M51" s="91">
        <v>53</v>
      </c>
      <c r="N51" s="91"/>
      <c r="O51" s="91"/>
      <c r="P51" s="91">
        <v>9</v>
      </c>
      <c r="Q51" s="91"/>
      <c r="R51" s="91"/>
      <c r="S51" s="91">
        <v>4</v>
      </c>
      <c r="T51" s="91"/>
      <c r="U51" s="91"/>
      <c r="V51" s="93">
        <v>1</v>
      </c>
      <c r="W51" s="93"/>
      <c r="X51" s="93"/>
      <c r="Y51" s="91">
        <v>1</v>
      </c>
      <c r="Z51" s="91"/>
      <c r="AA51" s="91"/>
      <c r="AB51" s="91" t="s">
        <v>21</v>
      </c>
      <c r="AC51" s="91"/>
      <c r="AD51" s="91"/>
    </row>
    <row r="52" spans="2:30" ht="18" customHeight="1">
      <c r="B52" s="45" t="s">
        <v>5</v>
      </c>
      <c r="C52" s="19"/>
      <c r="D52" s="94">
        <v>155</v>
      </c>
      <c r="E52" s="91"/>
      <c r="F52" s="91"/>
      <c r="G52" s="93">
        <v>2</v>
      </c>
      <c r="H52" s="93"/>
      <c r="I52" s="93"/>
      <c r="J52" s="91">
        <v>29</v>
      </c>
      <c r="K52" s="91"/>
      <c r="L52" s="91"/>
      <c r="M52" s="91">
        <v>69</v>
      </c>
      <c r="N52" s="91"/>
      <c r="O52" s="91"/>
      <c r="P52" s="91">
        <v>44</v>
      </c>
      <c r="Q52" s="91"/>
      <c r="R52" s="91"/>
      <c r="S52" s="91">
        <v>3</v>
      </c>
      <c r="T52" s="91"/>
      <c r="U52" s="91"/>
      <c r="V52" s="91">
        <v>6</v>
      </c>
      <c r="W52" s="91"/>
      <c r="X52" s="91"/>
      <c r="Y52" s="93">
        <v>2</v>
      </c>
      <c r="Z52" s="93"/>
      <c r="AA52" s="93"/>
      <c r="AB52" s="91" t="s">
        <v>21</v>
      </c>
      <c r="AC52" s="91"/>
      <c r="AD52" s="91"/>
    </row>
    <row r="53" spans="2:30" ht="18" customHeight="1">
      <c r="B53" s="45" t="s">
        <v>7</v>
      </c>
      <c r="C53" s="19"/>
      <c r="D53" s="117">
        <v>150</v>
      </c>
      <c r="E53" s="117"/>
      <c r="F53" s="94"/>
      <c r="G53" s="93" t="s">
        <v>0</v>
      </c>
      <c r="H53" s="93"/>
      <c r="I53" s="93"/>
      <c r="J53" s="91">
        <v>28</v>
      </c>
      <c r="K53" s="91"/>
      <c r="L53" s="91"/>
      <c r="M53" s="91">
        <v>66</v>
      </c>
      <c r="N53" s="91"/>
      <c r="O53" s="91"/>
      <c r="P53" s="91">
        <v>38</v>
      </c>
      <c r="Q53" s="91"/>
      <c r="R53" s="91"/>
      <c r="S53" s="91">
        <v>12</v>
      </c>
      <c r="T53" s="91"/>
      <c r="U53" s="91"/>
      <c r="V53" s="118">
        <v>5</v>
      </c>
      <c r="W53" s="117"/>
      <c r="X53" s="94"/>
      <c r="Y53" s="93">
        <v>1</v>
      </c>
      <c r="Z53" s="93"/>
      <c r="AA53" s="93"/>
      <c r="AB53" s="91" t="s">
        <v>21</v>
      </c>
      <c r="AC53" s="91"/>
      <c r="AD53" s="91"/>
    </row>
    <row r="54" spans="1:30" ht="7.5" customHeight="1">
      <c r="A54" s="7"/>
      <c r="B54" s="7"/>
      <c r="C54" s="26"/>
      <c r="D54" s="7"/>
      <c r="E54" s="7"/>
      <c r="F54" s="7"/>
      <c r="G54" s="7"/>
      <c r="H54" s="7"/>
      <c r="I54" s="7"/>
      <c r="J54" s="7"/>
      <c r="K54" s="7"/>
      <c r="L54" s="7"/>
      <c r="M54" s="7"/>
      <c r="N54" s="7"/>
      <c r="O54" s="7"/>
      <c r="P54" s="7"/>
      <c r="Q54" s="7"/>
      <c r="R54" s="7"/>
      <c r="S54" s="7"/>
      <c r="T54" s="7"/>
      <c r="U54" s="7"/>
      <c r="V54" s="7"/>
      <c r="W54" s="7"/>
      <c r="X54" s="7"/>
      <c r="Y54" s="7"/>
      <c r="Z54" s="7"/>
      <c r="AA54" s="7"/>
      <c r="AB54" s="7"/>
      <c r="AC54" s="7"/>
      <c r="AD54" s="7"/>
    </row>
  </sheetData>
  <sheetProtection/>
  <mergeCells count="174">
    <mergeCell ref="AB51:AD51"/>
    <mergeCell ref="Y53:AA53"/>
    <mergeCell ref="Y52:AA52"/>
    <mergeCell ref="AB52:AD52"/>
    <mergeCell ref="AB53:AD53"/>
    <mergeCell ref="Y51:AA51"/>
    <mergeCell ref="D53:F53"/>
    <mergeCell ref="G53:I53"/>
    <mergeCell ref="J53:L53"/>
    <mergeCell ref="M53:O53"/>
    <mergeCell ref="V51:X51"/>
    <mergeCell ref="V52:X52"/>
    <mergeCell ref="S51:U51"/>
    <mergeCell ref="V53:X53"/>
    <mergeCell ref="P53:R53"/>
    <mergeCell ref="S53:U53"/>
    <mergeCell ref="D44:F44"/>
    <mergeCell ref="G52:I52"/>
    <mergeCell ref="J52:L52"/>
    <mergeCell ref="M52:O52"/>
    <mergeCell ref="D45:F45"/>
    <mergeCell ref="G45:I45"/>
    <mergeCell ref="J45:L45"/>
    <mergeCell ref="J44:L44"/>
    <mergeCell ref="D46:F46"/>
    <mergeCell ref="G46:I46"/>
    <mergeCell ref="P52:R52"/>
    <mergeCell ref="S52:U52"/>
    <mergeCell ref="P37:R37"/>
    <mergeCell ref="S37:U37"/>
    <mergeCell ref="D51:F51"/>
    <mergeCell ref="G51:I51"/>
    <mergeCell ref="J51:L51"/>
    <mergeCell ref="M51:O51"/>
    <mergeCell ref="G43:I43"/>
    <mergeCell ref="P42:R42"/>
    <mergeCell ref="P51:R51"/>
    <mergeCell ref="M45:O45"/>
    <mergeCell ref="X21:AB21"/>
    <mergeCell ref="X18:AB18"/>
    <mergeCell ref="D52:F52"/>
    <mergeCell ref="F25:J25"/>
    <mergeCell ref="O25:S25"/>
    <mergeCell ref="A30:AD30"/>
    <mergeCell ref="D37:F37"/>
    <mergeCell ref="G37:I37"/>
    <mergeCell ref="J37:L37"/>
    <mergeCell ref="M37:O37"/>
    <mergeCell ref="O19:S19"/>
    <mergeCell ref="O20:S20"/>
    <mergeCell ref="O21:S21"/>
    <mergeCell ref="O22:S22"/>
    <mergeCell ref="F23:J23"/>
    <mergeCell ref="F22:J22"/>
    <mergeCell ref="F24:J24"/>
    <mergeCell ref="O24:S24"/>
    <mergeCell ref="X19:AB19"/>
    <mergeCell ref="X20:AB20"/>
    <mergeCell ref="A10:AD10"/>
    <mergeCell ref="F15:J15"/>
    <mergeCell ref="F17:J17"/>
    <mergeCell ref="O15:S15"/>
    <mergeCell ref="X15:AB15"/>
    <mergeCell ref="X17:AB17"/>
    <mergeCell ref="V13:AD13"/>
    <mergeCell ref="O18:S18"/>
    <mergeCell ref="A1:AD1"/>
    <mergeCell ref="A3:AD3"/>
    <mergeCell ref="A5:AD5"/>
    <mergeCell ref="A6:AD6"/>
    <mergeCell ref="A7:AD7"/>
    <mergeCell ref="A8:AD8"/>
    <mergeCell ref="D13:L13"/>
    <mergeCell ref="M13:U13"/>
    <mergeCell ref="F18:J18"/>
    <mergeCell ref="F19:J19"/>
    <mergeCell ref="F20:J20"/>
    <mergeCell ref="F21:J21"/>
    <mergeCell ref="O17:S17"/>
    <mergeCell ref="A32:AD32"/>
    <mergeCell ref="X23:AB23"/>
    <mergeCell ref="O23:S23"/>
    <mergeCell ref="X22:AB22"/>
    <mergeCell ref="A33:AD33"/>
    <mergeCell ref="X24:AB24"/>
    <mergeCell ref="X25:AB25"/>
    <mergeCell ref="F26:J26"/>
    <mergeCell ref="O26:S26"/>
    <mergeCell ref="X26:AB26"/>
    <mergeCell ref="V37:X37"/>
    <mergeCell ref="Y37:AA37"/>
    <mergeCell ref="AB37:AD37"/>
    <mergeCell ref="D39:F39"/>
    <mergeCell ref="G39:I39"/>
    <mergeCell ref="J39:L39"/>
    <mergeCell ref="M39:O39"/>
    <mergeCell ref="P39:R39"/>
    <mergeCell ref="S39:U39"/>
    <mergeCell ref="V39:X39"/>
    <mergeCell ref="V40:X40"/>
    <mergeCell ref="Y40:AA40"/>
    <mergeCell ref="D40:F40"/>
    <mergeCell ref="G40:I40"/>
    <mergeCell ref="J40:L40"/>
    <mergeCell ref="M40:O40"/>
    <mergeCell ref="Y42:AA42"/>
    <mergeCell ref="AB42:AD42"/>
    <mergeCell ref="Y39:AA39"/>
    <mergeCell ref="AB39:AD39"/>
    <mergeCell ref="P45:R45"/>
    <mergeCell ref="S45:U45"/>
    <mergeCell ref="AB40:AD40"/>
    <mergeCell ref="S44:U44"/>
    <mergeCell ref="P40:R40"/>
    <mergeCell ref="S40:U40"/>
    <mergeCell ref="M42:O42"/>
    <mergeCell ref="M44:O44"/>
    <mergeCell ref="P44:R44"/>
    <mergeCell ref="V42:X42"/>
    <mergeCell ref="S42:U42"/>
    <mergeCell ref="G44:I44"/>
    <mergeCell ref="D42:F42"/>
    <mergeCell ref="G42:I42"/>
    <mergeCell ref="J42:L42"/>
    <mergeCell ref="S47:U47"/>
    <mergeCell ref="AB45:AD45"/>
    <mergeCell ref="Y45:AA45"/>
    <mergeCell ref="V44:X44"/>
    <mergeCell ref="Y44:AA44"/>
    <mergeCell ref="AB44:AD44"/>
    <mergeCell ref="V45:X45"/>
    <mergeCell ref="J46:L46"/>
    <mergeCell ref="M46:O46"/>
    <mergeCell ref="P46:R46"/>
    <mergeCell ref="S46:U46"/>
    <mergeCell ref="V46:X46"/>
    <mergeCell ref="Y46:AA46"/>
    <mergeCell ref="AB46:AD46"/>
    <mergeCell ref="J49:L49"/>
    <mergeCell ref="M49:O49"/>
    <mergeCell ref="D48:F48"/>
    <mergeCell ref="J48:L48"/>
    <mergeCell ref="V48:X48"/>
    <mergeCell ref="D47:F47"/>
    <mergeCell ref="G47:I47"/>
    <mergeCell ref="J47:L47"/>
    <mergeCell ref="M47:O47"/>
    <mergeCell ref="D49:F49"/>
    <mergeCell ref="G49:I49"/>
    <mergeCell ref="P49:R49"/>
    <mergeCell ref="S49:U49"/>
    <mergeCell ref="P48:R48"/>
    <mergeCell ref="S48:U48"/>
    <mergeCell ref="M48:O48"/>
    <mergeCell ref="P47:R47"/>
    <mergeCell ref="D50:F50"/>
    <mergeCell ref="G50:I50"/>
    <mergeCell ref="J50:L50"/>
    <mergeCell ref="M50:O50"/>
    <mergeCell ref="Y49:AA49"/>
    <mergeCell ref="Y50:AA50"/>
    <mergeCell ref="V50:X50"/>
    <mergeCell ref="V49:X49"/>
    <mergeCell ref="Y48:AA48"/>
    <mergeCell ref="AB50:AD50"/>
    <mergeCell ref="A34:AD34"/>
    <mergeCell ref="AB49:AD49"/>
    <mergeCell ref="V47:X47"/>
    <mergeCell ref="Y47:AA47"/>
    <mergeCell ref="AB47:AD47"/>
    <mergeCell ref="G48:I48"/>
    <mergeCell ref="AB48:AD48"/>
    <mergeCell ref="P50:R50"/>
    <mergeCell ref="S50:U50"/>
  </mergeCells>
  <printOptions/>
  <pageMargins left="0.5905511811023623" right="0.3937007874015748" top="0.3937007874015748" bottom="0.3937007874015748" header="0.5118110236220472" footer="0.5118110236220472"/>
  <pageSetup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A1:AG44"/>
  <sheetViews>
    <sheetView zoomScalePageLayoutView="0" workbookViewId="0" topLeftCell="A1">
      <selection activeCell="C3" sqref="C3"/>
    </sheetView>
  </sheetViews>
  <sheetFormatPr defaultColWidth="8.796875" defaultRowHeight="19.5" customHeight="1"/>
  <cols>
    <col min="1" max="1" width="1.59765625" style="2" customWidth="1"/>
    <col min="2" max="2" width="2.09765625" style="2" customWidth="1"/>
    <col min="3" max="3" width="12.59765625" style="2" customWidth="1"/>
    <col min="4" max="4" width="1.59765625" style="2" customWidth="1"/>
    <col min="5" max="31" width="2.59765625" style="2" customWidth="1"/>
    <col min="32" max="32" width="1.4921875" style="2" customWidth="1"/>
    <col min="33" max="16384" width="9" style="2" customWidth="1"/>
  </cols>
  <sheetData>
    <row r="1" spans="1:31" ht="19.5" customHeight="1">
      <c r="A1" s="120" t="s">
        <v>170</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row>
    <row r="2" ht="15" customHeight="1"/>
    <row r="3" ht="15" customHeight="1"/>
    <row r="4" spans="1:31" s="58" customFormat="1" ht="19.5" customHeight="1">
      <c r="A4" s="121" t="s">
        <v>26</v>
      </c>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row>
    <row r="6" s="6" customFormat="1" ht="15" customHeight="1">
      <c r="A6" s="6" t="s">
        <v>39</v>
      </c>
    </row>
    <row r="7" spans="1:31" s="6" customFormat="1" ht="15" customHeight="1">
      <c r="A7" s="92" t="s">
        <v>40</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row>
    <row r="8" spans="4:31" s="6" customFormat="1" ht="15" customHeight="1">
      <c r="D8" s="92" t="s">
        <v>235</v>
      </c>
      <c r="E8" s="92"/>
      <c r="F8" s="92"/>
      <c r="G8" s="92"/>
      <c r="H8" s="92"/>
      <c r="I8" s="92"/>
      <c r="J8" s="92"/>
      <c r="K8" s="92"/>
      <c r="L8" s="92"/>
      <c r="M8" s="92"/>
      <c r="N8" s="92"/>
      <c r="O8" s="92"/>
      <c r="P8" s="92"/>
      <c r="Q8" s="92"/>
      <c r="R8" s="92"/>
      <c r="S8" s="92"/>
      <c r="T8" s="92"/>
      <c r="U8" s="92"/>
      <c r="V8" s="92"/>
      <c r="W8" s="92"/>
      <c r="X8" s="92"/>
      <c r="Y8" s="92"/>
      <c r="Z8" s="92"/>
      <c r="AA8" s="92"/>
      <c r="AB8" s="92"/>
      <c r="AC8" s="92"/>
      <c r="AD8" s="92"/>
      <c r="AE8" s="92"/>
    </row>
    <row r="9" spans="1:32" ht="22.5" customHeight="1">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row>
    <row r="10" ht="2.25" customHeight="1"/>
    <row r="11" spans="1:32" ht="22.5" customHeight="1">
      <c r="A11" s="29"/>
      <c r="B11" s="122" t="s">
        <v>98</v>
      </c>
      <c r="C11" s="123"/>
      <c r="D11" s="13"/>
      <c r="E11" s="102" t="s">
        <v>99</v>
      </c>
      <c r="F11" s="102"/>
      <c r="G11" s="102"/>
      <c r="H11" s="102"/>
      <c r="I11" s="102"/>
      <c r="J11" s="102"/>
      <c r="K11" s="102"/>
      <c r="L11" s="102"/>
      <c r="M11" s="102"/>
      <c r="N11" s="102" t="s">
        <v>100</v>
      </c>
      <c r="O11" s="102"/>
      <c r="P11" s="102"/>
      <c r="Q11" s="102"/>
      <c r="R11" s="102"/>
      <c r="S11" s="102"/>
      <c r="T11" s="102"/>
      <c r="U11" s="102"/>
      <c r="V11" s="102"/>
      <c r="W11" s="102"/>
      <c r="X11" s="102"/>
      <c r="Y11" s="102"/>
      <c r="Z11" s="102"/>
      <c r="AA11" s="102"/>
      <c r="AB11" s="102"/>
      <c r="AC11" s="102"/>
      <c r="AD11" s="102"/>
      <c r="AE11" s="103"/>
      <c r="AF11" s="9"/>
    </row>
    <row r="12" spans="1:32" ht="22.5" customHeight="1">
      <c r="A12" s="18"/>
      <c r="B12" s="124"/>
      <c r="C12" s="123"/>
      <c r="D12" s="19"/>
      <c r="E12" s="102" t="s">
        <v>101</v>
      </c>
      <c r="F12" s="102"/>
      <c r="G12" s="102"/>
      <c r="H12" s="102" t="s">
        <v>32</v>
      </c>
      <c r="I12" s="102"/>
      <c r="J12" s="102"/>
      <c r="K12" s="102" t="s">
        <v>33</v>
      </c>
      <c r="L12" s="102"/>
      <c r="M12" s="102"/>
      <c r="N12" s="102" t="s">
        <v>8</v>
      </c>
      <c r="O12" s="102"/>
      <c r="P12" s="102"/>
      <c r="Q12" s="102" t="s">
        <v>32</v>
      </c>
      <c r="R12" s="102"/>
      <c r="S12" s="102"/>
      <c r="T12" s="102" t="s">
        <v>33</v>
      </c>
      <c r="U12" s="102"/>
      <c r="V12" s="102"/>
      <c r="W12" s="102" t="s">
        <v>102</v>
      </c>
      <c r="X12" s="102"/>
      <c r="Y12" s="102"/>
      <c r="Z12" s="102"/>
      <c r="AA12" s="102"/>
      <c r="AB12" s="102"/>
      <c r="AC12" s="102"/>
      <c r="AD12" s="102"/>
      <c r="AE12" s="103"/>
      <c r="AF12" s="9"/>
    </row>
    <row r="13" spans="1:32" ht="22.5" customHeight="1">
      <c r="A13" s="7"/>
      <c r="B13" s="124"/>
      <c r="C13" s="123"/>
      <c r="D13" s="26"/>
      <c r="E13" s="102"/>
      <c r="F13" s="102"/>
      <c r="G13" s="102"/>
      <c r="H13" s="102"/>
      <c r="I13" s="102"/>
      <c r="J13" s="102"/>
      <c r="K13" s="102"/>
      <c r="L13" s="102"/>
      <c r="M13" s="102"/>
      <c r="N13" s="102"/>
      <c r="O13" s="102"/>
      <c r="P13" s="102"/>
      <c r="Q13" s="102"/>
      <c r="R13" s="102"/>
      <c r="S13" s="102"/>
      <c r="T13" s="102"/>
      <c r="U13" s="102"/>
      <c r="V13" s="102"/>
      <c r="W13" s="102" t="s">
        <v>103</v>
      </c>
      <c r="X13" s="102"/>
      <c r="Y13" s="102"/>
      <c r="Z13" s="102" t="s">
        <v>32</v>
      </c>
      <c r="AA13" s="102"/>
      <c r="AB13" s="102"/>
      <c r="AC13" s="102" t="s">
        <v>33</v>
      </c>
      <c r="AD13" s="102"/>
      <c r="AE13" s="103"/>
      <c r="AF13" s="9"/>
    </row>
    <row r="14" ht="15" customHeight="1">
      <c r="D14" s="13"/>
    </row>
    <row r="15" spans="2:31" ht="19.5" customHeight="1">
      <c r="B15" s="119" t="s">
        <v>3</v>
      </c>
      <c r="C15" s="119"/>
      <c r="D15" s="19"/>
      <c r="E15" s="93" t="s">
        <v>160</v>
      </c>
      <c r="F15" s="93"/>
      <c r="G15" s="93"/>
      <c r="H15" s="93" t="s">
        <v>161</v>
      </c>
      <c r="I15" s="93"/>
      <c r="J15" s="93"/>
      <c r="K15" s="93" t="s">
        <v>162</v>
      </c>
      <c r="L15" s="93"/>
      <c r="M15" s="93"/>
      <c r="N15" s="93" t="s">
        <v>79</v>
      </c>
      <c r="O15" s="93"/>
      <c r="P15" s="93"/>
      <c r="Q15" s="93" t="s">
        <v>163</v>
      </c>
      <c r="R15" s="93"/>
      <c r="S15" s="93"/>
      <c r="T15" s="93" t="s">
        <v>164</v>
      </c>
      <c r="U15" s="93"/>
      <c r="V15" s="93"/>
      <c r="W15" s="93" t="s">
        <v>165</v>
      </c>
      <c r="X15" s="93"/>
      <c r="Y15" s="93"/>
      <c r="Z15" s="93">
        <v>899</v>
      </c>
      <c r="AA15" s="93"/>
      <c r="AB15" s="93"/>
      <c r="AC15" s="93" t="s">
        <v>166</v>
      </c>
      <c r="AD15" s="93"/>
      <c r="AE15" s="93"/>
    </row>
    <row r="16" spans="2:31" ht="13.5" customHeight="1">
      <c r="B16" s="45"/>
      <c r="C16" s="45"/>
      <c r="D16" s="19"/>
      <c r="E16" s="8"/>
      <c r="F16" s="8"/>
      <c r="G16" s="8"/>
      <c r="H16" s="8"/>
      <c r="I16" s="8"/>
      <c r="J16" s="8"/>
      <c r="K16" s="8"/>
      <c r="L16" s="8"/>
      <c r="M16" s="8"/>
      <c r="N16" s="8"/>
      <c r="O16" s="8"/>
      <c r="P16" s="8"/>
      <c r="Q16" s="8"/>
      <c r="R16" s="8"/>
      <c r="S16" s="8"/>
      <c r="T16" s="8"/>
      <c r="U16" s="8"/>
      <c r="V16" s="8"/>
      <c r="W16" s="8"/>
      <c r="X16" s="8"/>
      <c r="Y16" s="8"/>
      <c r="Z16" s="8"/>
      <c r="AA16" s="8"/>
      <c r="AB16" s="8"/>
      <c r="AC16" s="8"/>
      <c r="AD16" s="8"/>
      <c r="AE16" s="8"/>
    </row>
    <row r="17" spans="4:31" ht="15" customHeight="1">
      <c r="D17" s="19"/>
      <c r="E17" s="8"/>
      <c r="F17" s="8"/>
      <c r="G17" s="8"/>
      <c r="H17" s="8"/>
      <c r="I17" s="8"/>
      <c r="J17" s="8"/>
      <c r="K17" s="8"/>
      <c r="L17" s="8"/>
      <c r="M17" s="8"/>
      <c r="N17" s="8"/>
      <c r="O17" s="8"/>
      <c r="P17" s="8"/>
      <c r="Q17" s="8"/>
      <c r="R17" s="8"/>
      <c r="S17" s="8"/>
      <c r="T17" s="8"/>
      <c r="U17" s="8"/>
      <c r="V17" s="8"/>
      <c r="W17" s="8"/>
      <c r="X17" s="8"/>
      <c r="Y17" s="8"/>
      <c r="Z17" s="8"/>
      <c r="AA17" s="8"/>
      <c r="AB17" s="8"/>
      <c r="AC17" s="8"/>
      <c r="AD17" s="8"/>
      <c r="AE17" s="8"/>
    </row>
    <row r="18" spans="2:31" ht="19.5" customHeight="1">
      <c r="B18" s="119" t="s">
        <v>77</v>
      </c>
      <c r="C18" s="119"/>
      <c r="D18" s="19"/>
      <c r="E18" s="93" t="s">
        <v>201</v>
      </c>
      <c r="F18" s="93"/>
      <c r="G18" s="93"/>
      <c r="H18" s="93" t="s">
        <v>202</v>
      </c>
      <c r="I18" s="93"/>
      <c r="J18" s="93"/>
      <c r="K18" s="93" t="s">
        <v>203</v>
      </c>
      <c r="L18" s="93"/>
      <c r="M18" s="93"/>
      <c r="N18" s="93" t="s">
        <v>157</v>
      </c>
      <c r="O18" s="93"/>
      <c r="P18" s="93"/>
      <c r="Q18" s="93" t="s">
        <v>204</v>
      </c>
      <c r="R18" s="93"/>
      <c r="S18" s="93"/>
      <c r="T18" s="93" t="s">
        <v>200</v>
      </c>
      <c r="U18" s="93"/>
      <c r="V18" s="93"/>
      <c r="W18" s="93" t="s">
        <v>205</v>
      </c>
      <c r="X18" s="93"/>
      <c r="Y18" s="93"/>
      <c r="Z18" s="93">
        <v>848</v>
      </c>
      <c r="AA18" s="93"/>
      <c r="AB18" s="93"/>
      <c r="AC18" s="93">
        <v>894</v>
      </c>
      <c r="AD18" s="93"/>
      <c r="AE18" s="93"/>
    </row>
    <row r="19" spans="2:31" ht="15" customHeight="1">
      <c r="B19" s="45"/>
      <c r="C19" s="45"/>
      <c r="D19" s="19"/>
      <c r="E19" s="8"/>
      <c r="F19" s="8"/>
      <c r="G19" s="8"/>
      <c r="H19" s="8"/>
      <c r="I19" s="8"/>
      <c r="J19" s="8"/>
      <c r="K19" s="8"/>
      <c r="L19" s="8"/>
      <c r="M19" s="8"/>
      <c r="N19" s="8"/>
      <c r="O19" s="8"/>
      <c r="P19" s="8"/>
      <c r="Q19" s="8"/>
      <c r="R19" s="8"/>
      <c r="S19" s="8"/>
      <c r="T19" s="8"/>
      <c r="U19" s="8"/>
      <c r="V19" s="8"/>
      <c r="W19" s="8"/>
      <c r="X19" s="8"/>
      <c r="Y19" s="8"/>
      <c r="Z19" s="8"/>
      <c r="AA19" s="8"/>
      <c r="AB19" s="8"/>
      <c r="AC19" s="8"/>
      <c r="AD19" s="8"/>
      <c r="AE19" s="8"/>
    </row>
    <row r="20" spans="2:31" ht="19.5" customHeight="1">
      <c r="B20" s="45"/>
      <c r="C20" s="45" t="s">
        <v>27</v>
      </c>
      <c r="D20" s="19"/>
      <c r="E20" s="94"/>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row>
    <row r="21" spans="2:31" ht="19.5" customHeight="1">
      <c r="B21" s="45"/>
      <c r="C21" s="45" t="s">
        <v>28</v>
      </c>
      <c r="D21" s="19"/>
      <c r="E21" s="94" t="s">
        <v>153</v>
      </c>
      <c r="F21" s="91"/>
      <c r="G21" s="91"/>
      <c r="H21" s="91" t="s">
        <v>155</v>
      </c>
      <c r="I21" s="91"/>
      <c r="J21" s="91"/>
      <c r="K21" s="91" t="s">
        <v>156</v>
      </c>
      <c r="L21" s="91"/>
      <c r="M21" s="91"/>
      <c r="N21" s="91">
        <v>749</v>
      </c>
      <c r="O21" s="91"/>
      <c r="P21" s="91"/>
      <c r="Q21" s="91">
        <v>317</v>
      </c>
      <c r="R21" s="91"/>
      <c r="S21" s="91"/>
      <c r="T21" s="91">
        <v>432</v>
      </c>
      <c r="U21" s="91"/>
      <c r="V21" s="91"/>
      <c r="W21" s="91">
        <v>446</v>
      </c>
      <c r="X21" s="91"/>
      <c r="Y21" s="91"/>
      <c r="Z21" s="91">
        <v>215</v>
      </c>
      <c r="AA21" s="91"/>
      <c r="AB21" s="91"/>
      <c r="AC21" s="91">
        <v>231</v>
      </c>
      <c r="AD21" s="91"/>
      <c r="AE21" s="91"/>
    </row>
    <row r="22" spans="2:31" ht="19.5" customHeight="1">
      <c r="B22" s="45"/>
      <c r="C22" s="45" t="s">
        <v>29</v>
      </c>
      <c r="D22" s="19"/>
      <c r="E22" s="94"/>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row>
    <row r="23" spans="2:31" ht="19.5" customHeight="1">
      <c r="B23" s="45"/>
      <c r="C23" s="45" t="s">
        <v>30</v>
      </c>
      <c r="D23" s="19"/>
      <c r="E23" s="94">
        <v>964</v>
      </c>
      <c r="F23" s="91"/>
      <c r="G23" s="91"/>
      <c r="H23" s="91">
        <v>451</v>
      </c>
      <c r="I23" s="91"/>
      <c r="J23" s="91"/>
      <c r="K23" s="91">
        <v>513</v>
      </c>
      <c r="L23" s="91"/>
      <c r="M23" s="91"/>
      <c r="N23" s="91">
        <v>296</v>
      </c>
      <c r="O23" s="91"/>
      <c r="P23" s="91"/>
      <c r="Q23" s="91">
        <v>118</v>
      </c>
      <c r="R23" s="91"/>
      <c r="S23" s="91"/>
      <c r="T23" s="91">
        <v>178</v>
      </c>
      <c r="U23" s="91"/>
      <c r="V23" s="91"/>
      <c r="W23" s="91">
        <v>176</v>
      </c>
      <c r="X23" s="91"/>
      <c r="Y23" s="91"/>
      <c r="Z23" s="91">
        <v>91</v>
      </c>
      <c r="AA23" s="91"/>
      <c r="AB23" s="91"/>
      <c r="AC23" s="91">
        <v>85</v>
      </c>
      <c r="AD23" s="91"/>
      <c r="AE23" s="91"/>
    </row>
    <row r="24" spans="2:31" ht="19.5" customHeight="1">
      <c r="B24" s="45"/>
      <c r="C24" s="45" t="s">
        <v>15</v>
      </c>
      <c r="D24" s="19"/>
      <c r="E24" s="94">
        <v>927</v>
      </c>
      <c r="F24" s="91"/>
      <c r="G24" s="91"/>
      <c r="H24" s="91">
        <v>440</v>
      </c>
      <c r="I24" s="91"/>
      <c r="J24" s="91"/>
      <c r="K24" s="91">
        <v>487</v>
      </c>
      <c r="L24" s="91"/>
      <c r="M24" s="91"/>
      <c r="N24" s="91">
        <v>306</v>
      </c>
      <c r="O24" s="91"/>
      <c r="P24" s="91"/>
      <c r="Q24" s="91">
        <v>123</v>
      </c>
      <c r="R24" s="91"/>
      <c r="S24" s="91"/>
      <c r="T24" s="91">
        <v>183</v>
      </c>
      <c r="U24" s="91"/>
      <c r="V24" s="91"/>
      <c r="W24" s="91">
        <v>180</v>
      </c>
      <c r="X24" s="91"/>
      <c r="Y24" s="91"/>
      <c r="Z24" s="91">
        <v>82</v>
      </c>
      <c r="AA24" s="91"/>
      <c r="AB24" s="91"/>
      <c r="AC24" s="91">
        <v>98</v>
      </c>
      <c r="AD24" s="91"/>
      <c r="AE24" s="91"/>
    </row>
    <row r="25" spans="2:31" ht="19.5" customHeight="1">
      <c r="B25" s="45"/>
      <c r="C25" s="45" t="s">
        <v>31</v>
      </c>
      <c r="D25" s="19"/>
      <c r="E25" s="94">
        <v>617</v>
      </c>
      <c r="F25" s="91"/>
      <c r="G25" s="91"/>
      <c r="H25" s="91">
        <v>298</v>
      </c>
      <c r="I25" s="91"/>
      <c r="J25" s="91"/>
      <c r="K25" s="91">
        <v>319</v>
      </c>
      <c r="L25" s="91"/>
      <c r="M25" s="91"/>
      <c r="N25" s="91">
        <v>202</v>
      </c>
      <c r="O25" s="91"/>
      <c r="P25" s="91"/>
      <c r="Q25" s="91">
        <v>84</v>
      </c>
      <c r="R25" s="91"/>
      <c r="S25" s="91"/>
      <c r="T25" s="91">
        <v>118</v>
      </c>
      <c r="U25" s="91"/>
      <c r="V25" s="91"/>
      <c r="W25" s="91">
        <v>125</v>
      </c>
      <c r="X25" s="91"/>
      <c r="Y25" s="91"/>
      <c r="Z25" s="91">
        <v>66</v>
      </c>
      <c r="AA25" s="91"/>
      <c r="AB25" s="91"/>
      <c r="AC25" s="91">
        <v>59</v>
      </c>
      <c r="AD25" s="91"/>
      <c r="AE25" s="91"/>
    </row>
    <row r="26" spans="2:31" ht="19.5" customHeight="1">
      <c r="B26" s="45"/>
      <c r="C26" s="45" t="s">
        <v>13</v>
      </c>
      <c r="D26" s="19"/>
      <c r="E26" s="94" t="s">
        <v>154</v>
      </c>
      <c r="F26" s="91"/>
      <c r="G26" s="91"/>
      <c r="H26" s="91">
        <v>561</v>
      </c>
      <c r="I26" s="91"/>
      <c r="J26" s="91"/>
      <c r="K26" s="91">
        <v>615</v>
      </c>
      <c r="L26" s="91"/>
      <c r="M26" s="91"/>
      <c r="N26" s="91">
        <v>481</v>
      </c>
      <c r="O26" s="91"/>
      <c r="P26" s="91"/>
      <c r="Q26" s="91">
        <v>197</v>
      </c>
      <c r="R26" s="91"/>
      <c r="S26" s="91"/>
      <c r="T26" s="91">
        <v>284</v>
      </c>
      <c r="U26" s="91"/>
      <c r="V26" s="91"/>
      <c r="W26" s="91">
        <v>324</v>
      </c>
      <c r="X26" s="91"/>
      <c r="Y26" s="91"/>
      <c r="Z26" s="91">
        <v>158</v>
      </c>
      <c r="AA26" s="91"/>
      <c r="AB26" s="91"/>
      <c r="AC26" s="91">
        <v>166</v>
      </c>
      <c r="AD26" s="91"/>
      <c r="AE26" s="91"/>
    </row>
    <row r="27" spans="2:31" ht="19.5" customHeight="1">
      <c r="B27" s="45"/>
      <c r="C27" s="45" t="s">
        <v>4</v>
      </c>
      <c r="D27" s="19"/>
      <c r="E27" s="94">
        <v>665</v>
      </c>
      <c r="F27" s="91"/>
      <c r="G27" s="91"/>
      <c r="H27" s="91">
        <v>323</v>
      </c>
      <c r="I27" s="91"/>
      <c r="J27" s="91"/>
      <c r="K27" s="91">
        <v>342</v>
      </c>
      <c r="L27" s="91"/>
      <c r="M27" s="91"/>
      <c r="N27" s="91">
        <v>206</v>
      </c>
      <c r="O27" s="91"/>
      <c r="P27" s="91"/>
      <c r="Q27" s="91">
        <v>96</v>
      </c>
      <c r="R27" s="91"/>
      <c r="S27" s="91"/>
      <c r="T27" s="91">
        <v>110</v>
      </c>
      <c r="U27" s="91"/>
      <c r="V27" s="91"/>
      <c r="W27" s="91">
        <v>114</v>
      </c>
      <c r="X27" s="91"/>
      <c r="Y27" s="91"/>
      <c r="Z27" s="91">
        <v>64</v>
      </c>
      <c r="AA27" s="91"/>
      <c r="AB27" s="91"/>
      <c r="AC27" s="91">
        <v>50</v>
      </c>
      <c r="AD27" s="91"/>
      <c r="AE27" s="91"/>
    </row>
    <row r="28" spans="2:31" ht="19.5" customHeight="1">
      <c r="B28" s="45"/>
      <c r="C28" s="45" t="s">
        <v>5</v>
      </c>
      <c r="D28" s="19"/>
      <c r="E28" s="94">
        <v>793</v>
      </c>
      <c r="F28" s="91"/>
      <c r="G28" s="91"/>
      <c r="H28" s="91">
        <v>382</v>
      </c>
      <c r="I28" s="91"/>
      <c r="J28" s="91"/>
      <c r="K28" s="91">
        <v>411</v>
      </c>
      <c r="L28" s="91"/>
      <c r="M28" s="91"/>
      <c r="N28" s="91">
        <v>290</v>
      </c>
      <c r="O28" s="91"/>
      <c r="P28" s="91"/>
      <c r="Q28" s="91">
        <v>120</v>
      </c>
      <c r="R28" s="91"/>
      <c r="S28" s="91"/>
      <c r="T28" s="91">
        <v>170</v>
      </c>
      <c r="U28" s="91"/>
      <c r="V28" s="91"/>
      <c r="W28" s="91">
        <v>203</v>
      </c>
      <c r="X28" s="91"/>
      <c r="Y28" s="91"/>
      <c r="Z28" s="91">
        <v>88</v>
      </c>
      <c r="AA28" s="91"/>
      <c r="AB28" s="91"/>
      <c r="AC28" s="91">
        <v>115</v>
      </c>
      <c r="AD28" s="91"/>
      <c r="AE28" s="91"/>
    </row>
    <row r="29" spans="2:31" ht="19.5" customHeight="1">
      <c r="B29" s="45"/>
      <c r="C29" s="45" t="s">
        <v>9</v>
      </c>
      <c r="D29" s="19"/>
      <c r="E29" s="94">
        <v>690</v>
      </c>
      <c r="F29" s="91"/>
      <c r="G29" s="91"/>
      <c r="H29" s="91">
        <v>323</v>
      </c>
      <c r="I29" s="91"/>
      <c r="J29" s="91"/>
      <c r="K29" s="91">
        <v>367</v>
      </c>
      <c r="L29" s="91"/>
      <c r="M29" s="91"/>
      <c r="N29" s="91">
        <v>260</v>
      </c>
      <c r="O29" s="91"/>
      <c r="P29" s="91"/>
      <c r="Q29" s="91">
        <v>103</v>
      </c>
      <c r="R29" s="91"/>
      <c r="S29" s="91"/>
      <c r="T29" s="91">
        <v>157</v>
      </c>
      <c r="U29" s="91"/>
      <c r="V29" s="91"/>
      <c r="W29" s="91">
        <v>174</v>
      </c>
      <c r="X29" s="91"/>
      <c r="Y29" s="91"/>
      <c r="Z29" s="91">
        <v>84</v>
      </c>
      <c r="AA29" s="91"/>
      <c r="AB29" s="91"/>
      <c r="AC29" s="91">
        <v>90</v>
      </c>
      <c r="AD29" s="91"/>
      <c r="AE29" s="91"/>
    </row>
    <row r="30" spans="4:31" ht="15" customHeight="1">
      <c r="D30" s="19"/>
      <c r="E30" s="8"/>
      <c r="F30" s="8"/>
      <c r="G30" s="8"/>
      <c r="H30" s="8"/>
      <c r="I30" s="8"/>
      <c r="J30" s="8"/>
      <c r="K30" s="8"/>
      <c r="L30" s="8"/>
      <c r="M30" s="8"/>
      <c r="N30" s="8"/>
      <c r="O30" s="8"/>
      <c r="P30" s="8"/>
      <c r="Q30" s="8"/>
      <c r="R30" s="8"/>
      <c r="S30" s="8"/>
      <c r="T30" s="8"/>
      <c r="U30" s="8"/>
      <c r="V30" s="8"/>
      <c r="W30" s="8"/>
      <c r="X30" s="8"/>
      <c r="Y30" s="8"/>
      <c r="Z30" s="8"/>
      <c r="AA30" s="8"/>
      <c r="AB30" s="8"/>
      <c r="AC30" s="8"/>
      <c r="AD30" s="8"/>
      <c r="AE30" s="8"/>
    </row>
    <row r="31" spans="2:33" s="53" customFormat="1" ht="19.5" customHeight="1">
      <c r="B31" s="125" t="s">
        <v>214</v>
      </c>
      <c r="C31" s="125"/>
      <c r="D31" s="36"/>
      <c r="E31" s="95" t="s">
        <v>357</v>
      </c>
      <c r="F31" s="96"/>
      <c r="G31" s="96"/>
      <c r="H31" s="96" t="s">
        <v>357</v>
      </c>
      <c r="I31" s="96"/>
      <c r="J31" s="96"/>
      <c r="K31" s="96" t="s">
        <v>357</v>
      </c>
      <c r="L31" s="96"/>
      <c r="M31" s="96"/>
      <c r="N31" s="96" t="s">
        <v>358</v>
      </c>
      <c r="O31" s="96"/>
      <c r="P31" s="96"/>
      <c r="Q31" s="96">
        <v>955</v>
      </c>
      <c r="R31" s="96"/>
      <c r="S31" s="96"/>
      <c r="T31" s="96" t="s">
        <v>359</v>
      </c>
      <c r="U31" s="96"/>
      <c r="V31" s="96"/>
      <c r="W31" s="96" t="s">
        <v>360</v>
      </c>
      <c r="X31" s="96"/>
      <c r="Y31" s="96"/>
      <c r="Z31" s="96">
        <v>885</v>
      </c>
      <c r="AA31" s="96"/>
      <c r="AB31" s="96"/>
      <c r="AC31" s="96">
        <v>778</v>
      </c>
      <c r="AD31" s="96"/>
      <c r="AE31" s="96"/>
      <c r="AF31" s="37"/>
      <c r="AG31" s="37"/>
    </row>
    <row r="32" spans="2:31" s="37" customFormat="1" ht="15" customHeight="1">
      <c r="B32" s="80"/>
      <c r="C32" s="80"/>
      <c r="D32" s="36"/>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row>
    <row r="33" spans="2:31" s="37" customFormat="1" ht="19.5" customHeight="1">
      <c r="B33" s="80"/>
      <c r="C33" s="80" t="s">
        <v>27</v>
      </c>
      <c r="D33" s="36"/>
      <c r="E33" s="95"/>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row>
    <row r="34" spans="2:31" s="37" customFormat="1" ht="19.5" customHeight="1">
      <c r="B34" s="80"/>
      <c r="C34" s="80" t="s">
        <v>28</v>
      </c>
      <c r="D34" s="36"/>
      <c r="E34" s="96" t="s">
        <v>357</v>
      </c>
      <c r="F34" s="96"/>
      <c r="G34" s="96"/>
      <c r="H34" s="96" t="s">
        <v>357</v>
      </c>
      <c r="I34" s="96"/>
      <c r="J34" s="96"/>
      <c r="K34" s="96" t="s">
        <v>357</v>
      </c>
      <c r="L34" s="96"/>
      <c r="M34" s="96"/>
      <c r="N34" s="96">
        <v>481</v>
      </c>
      <c r="O34" s="96"/>
      <c r="P34" s="96"/>
      <c r="Q34" s="96">
        <v>228</v>
      </c>
      <c r="R34" s="96"/>
      <c r="S34" s="96"/>
      <c r="T34" s="96">
        <v>253</v>
      </c>
      <c r="U34" s="96"/>
      <c r="V34" s="96"/>
      <c r="W34" s="96">
        <v>392</v>
      </c>
      <c r="X34" s="96"/>
      <c r="Y34" s="96"/>
      <c r="Z34" s="96">
        <v>208</v>
      </c>
      <c r="AA34" s="96"/>
      <c r="AB34" s="96"/>
      <c r="AC34" s="96">
        <v>184</v>
      </c>
      <c r="AD34" s="96"/>
      <c r="AE34" s="96"/>
    </row>
    <row r="35" spans="2:31" s="37" customFormat="1" ht="19.5" customHeight="1">
      <c r="B35" s="80"/>
      <c r="C35" s="80" t="s">
        <v>29</v>
      </c>
      <c r="D35" s="3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row>
    <row r="36" spans="2:31" s="37" customFormat="1" ht="19.5" customHeight="1">
      <c r="B36" s="80"/>
      <c r="C36" s="80" t="s">
        <v>30</v>
      </c>
      <c r="D36" s="36"/>
      <c r="E36" s="95" t="s">
        <v>357</v>
      </c>
      <c r="F36" s="96"/>
      <c r="G36" s="96"/>
      <c r="H36" s="96" t="s">
        <v>357</v>
      </c>
      <c r="I36" s="96"/>
      <c r="J36" s="96"/>
      <c r="K36" s="96" t="s">
        <v>357</v>
      </c>
      <c r="L36" s="96"/>
      <c r="M36" s="96"/>
      <c r="N36" s="96">
        <v>263</v>
      </c>
      <c r="O36" s="96"/>
      <c r="P36" s="96"/>
      <c r="Q36" s="96">
        <v>128</v>
      </c>
      <c r="R36" s="96"/>
      <c r="S36" s="96"/>
      <c r="T36" s="96">
        <v>135</v>
      </c>
      <c r="U36" s="96"/>
      <c r="V36" s="96"/>
      <c r="W36" s="96">
        <v>202</v>
      </c>
      <c r="X36" s="96"/>
      <c r="Y36" s="96"/>
      <c r="Z36" s="96">
        <v>114</v>
      </c>
      <c r="AA36" s="96"/>
      <c r="AB36" s="96"/>
      <c r="AC36" s="96">
        <v>88</v>
      </c>
      <c r="AD36" s="96"/>
      <c r="AE36" s="96"/>
    </row>
    <row r="37" spans="2:31" s="37" customFormat="1" ht="19.5" customHeight="1">
      <c r="B37" s="80"/>
      <c r="C37" s="80" t="s">
        <v>15</v>
      </c>
      <c r="D37" s="36"/>
      <c r="E37" s="95" t="s">
        <v>357</v>
      </c>
      <c r="F37" s="96"/>
      <c r="G37" s="96"/>
      <c r="H37" s="96" t="s">
        <v>357</v>
      </c>
      <c r="I37" s="96"/>
      <c r="J37" s="96"/>
      <c r="K37" s="96" t="s">
        <v>357</v>
      </c>
      <c r="L37" s="96"/>
      <c r="M37" s="96"/>
      <c r="N37" s="96">
        <v>205</v>
      </c>
      <c r="O37" s="96"/>
      <c r="P37" s="96"/>
      <c r="Q37" s="96">
        <v>97</v>
      </c>
      <c r="R37" s="96"/>
      <c r="S37" s="96"/>
      <c r="T37" s="96">
        <v>108</v>
      </c>
      <c r="U37" s="96"/>
      <c r="V37" s="96"/>
      <c r="W37" s="96">
        <v>182</v>
      </c>
      <c r="X37" s="96"/>
      <c r="Y37" s="96"/>
      <c r="Z37" s="96">
        <v>94</v>
      </c>
      <c r="AA37" s="96"/>
      <c r="AB37" s="96"/>
      <c r="AC37" s="96">
        <v>88</v>
      </c>
      <c r="AD37" s="96"/>
      <c r="AE37" s="96"/>
    </row>
    <row r="38" spans="2:31" s="37" customFormat="1" ht="19.5" customHeight="1">
      <c r="B38" s="80"/>
      <c r="C38" s="80" t="s">
        <v>31</v>
      </c>
      <c r="D38" s="36"/>
      <c r="E38" s="95" t="s">
        <v>357</v>
      </c>
      <c r="F38" s="96"/>
      <c r="G38" s="96"/>
      <c r="H38" s="96" t="s">
        <v>357</v>
      </c>
      <c r="I38" s="96"/>
      <c r="J38" s="96"/>
      <c r="K38" s="96" t="s">
        <v>357</v>
      </c>
      <c r="L38" s="96"/>
      <c r="M38" s="96"/>
      <c r="N38" s="96">
        <v>125</v>
      </c>
      <c r="O38" s="96"/>
      <c r="P38" s="96"/>
      <c r="Q38" s="96">
        <v>62</v>
      </c>
      <c r="R38" s="96"/>
      <c r="S38" s="96"/>
      <c r="T38" s="96">
        <v>63</v>
      </c>
      <c r="U38" s="96"/>
      <c r="V38" s="96"/>
      <c r="W38" s="96">
        <v>113</v>
      </c>
      <c r="X38" s="96"/>
      <c r="Y38" s="96"/>
      <c r="Z38" s="96">
        <v>60</v>
      </c>
      <c r="AA38" s="96"/>
      <c r="AB38" s="96"/>
      <c r="AC38" s="96">
        <v>53</v>
      </c>
      <c r="AD38" s="96"/>
      <c r="AE38" s="96"/>
    </row>
    <row r="39" spans="2:31" s="37" customFormat="1" ht="19.5" customHeight="1">
      <c r="B39" s="80"/>
      <c r="C39" s="80" t="s">
        <v>13</v>
      </c>
      <c r="D39" s="36"/>
      <c r="E39" s="95" t="s">
        <v>357</v>
      </c>
      <c r="F39" s="96"/>
      <c r="G39" s="96"/>
      <c r="H39" s="96" t="s">
        <v>357</v>
      </c>
      <c r="I39" s="96"/>
      <c r="J39" s="96"/>
      <c r="K39" s="96" t="s">
        <v>357</v>
      </c>
      <c r="L39" s="96"/>
      <c r="M39" s="96"/>
      <c r="N39" s="96">
        <v>379</v>
      </c>
      <c r="O39" s="96"/>
      <c r="P39" s="96"/>
      <c r="Q39" s="96">
        <v>183</v>
      </c>
      <c r="R39" s="96"/>
      <c r="S39" s="96"/>
      <c r="T39" s="96">
        <v>196</v>
      </c>
      <c r="U39" s="96"/>
      <c r="V39" s="96"/>
      <c r="W39" s="96">
        <v>336</v>
      </c>
      <c r="X39" s="96"/>
      <c r="Y39" s="96"/>
      <c r="Z39" s="96">
        <v>177</v>
      </c>
      <c r="AA39" s="96"/>
      <c r="AB39" s="96"/>
      <c r="AC39" s="96">
        <v>159</v>
      </c>
      <c r="AD39" s="96"/>
      <c r="AE39" s="96"/>
    </row>
    <row r="40" spans="2:31" s="37" customFormat="1" ht="19.5" customHeight="1">
      <c r="B40" s="80"/>
      <c r="C40" s="80" t="s">
        <v>4</v>
      </c>
      <c r="D40" s="36"/>
      <c r="E40" s="95" t="s">
        <v>357</v>
      </c>
      <c r="F40" s="96"/>
      <c r="G40" s="96"/>
      <c r="H40" s="96" t="s">
        <v>357</v>
      </c>
      <c r="I40" s="96"/>
      <c r="J40" s="96"/>
      <c r="K40" s="96" t="s">
        <v>357</v>
      </c>
      <c r="L40" s="96"/>
      <c r="M40" s="96"/>
      <c r="N40" s="96">
        <v>154</v>
      </c>
      <c r="O40" s="96"/>
      <c r="P40" s="96"/>
      <c r="Q40" s="96">
        <v>81</v>
      </c>
      <c r="R40" s="96"/>
      <c r="S40" s="96"/>
      <c r="T40" s="96">
        <v>73</v>
      </c>
      <c r="U40" s="96"/>
      <c r="V40" s="96"/>
      <c r="W40" s="96">
        <v>120</v>
      </c>
      <c r="X40" s="96"/>
      <c r="Y40" s="96"/>
      <c r="Z40" s="96">
        <v>66</v>
      </c>
      <c r="AA40" s="96"/>
      <c r="AB40" s="96"/>
      <c r="AC40" s="96">
        <v>54</v>
      </c>
      <c r="AD40" s="96"/>
      <c r="AE40" s="96"/>
    </row>
    <row r="41" spans="2:31" s="37" customFormat="1" ht="19.5" customHeight="1">
      <c r="B41" s="80"/>
      <c r="C41" s="80" t="s">
        <v>5</v>
      </c>
      <c r="D41" s="36"/>
      <c r="E41" s="95" t="s">
        <v>357</v>
      </c>
      <c r="F41" s="96"/>
      <c r="G41" s="96"/>
      <c r="H41" s="96" t="s">
        <v>357</v>
      </c>
      <c r="I41" s="96"/>
      <c r="J41" s="96"/>
      <c r="K41" s="96" t="s">
        <v>357</v>
      </c>
      <c r="L41" s="96"/>
      <c r="M41" s="96"/>
      <c r="N41" s="96">
        <v>200</v>
      </c>
      <c r="O41" s="96"/>
      <c r="P41" s="96"/>
      <c r="Q41" s="96">
        <v>94</v>
      </c>
      <c r="R41" s="96"/>
      <c r="S41" s="96"/>
      <c r="T41" s="96">
        <v>106</v>
      </c>
      <c r="U41" s="96"/>
      <c r="V41" s="96"/>
      <c r="W41" s="96">
        <v>177</v>
      </c>
      <c r="X41" s="96"/>
      <c r="Y41" s="96"/>
      <c r="Z41" s="96">
        <v>87</v>
      </c>
      <c r="AA41" s="96"/>
      <c r="AB41" s="96"/>
      <c r="AC41" s="96">
        <v>90</v>
      </c>
      <c r="AD41" s="96"/>
      <c r="AE41" s="96"/>
    </row>
    <row r="42" spans="2:31" s="37" customFormat="1" ht="19.5" customHeight="1">
      <c r="B42" s="80"/>
      <c r="C42" s="80" t="s">
        <v>9</v>
      </c>
      <c r="D42" s="36"/>
      <c r="E42" s="95" t="s">
        <v>357</v>
      </c>
      <c r="F42" s="96"/>
      <c r="G42" s="96"/>
      <c r="H42" s="96" t="s">
        <v>357</v>
      </c>
      <c r="I42" s="96"/>
      <c r="J42" s="96"/>
      <c r="K42" s="96" t="s">
        <v>357</v>
      </c>
      <c r="L42" s="96"/>
      <c r="M42" s="96"/>
      <c r="N42" s="96">
        <v>166</v>
      </c>
      <c r="O42" s="96"/>
      <c r="P42" s="96"/>
      <c r="Q42" s="96">
        <v>82</v>
      </c>
      <c r="R42" s="96"/>
      <c r="S42" s="96"/>
      <c r="T42" s="96">
        <v>84</v>
      </c>
      <c r="U42" s="96"/>
      <c r="V42" s="96"/>
      <c r="W42" s="96">
        <v>141</v>
      </c>
      <c r="X42" s="96"/>
      <c r="Y42" s="96"/>
      <c r="Z42" s="96">
        <v>79</v>
      </c>
      <c r="AA42" s="96"/>
      <c r="AB42" s="96"/>
      <c r="AC42" s="96">
        <v>62</v>
      </c>
      <c r="AD42" s="96"/>
      <c r="AE42" s="96"/>
    </row>
    <row r="43" spans="1:32" ht="15" customHeight="1">
      <c r="A43" s="7"/>
      <c r="B43" s="7"/>
      <c r="C43" s="7"/>
      <c r="D43" s="26"/>
      <c r="E43" s="54"/>
      <c r="F43" s="7"/>
      <c r="G43" s="7"/>
      <c r="H43" s="7"/>
      <c r="I43" s="7"/>
      <c r="J43" s="7"/>
      <c r="K43" s="7"/>
      <c r="L43" s="7"/>
      <c r="M43" s="7"/>
      <c r="N43" s="7"/>
      <c r="O43" s="7"/>
      <c r="P43" s="7"/>
      <c r="Q43" s="7"/>
      <c r="R43" s="7"/>
      <c r="S43" s="7"/>
      <c r="T43" s="7"/>
      <c r="U43" s="7"/>
      <c r="V43" s="7"/>
      <c r="W43" s="7"/>
      <c r="X43" s="7"/>
      <c r="Y43" s="7"/>
      <c r="Z43" s="7"/>
      <c r="AA43" s="7"/>
      <c r="AB43" s="7"/>
      <c r="AC43" s="7"/>
      <c r="AD43" s="7"/>
      <c r="AE43" s="7"/>
      <c r="AF43" s="7"/>
    </row>
    <row r="44" spans="1:31" s="6" customFormat="1" ht="19.5" customHeight="1">
      <c r="A44" s="126" t="s">
        <v>241</v>
      </c>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row>
  </sheetData>
  <sheetProtection/>
  <mergeCells count="228">
    <mergeCell ref="H42:J42"/>
    <mergeCell ref="K34:M34"/>
    <mergeCell ref="K36:M36"/>
    <mergeCell ref="K37:M37"/>
    <mergeCell ref="K38:M38"/>
    <mergeCell ref="K39:M39"/>
    <mergeCell ref="K40:M40"/>
    <mergeCell ref="K41:M41"/>
    <mergeCell ref="K42:M42"/>
    <mergeCell ref="H36:J36"/>
    <mergeCell ref="H41:J41"/>
    <mergeCell ref="E37:G37"/>
    <mergeCell ref="E38:G38"/>
    <mergeCell ref="E39:G39"/>
    <mergeCell ref="E40:G40"/>
    <mergeCell ref="E41:G41"/>
    <mergeCell ref="H37:J37"/>
    <mergeCell ref="H38:J38"/>
    <mergeCell ref="H39:J39"/>
    <mergeCell ref="H40:J40"/>
    <mergeCell ref="AC39:AE39"/>
    <mergeCell ref="Z38:AB38"/>
    <mergeCell ref="W38:Y38"/>
    <mergeCell ref="AC38:AE38"/>
    <mergeCell ref="E42:G42"/>
    <mergeCell ref="N36:P36"/>
    <mergeCell ref="Q36:S36"/>
    <mergeCell ref="T36:V36"/>
    <mergeCell ref="N41:P41"/>
    <mergeCell ref="N40:P40"/>
    <mergeCell ref="N35:P35"/>
    <mergeCell ref="T35:V35"/>
    <mergeCell ref="Q35:S35"/>
    <mergeCell ref="N38:P38"/>
    <mergeCell ref="Q38:S38"/>
    <mergeCell ref="T38:V38"/>
    <mergeCell ref="N37:P37"/>
    <mergeCell ref="Q37:S37"/>
    <mergeCell ref="A44:AE44"/>
    <mergeCell ref="W39:Y39"/>
    <mergeCell ref="Z39:AB39"/>
    <mergeCell ref="N39:P39"/>
    <mergeCell ref="Q39:S39"/>
    <mergeCell ref="T39:V39"/>
    <mergeCell ref="AC40:AE40"/>
    <mergeCell ref="W40:Y40"/>
    <mergeCell ref="Q40:S40"/>
    <mergeCell ref="T40:V40"/>
    <mergeCell ref="W37:Y37"/>
    <mergeCell ref="Z37:AB37"/>
    <mergeCell ref="T37:V37"/>
    <mergeCell ref="AC37:AE37"/>
    <mergeCell ref="AC36:AE36"/>
    <mergeCell ref="Z35:AB35"/>
    <mergeCell ref="AC35:AE35"/>
    <mergeCell ref="W34:Y34"/>
    <mergeCell ref="W35:Y35"/>
    <mergeCell ref="AC34:AE34"/>
    <mergeCell ref="Z34:AB34"/>
    <mergeCell ref="W36:Y36"/>
    <mergeCell ref="Z36:AB36"/>
    <mergeCell ref="E35:G35"/>
    <mergeCell ref="H35:J35"/>
    <mergeCell ref="K35:M35"/>
    <mergeCell ref="E36:G36"/>
    <mergeCell ref="Q27:S27"/>
    <mergeCell ref="T27:V27"/>
    <mergeCell ref="E34:G34"/>
    <mergeCell ref="Q34:S34"/>
    <mergeCell ref="T34:V34"/>
    <mergeCell ref="N34:P34"/>
    <mergeCell ref="T33:V33"/>
    <mergeCell ref="Q31:S31"/>
    <mergeCell ref="T31:V31"/>
    <mergeCell ref="H34:J34"/>
    <mergeCell ref="W27:Y27"/>
    <mergeCell ref="Z28:AB28"/>
    <mergeCell ref="Z29:AB29"/>
    <mergeCell ref="Z33:AB33"/>
    <mergeCell ref="T29:V29"/>
    <mergeCell ref="W29:Y29"/>
    <mergeCell ref="W31:Y31"/>
    <mergeCell ref="Q33:S33"/>
    <mergeCell ref="W33:Y33"/>
    <mergeCell ref="Q29:S29"/>
    <mergeCell ref="E33:G33"/>
    <mergeCell ref="H33:J33"/>
    <mergeCell ref="E31:G31"/>
    <mergeCell ref="H31:J31"/>
    <mergeCell ref="K31:M31"/>
    <mergeCell ref="N31:P31"/>
    <mergeCell ref="K33:M33"/>
    <mergeCell ref="N33:P33"/>
    <mergeCell ref="AC33:AE33"/>
    <mergeCell ref="Z26:AB26"/>
    <mergeCell ref="AC26:AE26"/>
    <mergeCell ref="Z31:AB31"/>
    <mergeCell ref="AC31:AE31"/>
    <mergeCell ref="AC28:AE28"/>
    <mergeCell ref="AC29:AE29"/>
    <mergeCell ref="Z27:AB27"/>
    <mergeCell ref="AC27:AE27"/>
    <mergeCell ref="Q25:S25"/>
    <mergeCell ref="N26:P26"/>
    <mergeCell ref="Q26:S26"/>
    <mergeCell ref="AC25:AE25"/>
    <mergeCell ref="W25:Y25"/>
    <mergeCell ref="Z25:AB25"/>
    <mergeCell ref="T26:V26"/>
    <mergeCell ref="W26:Y26"/>
    <mergeCell ref="N25:P25"/>
    <mergeCell ref="W24:Y24"/>
    <mergeCell ref="Z24:AB24"/>
    <mergeCell ref="AC24:AE24"/>
    <mergeCell ref="N24:P24"/>
    <mergeCell ref="Q24:S24"/>
    <mergeCell ref="AC23:AE23"/>
    <mergeCell ref="Z23:AB23"/>
    <mergeCell ref="Q23:S23"/>
    <mergeCell ref="T23:V23"/>
    <mergeCell ref="W23:Y23"/>
    <mergeCell ref="AC21:AE21"/>
    <mergeCell ref="T22:V22"/>
    <mergeCell ref="W22:Y22"/>
    <mergeCell ref="AC22:AE22"/>
    <mergeCell ref="Q22:S22"/>
    <mergeCell ref="Z22:AB22"/>
    <mergeCell ref="Q21:S21"/>
    <mergeCell ref="T21:V21"/>
    <mergeCell ref="Z21:AB21"/>
    <mergeCell ref="W21:Y21"/>
    <mergeCell ref="N18:P18"/>
    <mergeCell ref="B31:C31"/>
    <mergeCell ref="E15:G15"/>
    <mergeCell ref="E22:G22"/>
    <mergeCell ref="H22:J22"/>
    <mergeCell ref="E24:G24"/>
    <mergeCell ref="E28:G28"/>
    <mergeCell ref="N22:P22"/>
    <mergeCell ref="N23:P23"/>
    <mergeCell ref="N21:P21"/>
    <mergeCell ref="H28:J28"/>
    <mergeCell ref="B15:C15"/>
    <mergeCell ref="H15:J15"/>
    <mergeCell ref="H24:J24"/>
    <mergeCell ref="A1:AE1"/>
    <mergeCell ref="A4:AE4"/>
    <mergeCell ref="A7:AE7"/>
    <mergeCell ref="E11:M11"/>
    <mergeCell ref="N11:AE11"/>
    <mergeCell ref="B11:C13"/>
    <mergeCell ref="E12:G13"/>
    <mergeCell ref="H12:J13"/>
    <mergeCell ref="N12:P13"/>
    <mergeCell ref="Q12:S13"/>
    <mergeCell ref="E29:G29"/>
    <mergeCell ref="H29:J29"/>
    <mergeCell ref="K23:M23"/>
    <mergeCell ref="E26:G26"/>
    <mergeCell ref="E25:G25"/>
    <mergeCell ref="N20:P20"/>
    <mergeCell ref="B18:C18"/>
    <mergeCell ref="K22:M22"/>
    <mergeCell ref="E20:G20"/>
    <mergeCell ref="H20:J20"/>
    <mergeCell ref="K20:M20"/>
    <mergeCell ref="E21:G21"/>
    <mergeCell ref="E18:G18"/>
    <mergeCell ref="H18:J18"/>
    <mergeCell ref="K18:M18"/>
    <mergeCell ref="AC20:AE20"/>
    <mergeCell ref="T15:V15"/>
    <mergeCell ref="T18:V18"/>
    <mergeCell ref="W18:Y18"/>
    <mergeCell ref="W13:Y13"/>
    <mergeCell ref="Z13:AB13"/>
    <mergeCell ref="AC13:AE13"/>
    <mergeCell ref="Z15:AB15"/>
    <mergeCell ref="W15:Y15"/>
    <mergeCell ref="W12:AE12"/>
    <mergeCell ref="T20:V20"/>
    <mergeCell ref="W20:Y20"/>
    <mergeCell ref="Z20:AB20"/>
    <mergeCell ref="AC15:AE15"/>
    <mergeCell ref="K27:M27"/>
    <mergeCell ref="AC18:AE18"/>
    <mergeCell ref="Q20:S20"/>
    <mergeCell ref="Q18:S18"/>
    <mergeCell ref="Z18:AB18"/>
    <mergeCell ref="H25:J25"/>
    <mergeCell ref="K25:M25"/>
    <mergeCell ref="T12:V13"/>
    <mergeCell ref="K15:M15"/>
    <mergeCell ref="K24:M24"/>
    <mergeCell ref="T24:V24"/>
    <mergeCell ref="T25:V25"/>
    <mergeCell ref="H21:J21"/>
    <mergeCell ref="K21:M21"/>
    <mergeCell ref="N15:P15"/>
    <mergeCell ref="N42:P42"/>
    <mergeCell ref="Z41:AB41"/>
    <mergeCell ref="E27:G27"/>
    <mergeCell ref="E23:G23"/>
    <mergeCell ref="H23:J23"/>
    <mergeCell ref="K29:M29"/>
    <mergeCell ref="N29:P29"/>
    <mergeCell ref="H26:J26"/>
    <mergeCell ref="K26:M26"/>
    <mergeCell ref="N27:P27"/>
    <mergeCell ref="Z40:AB40"/>
    <mergeCell ref="D8:AE8"/>
    <mergeCell ref="Q28:S28"/>
    <mergeCell ref="T28:V28"/>
    <mergeCell ref="W28:Y28"/>
    <mergeCell ref="K12:M13"/>
    <mergeCell ref="Q15:S15"/>
    <mergeCell ref="K28:M28"/>
    <mergeCell ref="N28:P28"/>
    <mergeCell ref="H27:J27"/>
    <mergeCell ref="AC41:AE41"/>
    <mergeCell ref="AC42:AE42"/>
    <mergeCell ref="W41:Y41"/>
    <mergeCell ref="Q41:S41"/>
    <mergeCell ref="T41:V41"/>
    <mergeCell ref="Q42:S42"/>
    <mergeCell ref="T42:V42"/>
    <mergeCell ref="Z42:AB42"/>
    <mergeCell ref="W42:Y42"/>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F51"/>
  <sheetViews>
    <sheetView zoomScaleSheetLayoutView="100" zoomScalePageLayoutView="0" workbookViewId="0" topLeftCell="A1">
      <selection activeCell="I10" sqref="I10"/>
    </sheetView>
  </sheetViews>
  <sheetFormatPr defaultColWidth="8.796875" defaultRowHeight="19.5" customHeight="1"/>
  <cols>
    <col min="1" max="1" width="1.59765625" style="2" customWidth="1"/>
    <col min="2" max="2" width="1.8984375" style="2" customWidth="1"/>
    <col min="3" max="3" width="12.59765625" style="2" customWidth="1"/>
    <col min="4" max="4" width="1.59765625" style="2" customWidth="1"/>
    <col min="5" max="5" width="7.09765625" style="2" customWidth="1"/>
    <col min="6" max="6" width="1.203125" style="2" customWidth="1"/>
    <col min="7" max="7" width="7.09765625" style="2" customWidth="1"/>
    <col min="8" max="8" width="1.203125" style="2" customWidth="1"/>
    <col min="9" max="9" width="7.09765625" style="2" customWidth="1"/>
    <col min="10" max="10" width="1.203125" style="2" customWidth="1"/>
    <col min="11" max="11" width="7.09765625" style="2" customWidth="1"/>
    <col min="12" max="12" width="1.203125" style="2" customWidth="1"/>
    <col min="13" max="13" width="7.09765625" style="2" customWidth="1"/>
    <col min="14" max="14" width="1.203125" style="2" customWidth="1"/>
    <col min="15" max="15" width="7.09765625" style="2" customWidth="1"/>
    <col min="16" max="16" width="1.203125" style="2" customWidth="1"/>
    <col min="17" max="17" width="7.09765625" style="2" customWidth="1"/>
    <col min="18" max="18" width="1.203125" style="2" customWidth="1"/>
    <col min="19" max="19" width="7.09765625" style="2" customWidth="1"/>
    <col min="20" max="20" width="1.203125" style="2" customWidth="1"/>
    <col min="21" max="21" width="7.09765625" style="2" customWidth="1"/>
    <col min="22" max="22" width="1.203125" style="2" customWidth="1"/>
    <col min="23" max="16384" width="9" style="2" customWidth="1"/>
  </cols>
  <sheetData>
    <row r="1" spans="1:22" ht="19.5" customHeight="1">
      <c r="A1" s="104" t="s">
        <v>171</v>
      </c>
      <c r="B1" s="104"/>
      <c r="C1" s="104"/>
      <c r="D1" s="104"/>
      <c r="E1" s="104"/>
      <c r="F1" s="104"/>
      <c r="G1" s="104"/>
      <c r="H1" s="104"/>
      <c r="I1" s="104"/>
      <c r="J1" s="104"/>
      <c r="K1" s="104"/>
      <c r="L1" s="104"/>
      <c r="M1" s="104"/>
      <c r="N1" s="104"/>
      <c r="O1" s="104"/>
      <c r="P1" s="104"/>
      <c r="Q1" s="104"/>
      <c r="R1" s="104"/>
      <c r="S1" s="104"/>
      <c r="T1" s="104"/>
      <c r="U1" s="104"/>
      <c r="V1" s="104"/>
    </row>
    <row r="2" ht="6" customHeight="1"/>
    <row r="3" ht="4.5" customHeight="1"/>
    <row r="4" spans="1:22" ht="19.5" customHeight="1">
      <c r="A4" s="110" t="s">
        <v>25</v>
      </c>
      <c r="B4" s="110"/>
      <c r="C4" s="110"/>
      <c r="D4" s="110"/>
      <c r="E4" s="110"/>
      <c r="F4" s="110"/>
      <c r="G4" s="110"/>
      <c r="H4" s="110"/>
      <c r="I4" s="110"/>
      <c r="J4" s="110"/>
      <c r="K4" s="110"/>
      <c r="L4" s="110"/>
      <c r="M4" s="110"/>
      <c r="N4" s="110"/>
      <c r="O4" s="110"/>
      <c r="P4" s="110"/>
      <c r="Q4" s="110"/>
      <c r="R4" s="110"/>
      <c r="S4" s="110"/>
      <c r="T4" s="110"/>
      <c r="U4" s="110"/>
      <c r="V4" s="110"/>
    </row>
    <row r="5" spans="5:32" ht="12" customHeight="1">
      <c r="E5" s="92" t="s">
        <v>236</v>
      </c>
      <c r="F5" s="92"/>
      <c r="G5" s="92"/>
      <c r="H5" s="92"/>
      <c r="I5" s="92"/>
      <c r="J5" s="92"/>
      <c r="K5" s="92"/>
      <c r="L5" s="92"/>
      <c r="M5" s="92"/>
      <c r="N5" s="92"/>
      <c r="O5" s="92"/>
      <c r="P5" s="92"/>
      <c r="Q5" s="92"/>
      <c r="R5" s="92"/>
      <c r="S5" s="92"/>
      <c r="T5" s="92"/>
      <c r="U5" s="92"/>
      <c r="V5" s="92"/>
      <c r="W5" s="92"/>
      <c r="X5" s="92"/>
      <c r="Y5" s="92"/>
      <c r="Z5" s="92"/>
      <c r="AA5" s="92"/>
      <c r="AB5" s="92"/>
      <c r="AC5" s="92"/>
      <c r="AD5" s="92"/>
      <c r="AE5" s="92"/>
      <c r="AF5" s="92"/>
    </row>
    <row r="6" ht="14.25" customHeight="1"/>
    <row r="7" spans="1:22" ht="2.25" customHeight="1">
      <c r="A7" s="9"/>
      <c r="B7" s="9"/>
      <c r="C7" s="9"/>
      <c r="D7" s="9"/>
      <c r="E7" s="9"/>
      <c r="F7" s="9"/>
      <c r="G7" s="9"/>
      <c r="H7" s="9"/>
      <c r="I7" s="9"/>
      <c r="J7" s="9"/>
      <c r="K7" s="9"/>
      <c r="L7" s="9"/>
      <c r="M7" s="9"/>
      <c r="N7" s="9"/>
      <c r="O7" s="9"/>
      <c r="P7" s="9"/>
      <c r="Q7" s="9"/>
      <c r="R7" s="9"/>
      <c r="S7" s="9"/>
      <c r="T7" s="9"/>
      <c r="U7" s="9"/>
      <c r="V7" s="9"/>
    </row>
    <row r="8" spans="1:22" ht="25.5" customHeight="1">
      <c r="A8" s="9"/>
      <c r="B8" s="130" t="s">
        <v>87</v>
      </c>
      <c r="C8" s="131"/>
      <c r="D8" s="61"/>
      <c r="E8" s="100" t="s">
        <v>104</v>
      </c>
      <c r="F8" s="113"/>
      <c r="G8" s="100" t="s">
        <v>105</v>
      </c>
      <c r="H8" s="113"/>
      <c r="I8" s="100" t="s">
        <v>106</v>
      </c>
      <c r="J8" s="113"/>
      <c r="K8" s="100" t="s">
        <v>107</v>
      </c>
      <c r="L8" s="113"/>
      <c r="M8" s="100" t="s">
        <v>108</v>
      </c>
      <c r="N8" s="113"/>
      <c r="O8" s="100" t="s">
        <v>109</v>
      </c>
      <c r="P8" s="113"/>
      <c r="Q8" s="100" t="s">
        <v>110</v>
      </c>
      <c r="R8" s="113"/>
      <c r="S8" s="100" t="s">
        <v>111</v>
      </c>
      <c r="T8" s="113"/>
      <c r="U8" s="100" t="s">
        <v>112</v>
      </c>
      <c r="V8" s="115"/>
    </row>
    <row r="9" spans="2:21" ht="12" customHeight="1">
      <c r="B9" s="18"/>
      <c r="C9" s="18"/>
      <c r="D9" s="19"/>
      <c r="E9" s="8"/>
      <c r="F9" s="8"/>
      <c r="G9" s="8"/>
      <c r="H9" s="8"/>
      <c r="I9" s="8"/>
      <c r="J9" s="8"/>
      <c r="K9" s="8"/>
      <c r="L9" s="8"/>
      <c r="M9" s="8"/>
      <c r="N9" s="8"/>
      <c r="O9" s="8"/>
      <c r="P9" s="8"/>
      <c r="Q9" s="8"/>
      <c r="R9" s="8"/>
      <c r="S9" s="8"/>
      <c r="T9" s="8"/>
      <c r="U9" s="8"/>
    </row>
    <row r="10" spans="2:21" ht="18" customHeight="1">
      <c r="B10" s="127" t="s">
        <v>215</v>
      </c>
      <c r="C10" s="127"/>
      <c r="D10" s="19"/>
      <c r="E10" s="8" t="s">
        <v>79</v>
      </c>
      <c r="F10" s="8"/>
      <c r="G10" s="8">
        <v>122</v>
      </c>
      <c r="H10" s="8"/>
      <c r="I10" s="8">
        <v>91</v>
      </c>
      <c r="J10" s="8"/>
      <c r="K10" s="8">
        <v>98</v>
      </c>
      <c r="L10" s="8"/>
      <c r="M10" s="8">
        <v>169</v>
      </c>
      <c r="N10" s="8"/>
      <c r="O10" s="8">
        <v>357</v>
      </c>
      <c r="P10" s="8"/>
      <c r="Q10" s="8">
        <v>435</v>
      </c>
      <c r="R10" s="8"/>
      <c r="S10" s="8">
        <v>662</v>
      </c>
      <c r="T10" s="8"/>
      <c r="U10" s="8" t="s">
        <v>80</v>
      </c>
    </row>
    <row r="11" spans="2:21" ht="18" customHeight="1">
      <c r="B11" s="132" t="s">
        <v>151</v>
      </c>
      <c r="C11" s="127"/>
      <c r="D11" s="19"/>
      <c r="E11" s="8" t="s">
        <v>157</v>
      </c>
      <c r="F11" s="8"/>
      <c r="G11" s="8">
        <v>82</v>
      </c>
      <c r="H11" s="8"/>
      <c r="I11" s="8">
        <v>72</v>
      </c>
      <c r="J11" s="8"/>
      <c r="K11" s="8">
        <v>65</v>
      </c>
      <c r="L11" s="8"/>
      <c r="M11" s="8">
        <v>107</v>
      </c>
      <c r="N11" s="8"/>
      <c r="O11" s="8">
        <v>273</v>
      </c>
      <c r="P11" s="8"/>
      <c r="Q11" s="8">
        <v>343</v>
      </c>
      <c r="R11" s="8"/>
      <c r="S11" s="8">
        <v>464</v>
      </c>
      <c r="T11" s="8"/>
      <c r="U11" s="8" t="s">
        <v>158</v>
      </c>
    </row>
    <row r="12" spans="2:21" ht="9.75" customHeight="1">
      <c r="B12" s="62"/>
      <c r="C12" s="18"/>
      <c r="D12" s="19"/>
      <c r="E12" s="8"/>
      <c r="F12" s="8"/>
      <c r="G12" s="8"/>
      <c r="H12" s="8"/>
      <c r="I12" s="8"/>
      <c r="J12" s="8"/>
      <c r="K12" s="8"/>
      <c r="L12" s="8"/>
      <c r="M12" s="8"/>
      <c r="N12" s="8"/>
      <c r="O12" s="8"/>
      <c r="P12" s="8"/>
      <c r="Q12" s="8"/>
      <c r="R12" s="8"/>
      <c r="S12" s="8"/>
      <c r="T12" s="8"/>
      <c r="U12" s="8"/>
    </row>
    <row r="13" spans="2:21" s="53" customFormat="1" ht="18" customHeight="1">
      <c r="B13" s="128" t="s">
        <v>354</v>
      </c>
      <c r="C13" s="129"/>
      <c r="D13" s="36"/>
      <c r="E13" s="22" t="s">
        <v>358</v>
      </c>
      <c r="F13" s="23"/>
      <c r="G13" s="23">
        <v>27</v>
      </c>
      <c r="H13" s="23"/>
      <c r="I13" s="23">
        <v>16</v>
      </c>
      <c r="J13" s="23"/>
      <c r="K13" s="23">
        <v>24</v>
      </c>
      <c r="L13" s="23"/>
      <c r="M13" s="23">
        <v>44</v>
      </c>
      <c r="N13" s="23"/>
      <c r="O13" s="23">
        <v>130</v>
      </c>
      <c r="P13" s="23"/>
      <c r="Q13" s="23">
        <v>250</v>
      </c>
      <c r="R13" s="23"/>
      <c r="S13" s="23">
        <v>334</v>
      </c>
      <c r="T13" s="23"/>
      <c r="U13" s="23" t="s">
        <v>361</v>
      </c>
    </row>
    <row r="14" spans="2:21" ht="10.5" customHeight="1">
      <c r="B14" s="18"/>
      <c r="C14" s="18"/>
      <c r="D14" s="19"/>
      <c r="E14" s="15"/>
      <c r="F14" s="17"/>
      <c r="G14" s="17"/>
      <c r="H14" s="17"/>
      <c r="I14" s="17"/>
      <c r="J14" s="17"/>
      <c r="K14" s="17"/>
      <c r="L14" s="17"/>
      <c r="M14" s="17"/>
      <c r="N14" s="17"/>
      <c r="O14" s="17"/>
      <c r="P14" s="17"/>
      <c r="Q14" s="17"/>
      <c r="R14" s="17"/>
      <c r="S14" s="17"/>
      <c r="T14" s="17"/>
      <c r="U14" s="17"/>
    </row>
    <row r="15" spans="2:21" ht="18.75" customHeight="1">
      <c r="B15" s="18"/>
      <c r="C15" s="30" t="s">
        <v>27</v>
      </c>
      <c r="D15" s="19"/>
      <c r="E15" s="15"/>
      <c r="F15" s="17"/>
      <c r="G15" s="17"/>
      <c r="H15" s="17"/>
      <c r="I15" s="17"/>
      <c r="J15" s="17"/>
      <c r="K15" s="17"/>
      <c r="L15" s="17"/>
      <c r="M15" s="17"/>
      <c r="N15" s="17"/>
      <c r="O15" s="17"/>
      <c r="P15" s="17"/>
      <c r="Q15" s="17"/>
      <c r="R15" s="17"/>
      <c r="S15" s="17"/>
      <c r="T15" s="17"/>
      <c r="U15" s="17"/>
    </row>
    <row r="16" spans="2:21" ht="18.75" customHeight="1">
      <c r="B16" s="18"/>
      <c r="C16" s="30" t="s">
        <v>28</v>
      </c>
      <c r="D16" s="19"/>
      <c r="E16" s="15">
        <v>481</v>
      </c>
      <c r="F16" s="17"/>
      <c r="G16" s="17">
        <v>7</v>
      </c>
      <c r="H16" s="17"/>
      <c r="I16" s="17">
        <v>6</v>
      </c>
      <c r="J16" s="17"/>
      <c r="K16" s="17">
        <v>8</v>
      </c>
      <c r="L16" s="17"/>
      <c r="M16" s="17">
        <v>12</v>
      </c>
      <c r="N16" s="17"/>
      <c r="O16" s="17">
        <v>33</v>
      </c>
      <c r="P16" s="17"/>
      <c r="Q16" s="17">
        <v>57</v>
      </c>
      <c r="R16" s="17"/>
      <c r="S16" s="17">
        <v>87</v>
      </c>
      <c r="T16" s="17"/>
      <c r="U16" s="17">
        <v>271</v>
      </c>
    </row>
    <row r="17" spans="2:21" ht="18.75" customHeight="1">
      <c r="B17" s="18"/>
      <c r="C17" s="30" t="s">
        <v>29</v>
      </c>
      <c r="D17" s="19"/>
      <c r="E17" s="15"/>
      <c r="F17" s="17"/>
      <c r="G17" s="17"/>
      <c r="H17" s="17"/>
      <c r="I17" s="17"/>
      <c r="J17" s="17"/>
      <c r="K17" s="17"/>
      <c r="L17" s="17"/>
      <c r="M17" s="17"/>
      <c r="N17" s="17"/>
      <c r="O17" s="17"/>
      <c r="P17" s="17"/>
      <c r="Q17" s="17"/>
      <c r="R17" s="17"/>
      <c r="S17" s="17"/>
      <c r="T17" s="17"/>
      <c r="U17" s="17"/>
    </row>
    <row r="18" spans="2:21" ht="18.75" customHeight="1">
      <c r="B18" s="18"/>
      <c r="C18" s="30" t="s">
        <v>30</v>
      </c>
      <c r="D18" s="19"/>
      <c r="E18" s="15">
        <v>263</v>
      </c>
      <c r="F18" s="17"/>
      <c r="G18" s="17">
        <v>4</v>
      </c>
      <c r="H18" s="17"/>
      <c r="I18" s="17">
        <v>4</v>
      </c>
      <c r="J18" s="17"/>
      <c r="K18" s="17">
        <v>3</v>
      </c>
      <c r="L18" s="17"/>
      <c r="M18" s="17">
        <v>11</v>
      </c>
      <c r="N18" s="17"/>
      <c r="O18" s="17">
        <v>12</v>
      </c>
      <c r="P18" s="17"/>
      <c r="Q18" s="17">
        <v>46</v>
      </c>
      <c r="R18" s="17"/>
      <c r="S18" s="17">
        <v>47</v>
      </c>
      <c r="T18" s="17"/>
      <c r="U18" s="17">
        <v>136</v>
      </c>
    </row>
    <row r="19" spans="2:21" ht="18.75" customHeight="1">
      <c r="B19" s="18"/>
      <c r="C19" s="30" t="s">
        <v>15</v>
      </c>
      <c r="D19" s="19"/>
      <c r="E19" s="15">
        <v>205</v>
      </c>
      <c r="F19" s="17"/>
      <c r="G19" s="8" t="s">
        <v>0</v>
      </c>
      <c r="I19" s="8" t="s">
        <v>0</v>
      </c>
      <c r="J19" s="17"/>
      <c r="K19" s="17">
        <v>3</v>
      </c>
      <c r="L19" s="17"/>
      <c r="M19" s="17">
        <v>6</v>
      </c>
      <c r="N19" s="17"/>
      <c r="O19" s="17">
        <v>10</v>
      </c>
      <c r="P19" s="17"/>
      <c r="Q19" s="17">
        <v>31</v>
      </c>
      <c r="R19" s="17"/>
      <c r="S19" s="17">
        <v>43</v>
      </c>
      <c r="T19" s="17"/>
      <c r="U19" s="17">
        <v>112</v>
      </c>
    </row>
    <row r="20" spans="2:21" ht="18.75" customHeight="1">
      <c r="B20" s="18"/>
      <c r="C20" s="30" t="s">
        <v>31</v>
      </c>
      <c r="D20" s="19"/>
      <c r="E20" s="15">
        <v>125</v>
      </c>
      <c r="F20" s="17"/>
      <c r="G20" s="8" t="s">
        <v>0</v>
      </c>
      <c r="I20" s="8" t="s">
        <v>0</v>
      </c>
      <c r="J20" s="17"/>
      <c r="K20" s="17">
        <v>2</v>
      </c>
      <c r="L20" s="17"/>
      <c r="M20" s="17">
        <v>3</v>
      </c>
      <c r="N20" s="17"/>
      <c r="O20" s="17">
        <v>11</v>
      </c>
      <c r="P20" s="17"/>
      <c r="Q20" s="17">
        <v>11</v>
      </c>
      <c r="R20" s="17"/>
      <c r="S20" s="17">
        <v>23</v>
      </c>
      <c r="T20" s="17"/>
      <c r="U20" s="17">
        <v>75</v>
      </c>
    </row>
    <row r="21" spans="2:21" ht="18.75" customHeight="1">
      <c r="B21" s="18"/>
      <c r="C21" s="30" t="s">
        <v>13</v>
      </c>
      <c r="D21" s="19"/>
      <c r="E21" s="15">
        <v>379</v>
      </c>
      <c r="F21" s="17"/>
      <c r="G21" s="17">
        <v>3</v>
      </c>
      <c r="H21" s="17"/>
      <c r="I21" s="8" t="s">
        <v>0</v>
      </c>
      <c r="J21" s="17"/>
      <c r="K21" s="17">
        <v>4</v>
      </c>
      <c r="L21" s="17"/>
      <c r="M21" s="17">
        <v>6</v>
      </c>
      <c r="N21" s="17"/>
      <c r="O21" s="17">
        <v>29</v>
      </c>
      <c r="P21" s="17"/>
      <c r="Q21" s="17">
        <v>49</v>
      </c>
      <c r="R21" s="17"/>
      <c r="S21" s="17">
        <v>50</v>
      </c>
      <c r="T21" s="17"/>
      <c r="U21" s="17">
        <v>238</v>
      </c>
    </row>
    <row r="22" spans="2:21" ht="18.75" customHeight="1">
      <c r="B22" s="18"/>
      <c r="C22" s="45" t="s">
        <v>4</v>
      </c>
      <c r="D22" s="19"/>
      <c r="E22" s="15">
        <v>154</v>
      </c>
      <c r="F22" s="17"/>
      <c r="G22" s="17">
        <v>9</v>
      </c>
      <c r="H22" s="17"/>
      <c r="I22" s="17">
        <v>5</v>
      </c>
      <c r="J22" s="17"/>
      <c r="K22" s="17">
        <v>1</v>
      </c>
      <c r="L22" s="17"/>
      <c r="M22" s="17">
        <v>1</v>
      </c>
      <c r="N22" s="17"/>
      <c r="O22" s="17">
        <v>15</v>
      </c>
      <c r="P22" s="17"/>
      <c r="Q22" s="17">
        <v>13</v>
      </c>
      <c r="R22" s="17"/>
      <c r="S22" s="17">
        <v>23</v>
      </c>
      <c r="T22" s="17"/>
      <c r="U22" s="17">
        <v>87</v>
      </c>
    </row>
    <row r="23" spans="2:21" ht="18.75" customHeight="1">
      <c r="B23" s="18"/>
      <c r="C23" s="45" t="s">
        <v>5</v>
      </c>
      <c r="D23" s="19"/>
      <c r="E23" s="15">
        <v>200</v>
      </c>
      <c r="F23" s="17"/>
      <c r="G23" s="8">
        <v>3</v>
      </c>
      <c r="H23" s="8"/>
      <c r="I23" s="8">
        <v>1</v>
      </c>
      <c r="J23" s="17"/>
      <c r="K23" s="17">
        <v>2</v>
      </c>
      <c r="L23" s="17"/>
      <c r="M23" s="17">
        <v>2</v>
      </c>
      <c r="N23" s="17"/>
      <c r="O23" s="17">
        <v>11</v>
      </c>
      <c r="P23" s="17"/>
      <c r="Q23" s="17">
        <v>25</v>
      </c>
      <c r="R23" s="17"/>
      <c r="S23" s="17">
        <v>31</v>
      </c>
      <c r="T23" s="17"/>
      <c r="U23" s="17">
        <v>125</v>
      </c>
    </row>
    <row r="24" spans="2:21" ht="18.75" customHeight="1">
      <c r="B24" s="18"/>
      <c r="C24" s="45" t="s">
        <v>9</v>
      </c>
      <c r="D24" s="19"/>
      <c r="E24" s="15">
        <v>166</v>
      </c>
      <c r="F24" s="17"/>
      <c r="G24" s="17">
        <v>1</v>
      </c>
      <c r="H24" s="17"/>
      <c r="I24" s="8" t="s">
        <v>0</v>
      </c>
      <c r="J24" s="17"/>
      <c r="K24" s="17">
        <v>1</v>
      </c>
      <c r="L24" s="17"/>
      <c r="M24" s="17">
        <v>3</v>
      </c>
      <c r="N24" s="17"/>
      <c r="O24" s="17">
        <v>9</v>
      </c>
      <c r="P24" s="17"/>
      <c r="Q24" s="17">
        <v>18</v>
      </c>
      <c r="R24" s="17"/>
      <c r="S24" s="17">
        <v>30</v>
      </c>
      <c r="T24" s="17"/>
      <c r="U24" s="17">
        <v>104</v>
      </c>
    </row>
    <row r="25" spans="2:21" ht="12.75" customHeight="1">
      <c r="B25" s="18"/>
      <c r="C25" s="18"/>
      <c r="D25" s="19"/>
      <c r="E25" s="15"/>
      <c r="F25" s="17"/>
      <c r="G25" s="17"/>
      <c r="H25" s="17"/>
      <c r="I25" s="17"/>
      <c r="J25" s="17"/>
      <c r="K25" s="17"/>
      <c r="L25" s="17"/>
      <c r="M25" s="17"/>
      <c r="N25" s="17"/>
      <c r="O25" s="17"/>
      <c r="P25" s="17"/>
      <c r="Q25" s="17"/>
      <c r="R25" s="17"/>
      <c r="S25" s="17"/>
      <c r="T25" s="17"/>
      <c r="U25" s="17"/>
    </row>
    <row r="26" spans="2:22" s="32" customFormat="1" ht="19.5" customHeight="1">
      <c r="B26" s="76"/>
      <c r="C26" s="18" t="s">
        <v>32</v>
      </c>
      <c r="D26" s="19"/>
      <c r="E26" s="15">
        <v>955</v>
      </c>
      <c r="F26" s="17"/>
      <c r="G26" s="17">
        <v>20</v>
      </c>
      <c r="H26" s="17"/>
      <c r="I26" s="17">
        <v>12</v>
      </c>
      <c r="J26" s="17"/>
      <c r="K26" s="17">
        <v>11</v>
      </c>
      <c r="L26" s="17"/>
      <c r="M26" s="17">
        <v>21</v>
      </c>
      <c r="N26" s="17"/>
      <c r="O26" s="17">
        <v>36</v>
      </c>
      <c r="P26" s="17"/>
      <c r="Q26" s="17">
        <v>110</v>
      </c>
      <c r="R26" s="17"/>
      <c r="S26" s="17">
        <v>158</v>
      </c>
      <c r="T26" s="17"/>
      <c r="U26" s="17">
        <v>587</v>
      </c>
      <c r="V26" s="2"/>
    </row>
    <row r="27" spans="2:21" ht="12" customHeight="1">
      <c r="B27" s="18"/>
      <c r="C27" s="18"/>
      <c r="D27" s="19"/>
      <c r="E27" s="15"/>
      <c r="F27" s="17"/>
      <c r="G27" s="17"/>
      <c r="H27" s="17"/>
      <c r="I27" s="17"/>
      <c r="J27" s="17"/>
      <c r="K27" s="17"/>
      <c r="L27" s="17"/>
      <c r="M27" s="17"/>
      <c r="N27" s="17"/>
      <c r="O27" s="17"/>
      <c r="P27" s="17"/>
      <c r="Q27" s="17"/>
      <c r="R27" s="17"/>
      <c r="S27" s="17"/>
      <c r="T27" s="17"/>
      <c r="U27" s="17"/>
    </row>
    <row r="28" spans="2:21" ht="18.75" customHeight="1">
      <c r="B28" s="18"/>
      <c r="C28" s="30" t="s">
        <v>27</v>
      </c>
      <c r="D28" s="19"/>
      <c r="E28" s="15"/>
      <c r="F28" s="17"/>
      <c r="G28" s="17"/>
      <c r="H28" s="17"/>
      <c r="I28" s="17"/>
      <c r="J28" s="17"/>
      <c r="K28" s="17"/>
      <c r="L28" s="17"/>
      <c r="M28" s="17"/>
      <c r="N28" s="17"/>
      <c r="O28" s="17"/>
      <c r="P28" s="17"/>
      <c r="Q28" s="17"/>
      <c r="R28" s="17"/>
      <c r="S28" s="17"/>
      <c r="T28" s="17"/>
      <c r="U28" s="17"/>
    </row>
    <row r="29" spans="2:21" ht="18.75" customHeight="1">
      <c r="B29" s="18"/>
      <c r="C29" s="30" t="s">
        <v>28</v>
      </c>
      <c r="D29" s="19"/>
      <c r="E29" s="15">
        <v>228</v>
      </c>
      <c r="F29" s="17"/>
      <c r="G29" s="17">
        <v>5</v>
      </c>
      <c r="H29" s="17"/>
      <c r="I29" s="17">
        <v>5</v>
      </c>
      <c r="J29" s="17"/>
      <c r="K29" s="17">
        <v>4</v>
      </c>
      <c r="L29" s="17"/>
      <c r="M29" s="17">
        <v>3</v>
      </c>
      <c r="N29" s="17"/>
      <c r="O29" s="17">
        <v>8</v>
      </c>
      <c r="P29" s="17"/>
      <c r="Q29" s="17">
        <v>28</v>
      </c>
      <c r="R29" s="17"/>
      <c r="S29" s="17">
        <v>33</v>
      </c>
      <c r="T29" s="17"/>
      <c r="U29" s="17">
        <v>142</v>
      </c>
    </row>
    <row r="30" spans="2:21" ht="18.75" customHeight="1">
      <c r="B30" s="18"/>
      <c r="C30" s="30" t="s">
        <v>29</v>
      </c>
      <c r="D30" s="19"/>
      <c r="E30" s="15"/>
      <c r="F30" s="17"/>
      <c r="G30" s="17"/>
      <c r="H30" s="17"/>
      <c r="I30" s="17"/>
      <c r="J30" s="17"/>
      <c r="K30" s="17"/>
      <c r="L30" s="17"/>
      <c r="M30" s="17"/>
      <c r="N30" s="17"/>
      <c r="O30" s="17"/>
      <c r="P30" s="17"/>
      <c r="Q30" s="17"/>
      <c r="R30" s="17"/>
      <c r="S30" s="17"/>
      <c r="T30" s="17"/>
      <c r="U30" s="17"/>
    </row>
    <row r="31" spans="2:21" ht="18.75" customHeight="1">
      <c r="B31" s="18"/>
      <c r="C31" s="30" t="s">
        <v>30</v>
      </c>
      <c r="D31" s="19"/>
      <c r="E31" s="15">
        <v>128</v>
      </c>
      <c r="F31" s="17"/>
      <c r="G31" s="17">
        <v>4</v>
      </c>
      <c r="H31" s="17"/>
      <c r="I31" s="17">
        <v>3</v>
      </c>
      <c r="J31" s="17"/>
      <c r="K31" s="17">
        <v>2</v>
      </c>
      <c r="L31" s="17"/>
      <c r="M31" s="17">
        <v>6</v>
      </c>
      <c r="N31" s="17"/>
      <c r="O31" s="17">
        <v>2</v>
      </c>
      <c r="P31" s="17"/>
      <c r="Q31" s="17">
        <v>18</v>
      </c>
      <c r="R31" s="17"/>
      <c r="S31" s="17">
        <v>24</v>
      </c>
      <c r="T31" s="17"/>
      <c r="U31" s="17">
        <v>69</v>
      </c>
    </row>
    <row r="32" spans="2:21" ht="18.75" customHeight="1">
      <c r="B32" s="18"/>
      <c r="C32" s="30" t="s">
        <v>15</v>
      </c>
      <c r="D32" s="19"/>
      <c r="E32" s="15">
        <v>97</v>
      </c>
      <c r="F32" s="17"/>
      <c r="G32" s="8" t="s">
        <v>0</v>
      </c>
      <c r="I32" s="8" t="s">
        <v>0</v>
      </c>
      <c r="J32" s="17"/>
      <c r="K32" s="17">
        <v>2</v>
      </c>
      <c r="L32" s="17"/>
      <c r="M32" s="17">
        <v>3</v>
      </c>
      <c r="N32" s="17"/>
      <c r="O32" s="17">
        <v>2</v>
      </c>
      <c r="P32" s="17"/>
      <c r="Q32" s="17">
        <v>11</v>
      </c>
      <c r="R32" s="17"/>
      <c r="S32" s="17">
        <v>22</v>
      </c>
      <c r="T32" s="17"/>
      <c r="U32" s="17">
        <v>57</v>
      </c>
    </row>
    <row r="33" spans="2:21" ht="18.75" customHeight="1">
      <c r="B33" s="18"/>
      <c r="C33" s="30" t="s">
        <v>31</v>
      </c>
      <c r="D33" s="19"/>
      <c r="E33" s="15">
        <v>62</v>
      </c>
      <c r="F33" s="17"/>
      <c r="G33" s="8" t="s">
        <v>0</v>
      </c>
      <c r="I33" s="8" t="s">
        <v>0</v>
      </c>
      <c r="K33" s="8" t="s">
        <v>0</v>
      </c>
      <c r="M33" s="17">
        <v>1</v>
      </c>
      <c r="N33" s="17"/>
      <c r="O33" s="17">
        <v>3</v>
      </c>
      <c r="P33" s="17"/>
      <c r="Q33" s="17">
        <v>7</v>
      </c>
      <c r="R33" s="17"/>
      <c r="S33" s="17">
        <v>10</v>
      </c>
      <c r="T33" s="17"/>
      <c r="U33" s="17">
        <v>41</v>
      </c>
    </row>
    <row r="34" spans="2:21" ht="18.75" customHeight="1">
      <c r="B34" s="18"/>
      <c r="C34" s="30" t="s">
        <v>13</v>
      </c>
      <c r="D34" s="19"/>
      <c r="E34" s="15">
        <v>183</v>
      </c>
      <c r="F34" s="17"/>
      <c r="G34" s="17">
        <v>2</v>
      </c>
      <c r="H34" s="17"/>
      <c r="I34" s="8" t="s">
        <v>0</v>
      </c>
      <c r="J34" s="17"/>
      <c r="K34" s="17">
        <v>1</v>
      </c>
      <c r="L34" s="17"/>
      <c r="M34" s="17">
        <v>4</v>
      </c>
      <c r="N34" s="17"/>
      <c r="O34" s="17">
        <v>10</v>
      </c>
      <c r="P34" s="17"/>
      <c r="Q34" s="17">
        <v>25</v>
      </c>
      <c r="R34" s="17"/>
      <c r="S34" s="17">
        <v>26</v>
      </c>
      <c r="T34" s="17"/>
      <c r="U34" s="17">
        <v>115</v>
      </c>
    </row>
    <row r="35" spans="2:21" ht="18.75" customHeight="1">
      <c r="B35" s="18"/>
      <c r="C35" s="45" t="s">
        <v>4</v>
      </c>
      <c r="D35" s="19"/>
      <c r="E35" s="15">
        <v>81</v>
      </c>
      <c r="F35" s="17"/>
      <c r="G35" s="17">
        <v>6</v>
      </c>
      <c r="H35" s="17"/>
      <c r="I35" s="17">
        <v>4</v>
      </c>
      <c r="J35" s="17"/>
      <c r="K35" s="8" t="s">
        <v>0</v>
      </c>
      <c r="M35" s="8" t="s">
        <v>0</v>
      </c>
      <c r="N35" s="17"/>
      <c r="O35" s="17">
        <v>6</v>
      </c>
      <c r="P35" s="17"/>
      <c r="Q35" s="17">
        <v>6</v>
      </c>
      <c r="R35" s="17"/>
      <c r="S35" s="17">
        <v>12</v>
      </c>
      <c r="T35" s="17"/>
      <c r="U35" s="17">
        <v>47</v>
      </c>
    </row>
    <row r="36" spans="2:21" ht="18.75" customHeight="1">
      <c r="B36" s="18"/>
      <c r="C36" s="45" t="s">
        <v>5</v>
      </c>
      <c r="D36" s="19"/>
      <c r="E36" s="15">
        <v>94</v>
      </c>
      <c r="F36" s="17"/>
      <c r="G36" s="8">
        <v>3</v>
      </c>
      <c r="H36" s="17"/>
      <c r="I36" s="8" t="s">
        <v>0</v>
      </c>
      <c r="J36" s="17"/>
      <c r="K36" s="17">
        <v>2</v>
      </c>
      <c r="L36" s="17"/>
      <c r="M36" s="17">
        <v>2</v>
      </c>
      <c r="N36" s="17"/>
      <c r="O36" s="17">
        <v>2</v>
      </c>
      <c r="P36" s="17"/>
      <c r="Q36" s="17">
        <v>9</v>
      </c>
      <c r="R36" s="17"/>
      <c r="S36" s="17">
        <v>16</v>
      </c>
      <c r="T36" s="17"/>
      <c r="U36" s="17">
        <v>60</v>
      </c>
    </row>
    <row r="37" spans="2:21" ht="18.75" customHeight="1">
      <c r="B37" s="18"/>
      <c r="C37" s="45" t="s">
        <v>9</v>
      </c>
      <c r="D37" s="19"/>
      <c r="E37" s="15">
        <v>82</v>
      </c>
      <c r="F37" s="17"/>
      <c r="G37" s="8" t="s">
        <v>0</v>
      </c>
      <c r="I37" s="8" t="s">
        <v>0</v>
      </c>
      <c r="K37" s="8" t="s">
        <v>0</v>
      </c>
      <c r="L37" s="17"/>
      <c r="M37" s="17">
        <v>2</v>
      </c>
      <c r="N37" s="17"/>
      <c r="O37" s="17">
        <v>3</v>
      </c>
      <c r="P37" s="17"/>
      <c r="Q37" s="17">
        <v>6</v>
      </c>
      <c r="R37" s="17"/>
      <c r="S37" s="17">
        <v>15</v>
      </c>
      <c r="T37" s="17"/>
      <c r="U37" s="17">
        <v>56</v>
      </c>
    </row>
    <row r="38" spans="2:21" ht="12" customHeight="1">
      <c r="B38" s="18"/>
      <c r="C38" s="18"/>
      <c r="D38" s="19"/>
      <c r="E38" s="15"/>
      <c r="F38" s="17"/>
      <c r="G38" s="17"/>
      <c r="H38" s="17"/>
      <c r="I38" s="17"/>
      <c r="J38" s="17"/>
      <c r="K38" s="17"/>
      <c r="L38" s="17"/>
      <c r="M38" s="17"/>
      <c r="N38" s="17"/>
      <c r="O38" s="17"/>
      <c r="P38" s="17"/>
      <c r="Q38" s="17"/>
      <c r="R38" s="17"/>
      <c r="S38" s="17"/>
      <c r="T38" s="17"/>
      <c r="U38" s="17"/>
    </row>
    <row r="39" spans="2:21" ht="18.75" customHeight="1">
      <c r="B39" s="18"/>
      <c r="C39" s="18" t="s">
        <v>33</v>
      </c>
      <c r="D39" s="19"/>
      <c r="E39" s="15" t="s">
        <v>229</v>
      </c>
      <c r="F39" s="17"/>
      <c r="G39" s="17">
        <v>7</v>
      </c>
      <c r="H39" s="17"/>
      <c r="I39" s="17">
        <v>4</v>
      </c>
      <c r="J39" s="17"/>
      <c r="K39" s="17">
        <v>13</v>
      </c>
      <c r="L39" s="17">
        <v>13</v>
      </c>
      <c r="M39" s="17">
        <v>23</v>
      </c>
      <c r="N39" s="17"/>
      <c r="O39" s="17">
        <v>94</v>
      </c>
      <c r="P39" s="17"/>
      <c r="Q39" s="17">
        <v>140</v>
      </c>
      <c r="R39" s="17"/>
      <c r="S39" s="17">
        <v>176</v>
      </c>
      <c r="T39" s="17"/>
      <c r="U39" s="17">
        <v>561</v>
      </c>
    </row>
    <row r="40" spans="2:21" ht="12" customHeight="1">
      <c r="B40" s="18"/>
      <c r="C40" s="18"/>
      <c r="D40" s="19"/>
      <c r="E40" s="15"/>
      <c r="F40" s="17"/>
      <c r="G40" s="17"/>
      <c r="H40" s="17"/>
      <c r="I40" s="17"/>
      <c r="J40" s="17"/>
      <c r="K40" s="17"/>
      <c r="L40" s="17"/>
      <c r="M40" s="17"/>
      <c r="N40" s="17"/>
      <c r="O40" s="17"/>
      <c r="P40" s="17"/>
      <c r="Q40" s="17"/>
      <c r="R40" s="17"/>
      <c r="S40" s="17"/>
      <c r="T40" s="17"/>
      <c r="U40" s="17"/>
    </row>
    <row r="41" spans="2:21" ht="18.75" customHeight="1">
      <c r="B41" s="18"/>
      <c r="C41" s="30" t="s">
        <v>27</v>
      </c>
      <c r="D41" s="19"/>
      <c r="E41" s="15"/>
      <c r="F41" s="17"/>
      <c r="G41" s="17"/>
      <c r="H41" s="17"/>
      <c r="I41" s="17"/>
      <c r="J41" s="17"/>
      <c r="K41" s="17"/>
      <c r="L41" s="17"/>
      <c r="M41" s="17"/>
      <c r="N41" s="17"/>
      <c r="O41" s="17"/>
      <c r="P41" s="17"/>
      <c r="Q41" s="17"/>
      <c r="R41" s="17"/>
      <c r="S41" s="17"/>
      <c r="T41" s="17"/>
      <c r="U41" s="17"/>
    </row>
    <row r="42" spans="2:21" ht="18.75" customHeight="1">
      <c r="B42" s="18"/>
      <c r="C42" s="30" t="s">
        <v>28</v>
      </c>
      <c r="D42" s="19"/>
      <c r="E42" s="15">
        <v>253</v>
      </c>
      <c r="F42" s="17"/>
      <c r="G42" s="17">
        <v>2</v>
      </c>
      <c r="H42" s="17"/>
      <c r="I42" s="17">
        <v>1</v>
      </c>
      <c r="J42" s="17"/>
      <c r="K42" s="17">
        <v>4</v>
      </c>
      <c r="L42" s="17"/>
      <c r="M42" s="17">
        <v>9</v>
      </c>
      <c r="N42" s="17"/>
      <c r="O42" s="17">
        <v>25</v>
      </c>
      <c r="P42" s="17"/>
      <c r="Q42" s="17">
        <v>29</v>
      </c>
      <c r="R42" s="17"/>
      <c r="S42" s="17">
        <v>54</v>
      </c>
      <c r="T42" s="17"/>
      <c r="U42" s="17">
        <v>129</v>
      </c>
    </row>
    <row r="43" spans="2:21" ht="18.75" customHeight="1">
      <c r="B43" s="18"/>
      <c r="C43" s="30" t="s">
        <v>29</v>
      </c>
      <c r="D43" s="19"/>
      <c r="E43" s="15"/>
      <c r="F43" s="17"/>
      <c r="G43" s="17"/>
      <c r="H43" s="17"/>
      <c r="I43" s="17"/>
      <c r="J43" s="17"/>
      <c r="K43" s="17"/>
      <c r="L43" s="17"/>
      <c r="M43" s="17"/>
      <c r="N43" s="17"/>
      <c r="O43" s="17"/>
      <c r="P43" s="17"/>
      <c r="Q43" s="17"/>
      <c r="R43" s="17"/>
      <c r="S43" s="17"/>
      <c r="T43" s="17"/>
      <c r="U43" s="17"/>
    </row>
    <row r="44" spans="2:21" ht="18.75" customHeight="1">
      <c r="B44" s="18"/>
      <c r="C44" s="30" t="s">
        <v>30</v>
      </c>
      <c r="D44" s="19"/>
      <c r="E44" s="15">
        <v>135</v>
      </c>
      <c r="F44" s="17"/>
      <c r="G44" s="8" t="s">
        <v>0</v>
      </c>
      <c r="H44" s="17"/>
      <c r="I44" s="17">
        <v>1</v>
      </c>
      <c r="J44" s="17"/>
      <c r="K44" s="17">
        <v>1</v>
      </c>
      <c r="L44" s="17"/>
      <c r="M44" s="17">
        <v>5</v>
      </c>
      <c r="N44" s="17"/>
      <c r="O44" s="17">
        <v>10</v>
      </c>
      <c r="P44" s="17"/>
      <c r="Q44" s="17">
        <v>28</v>
      </c>
      <c r="R44" s="17"/>
      <c r="S44" s="17">
        <v>23</v>
      </c>
      <c r="T44" s="17"/>
      <c r="U44" s="17">
        <v>67</v>
      </c>
    </row>
    <row r="45" spans="2:21" ht="18.75" customHeight="1">
      <c r="B45" s="18"/>
      <c r="C45" s="30" t="s">
        <v>15</v>
      </c>
      <c r="D45" s="19"/>
      <c r="E45" s="15">
        <v>108</v>
      </c>
      <c r="F45" s="17"/>
      <c r="G45" s="8" t="s">
        <v>0</v>
      </c>
      <c r="I45" s="8" t="s">
        <v>0</v>
      </c>
      <c r="J45" s="17"/>
      <c r="K45" s="17">
        <v>1</v>
      </c>
      <c r="L45" s="17"/>
      <c r="M45" s="17">
        <v>3</v>
      </c>
      <c r="N45" s="17"/>
      <c r="O45" s="17">
        <v>8</v>
      </c>
      <c r="P45" s="17"/>
      <c r="Q45" s="17">
        <v>20</v>
      </c>
      <c r="R45" s="17"/>
      <c r="S45" s="17">
        <v>21</v>
      </c>
      <c r="T45" s="17"/>
      <c r="U45" s="17">
        <v>55</v>
      </c>
    </row>
    <row r="46" spans="2:21" ht="18.75" customHeight="1">
      <c r="B46" s="18"/>
      <c r="C46" s="30" t="s">
        <v>31</v>
      </c>
      <c r="D46" s="19"/>
      <c r="E46" s="15">
        <v>63</v>
      </c>
      <c r="F46" s="17"/>
      <c r="G46" s="8" t="s">
        <v>0</v>
      </c>
      <c r="I46" s="8" t="s">
        <v>0</v>
      </c>
      <c r="J46" s="17"/>
      <c r="K46" s="17">
        <v>2</v>
      </c>
      <c r="L46" s="17"/>
      <c r="M46" s="17">
        <v>2</v>
      </c>
      <c r="N46" s="17"/>
      <c r="O46" s="17">
        <v>8</v>
      </c>
      <c r="P46" s="17"/>
      <c r="Q46" s="17">
        <v>4</v>
      </c>
      <c r="R46" s="17"/>
      <c r="S46" s="17">
        <v>13</v>
      </c>
      <c r="T46" s="17"/>
      <c r="U46" s="17">
        <v>34</v>
      </c>
    </row>
    <row r="47" spans="2:21" ht="18.75" customHeight="1">
      <c r="B47" s="18"/>
      <c r="C47" s="30" t="s">
        <v>13</v>
      </c>
      <c r="D47" s="19"/>
      <c r="E47" s="15">
        <v>196</v>
      </c>
      <c r="F47" s="17"/>
      <c r="G47" s="17">
        <v>1</v>
      </c>
      <c r="H47" s="17"/>
      <c r="I47" s="8" t="s">
        <v>0</v>
      </c>
      <c r="J47" s="17"/>
      <c r="K47" s="17">
        <v>3</v>
      </c>
      <c r="L47" s="17"/>
      <c r="M47" s="17">
        <v>2</v>
      </c>
      <c r="N47" s="17"/>
      <c r="O47" s="17">
        <v>19</v>
      </c>
      <c r="P47" s="17"/>
      <c r="Q47" s="17">
        <v>24</v>
      </c>
      <c r="R47" s="17"/>
      <c r="S47" s="17">
        <v>24</v>
      </c>
      <c r="T47" s="17"/>
      <c r="U47" s="17">
        <v>123</v>
      </c>
    </row>
    <row r="48" spans="2:21" ht="18.75" customHeight="1">
      <c r="B48" s="18"/>
      <c r="C48" s="45" t="s">
        <v>4</v>
      </c>
      <c r="D48" s="19"/>
      <c r="E48" s="15">
        <v>73</v>
      </c>
      <c r="F48" s="17"/>
      <c r="G48" s="17">
        <v>3</v>
      </c>
      <c r="H48" s="17"/>
      <c r="I48" s="17">
        <v>1</v>
      </c>
      <c r="J48" s="17"/>
      <c r="K48" s="17">
        <v>1</v>
      </c>
      <c r="L48" s="17"/>
      <c r="M48" s="17">
        <v>1</v>
      </c>
      <c r="N48" s="17"/>
      <c r="O48" s="17">
        <v>9</v>
      </c>
      <c r="P48" s="17"/>
      <c r="Q48" s="17">
        <v>7</v>
      </c>
      <c r="R48" s="17"/>
      <c r="S48" s="17">
        <v>11</v>
      </c>
      <c r="T48" s="17"/>
      <c r="U48" s="17">
        <v>40</v>
      </c>
    </row>
    <row r="49" spans="2:21" ht="18.75" customHeight="1">
      <c r="B49" s="18"/>
      <c r="C49" s="45" t="s">
        <v>5</v>
      </c>
      <c r="D49" s="19"/>
      <c r="E49" s="15">
        <v>106</v>
      </c>
      <c r="F49" s="17"/>
      <c r="G49" s="8" t="s">
        <v>0</v>
      </c>
      <c r="H49" s="17"/>
      <c r="I49" s="17">
        <v>1</v>
      </c>
      <c r="J49" s="17"/>
      <c r="K49" s="8" t="s">
        <v>0</v>
      </c>
      <c r="L49" s="17"/>
      <c r="M49" s="8" t="s">
        <v>0</v>
      </c>
      <c r="N49" s="17"/>
      <c r="O49" s="17">
        <v>9</v>
      </c>
      <c r="P49" s="17"/>
      <c r="Q49" s="17">
        <v>16</v>
      </c>
      <c r="R49" s="17"/>
      <c r="S49" s="17">
        <v>15</v>
      </c>
      <c r="T49" s="17"/>
      <c r="U49" s="17">
        <v>65</v>
      </c>
    </row>
    <row r="50" spans="2:21" ht="18.75" customHeight="1">
      <c r="B50" s="18"/>
      <c r="C50" s="45" t="s">
        <v>9</v>
      </c>
      <c r="D50" s="19"/>
      <c r="E50" s="15">
        <v>84</v>
      </c>
      <c r="F50" s="17"/>
      <c r="G50" s="8">
        <v>1</v>
      </c>
      <c r="H50" s="17"/>
      <c r="I50" s="8" t="s">
        <v>0</v>
      </c>
      <c r="J50" s="17"/>
      <c r="K50" s="17">
        <v>1</v>
      </c>
      <c r="L50" s="17"/>
      <c r="M50" s="17">
        <v>1</v>
      </c>
      <c r="N50" s="17"/>
      <c r="O50" s="17">
        <v>6</v>
      </c>
      <c r="P50" s="17"/>
      <c r="Q50" s="17">
        <v>12</v>
      </c>
      <c r="R50" s="17"/>
      <c r="S50" s="17">
        <v>15</v>
      </c>
      <c r="T50" s="17"/>
      <c r="U50" s="17">
        <v>48</v>
      </c>
    </row>
    <row r="51" spans="1:22" ht="12" customHeight="1">
      <c r="A51" s="7"/>
      <c r="B51" s="7"/>
      <c r="C51" s="7"/>
      <c r="D51" s="26"/>
      <c r="E51" s="7"/>
      <c r="F51" s="7"/>
      <c r="G51" s="7"/>
      <c r="H51" s="7"/>
      <c r="I51" s="7"/>
      <c r="J51" s="7"/>
      <c r="K51" s="7"/>
      <c r="L51" s="7"/>
      <c r="M51" s="7"/>
      <c r="N51" s="7"/>
      <c r="O51" s="7"/>
      <c r="P51" s="7"/>
      <c r="Q51" s="7"/>
      <c r="R51" s="7"/>
      <c r="S51" s="7"/>
      <c r="T51" s="7"/>
      <c r="U51" s="7"/>
      <c r="V51" s="7"/>
    </row>
  </sheetData>
  <sheetProtection/>
  <mergeCells count="16">
    <mergeCell ref="B13:C13"/>
    <mergeCell ref="E8:F8"/>
    <mergeCell ref="G8:H8"/>
    <mergeCell ref="I8:J8"/>
    <mergeCell ref="B8:C8"/>
    <mergeCell ref="B11:C11"/>
    <mergeCell ref="A1:V1"/>
    <mergeCell ref="A4:V4"/>
    <mergeCell ref="B10:C10"/>
    <mergeCell ref="Q8:R8"/>
    <mergeCell ref="S8:T8"/>
    <mergeCell ref="U8:V8"/>
    <mergeCell ref="K8:L8"/>
    <mergeCell ref="M8:N8"/>
    <mergeCell ref="O8:P8"/>
    <mergeCell ref="E5:AF5"/>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N52"/>
  <sheetViews>
    <sheetView zoomScalePageLayoutView="0" workbookViewId="0" topLeftCell="A1">
      <selection activeCell="C2" sqref="C2"/>
    </sheetView>
  </sheetViews>
  <sheetFormatPr defaultColWidth="8.796875" defaultRowHeight="19.5" customHeight="1"/>
  <cols>
    <col min="1" max="1" width="1.59765625" style="2" customWidth="1"/>
    <col min="2" max="2" width="2.09765625" style="2" customWidth="1"/>
    <col min="3" max="3" width="11.59765625" style="2" customWidth="1"/>
    <col min="4" max="4" width="1.59765625" style="2" customWidth="1"/>
    <col min="5" max="5" width="12.59765625" style="2" customWidth="1"/>
    <col min="6" max="6" width="2.09765625" style="2" customWidth="1"/>
    <col min="7" max="7" width="12.59765625" style="2" customWidth="1"/>
    <col min="8" max="8" width="2.09765625" style="2" customWidth="1"/>
    <col min="9" max="9" width="12.59765625" style="2" customWidth="1"/>
    <col min="10" max="10" width="2.09765625" style="2" customWidth="1"/>
    <col min="11" max="11" width="12.59765625" style="2" customWidth="1"/>
    <col min="12" max="12" width="2.09765625" style="2" customWidth="1"/>
    <col min="13" max="13" width="12.59765625" style="2" customWidth="1"/>
    <col min="14" max="14" width="2.09765625" style="2" customWidth="1"/>
    <col min="15" max="16384" width="9" style="2" customWidth="1"/>
  </cols>
  <sheetData>
    <row r="1" spans="1:14" ht="19.5" customHeight="1">
      <c r="A1" s="120" t="s">
        <v>172</v>
      </c>
      <c r="B1" s="136"/>
      <c r="C1" s="136"/>
      <c r="D1" s="136"/>
      <c r="E1" s="136"/>
      <c r="F1" s="136"/>
      <c r="G1" s="136"/>
      <c r="H1" s="136"/>
      <c r="I1" s="136"/>
      <c r="J1" s="136"/>
      <c r="K1" s="136"/>
      <c r="L1" s="136"/>
      <c r="M1" s="136"/>
      <c r="N1" s="136"/>
    </row>
    <row r="2" ht="12.75" customHeight="1"/>
    <row r="3" ht="12" customHeight="1"/>
    <row r="4" spans="1:14" ht="19.5" customHeight="1">
      <c r="A4" s="110" t="s">
        <v>113</v>
      </c>
      <c r="B4" s="107"/>
      <c r="C4" s="107"/>
      <c r="D4" s="107"/>
      <c r="E4" s="107"/>
      <c r="F4" s="107"/>
      <c r="G4" s="107"/>
      <c r="H4" s="107"/>
      <c r="I4" s="107"/>
      <c r="J4" s="107"/>
      <c r="K4" s="107"/>
      <c r="L4" s="107"/>
      <c r="M4" s="107"/>
      <c r="N4" s="107"/>
    </row>
    <row r="5" ht="12.75" customHeight="1"/>
    <row r="6" spans="1:14" s="6" customFormat="1" ht="15" customHeight="1">
      <c r="A6" s="108" t="s">
        <v>242</v>
      </c>
      <c r="B6" s="109"/>
      <c r="C6" s="109"/>
      <c r="D6" s="109"/>
      <c r="E6" s="109"/>
      <c r="F6" s="109"/>
      <c r="G6" s="109"/>
      <c r="H6" s="109"/>
      <c r="I6" s="109"/>
      <c r="J6" s="109"/>
      <c r="K6" s="109"/>
      <c r="L6" s="109"/>
      <c r="M6" s="109"/>
      <c r="N6" s="109"/>
    </row>
    <row r="7" spans="1:14" s="6" customFormat="1" ht="15" customHeight="1">
      <c r="A7" s="108" t="s">
        <v>243</v>
      </c>
      <c r="B7" s="109"/>
      <c r="C7" s="109"/>
      <c r="D7" s="109"/>
      <c r="E7" s="109"/>
      <c r="F7" s="109"/>
      <c r="G7" s="109"/>
      <c r="H7" s="109"/>
      <c r="I7" s="109"/>
      <c r="J7" s="109"/>
      <c r="K7" s="109"/>
      <c r="L7" s="109"/>
      <c r="M7" s="109"/>
      <c r="N7" s="109"/>
    </row>
    <row r="8" spans="1:14" s="6" customFormat="1" ht="15" customHeight="1">
      <c r="A8" s="108" t="s">
        <v>244</v>
      </c>
      <c r="B8" s="109"/>
      <c r="C8" s="109"/>
      <c r="D8" s="109"/>
      <c r="E8" s="109"/>
      <c r="F8" s="109"/>
      <c r="G8" s="109"/>
      <c r="H8" s="109"/>
      <c r="I8" s="109"/>
      <c r="J8" s="109"/>
      <c r="K8" s="109"/>
      <c r="L8" s="109"/>
      <c r="M8" s="109"/>
      <c r="N8" s="109"/>
    </row>
    <row r="9" ht="15" customHeight="1"/>
    <row r="10" spans="1:14" ht="2.25" customHeight="1">
      <c r="A10" s="9"/>
      <c r="B10" s="9"/>
      <c r="C10" s="9"/>
      <c r="D10" s="9"/>
      <c r="E10" s="9"/>
      <c r="F10" s="9"/>
      <c r="G10" s="9"/>
      <c r="H10" s="9"/>
      <c r="I10" s="9"/>
      <c r="J10" s="9"/>
      <c r="K10" s="9"/>
      <c r="L10" s="9"/>
      <c r="M10" s="9"/>
      <c r="N10" s="9"/>
    </row>
    <row r="11" spans="1:14" ht="19.5" customHeight="1">
      <c r="A11" s="29"/>
      <c r="B11" s="133" t="s">
        <v>87</v>
      </c>
      <c r="C11" s="134"/>
      <c r="D11" s="12"/>
      <c r="E11" s="102" t="s">
        <v>8</v>
      </c>
      <c r="F11" s="102"/>
      <c r="G11" s="102" t="s">
        <v>114</v>
      </c>
      <c r="H11" s="102"/>
      <c r="I11" s="102" t="s">
        <v>115</v>
      </c>
      <c r="J11" s="102"/>
      <c r="K11" s="102"/>
      <c r="L11" s="102"/>
      <c r="M11" s="102"/>
      <c r="N11" s="103"/>
    </row>
    <row r="12" spans="1:14" ht="19.5" customHeight="1">
      <c r="A12" s="7"/>
      <c r="B12" s="135"/>
      <c r="C12" s="135"/>
      <c r="D12" s="57"/>
      <c r="E12" s="102"/>
      <c r="F12" s="102"/>
      <c r="G12" s="102"/>
      <c r="H12" s="102"/>
      <c r="I12" s="102" t="s">
        <v>103</v>
      </c>
      <c r="J12" s="102"/>
      <c r="K12" s="102" t="s">
        <v>116</v>
      </c>
      <c r="L12" s="102"/>
      <c r="M12" s="102" t="s">
        <v>117</v>
      </c>
      <c r="N12" s="103"/>
    </row>
    <row r="13" spans="2:4" ht="11.25" customHeight="1">
      <c r="B13" s="29"/>
      <c r="C13" s="29"/>
      <c r="D13" s="13"/>
    </row>
    <row r="14" spans="2:13" ht="18" customHeight="1">
      <c r="B14" s="138" t="s">
        <v>3</v>
      </c>
      <c r="C14" s="138"/>
      <c r="D14" s="19"/>
      <c r="E14" s="8" t="s">
        <v>81</v>
      </c>
      <c r="F14" s="8"/>
      <c r="G14" s="8">
        <v>479</v>
      </c>
      <c r="H14" s="8"/>
      <c r="I14" s="8" t="s">
        <v>167</v>
      </c>
      <c r="J14" s="8"/>
      <c r="K14" s="8">
        <v>164</v>
      </c>
      <c r="L14" s="8"/>
      <c r="M14" s="8" t="s">
        <v>168</v>
      </c>
    </row>
    <row r="15" spans="2:13" ht="11.25" customHeight="1">
      <c r="B15" s="30"/>
      <c r="C15" s="30"/>
      <c r="D15" s="19"/>
      <c r="E15" s="8"/>
      <c r="F15" s="8"/>
      <c r="G15" s="8"/>
      <c r="H15" s="8"/>
      <c r="I15" s="8"/>
      <c r="J15" s="8"/>
      <c r="K15" s="8"/>
      <c r="L15" s="8"/>
      <c r="M15" s="8"/>
    </row>
    <row r="16" spans="2:13" ht="18" customHeight="1">
      <c r="B16" s="30"/>
      <c r="C16" s="30" t="s">
        <v>27</v>
      </c>
      <c r="D16" s="19"/>
      <c r="E16" s="8">
        <v>171</v>
      </c>
      <c r="F16" s="8"/>
      <c r="G16" s="8">
        <v>39</v>
      </c>
      <c r="H16" s="8"/>
      <c r="I16" s="8">
        <v>132</v>
      </c>
      <c r="J16" s="8"/>
      <c r="K16" s="8">
        <v>9</v>
      </c>
      <c r="L16" s="8"/>
      <c r="M16" s="8">
        <v>123</v>
      </c>
    </row>
    <row r="17" spans="2:13" ht="18" customHeight="1">
      <c r="B17" s="30"/>
      <c r="C17" s="30" t="s">
        <v>28</v>
      </c>
      <c r="D17" s="19"/>
      <c r="E17" s="8">
        <v>230</v>
      </c>
      <c r="F17" s="8"/>
      <c r="G17" s="8">
        <v>43</v>
      </c>
      <c r="H17" s="8"/>
      <c r="I17" s="8">
        <v>187</v>
      </c>
      <c r="J17" s="8"/>
      <c r="K17" s="8">
        <v>9</v>
      </c>
      <c r="L17" s="8"/>
      <c r="M17" s="8">
        <v>178</v>
      </c>
    </row>
    <row r="18" spans="2:13" ht="18" customHeight="1">
      <c r="B18" s="30"/>
      <c r="C18" s="30" t="s">
        <v>29</v>
      </c>
      <c r="D18" s="19"/>
      <c r="E18" s="8">
        <v>180</v>
      </c>
      <c r="F18" s="8"/>
      <c r="G18" s="8">
        <v>37</v>
      </c>
      <c r="H18" s="8"/>
      <c r="I18" s="8">
        <v>143</v>
      </c>
      <c r="J18" s="8"/>
      <c r="K18" s="8">
        <v>19</v>
      </c>
      <c r="L18" s="8"/>
      <c r="M18" s="8">
        <v>124</v>
      </c>
    </row>
    <row r="19" spans="2:13" ht="18" customHeight="1">
      <c r="B19" s="30"/>
      <c r="C19" s="30" t="s">
        <v>30</v>
      </c>
      <c r="D19" s="19"/>
      <c r="E19" s="8">
        <v>253</v>
      </c>
      <c r="F19" s="8"/>
      <c r="G19" s="8">
        <v>45</v>
      </c>
      <c r="H19" s="8"/>
      <c r="I19" s="8">
        <v>208</v>
      </c>
      <c r="J19" s="8"/>
      <c r="K19" s="8">
        <v>13</v>
      </c>
      <c r="L19" s="8"/>
      <c r="M19" s="8">
        <v>195</v>
      </c>
    </row>
    <row r="20" spans="2:13" ht="18" customHeight="1">
      <c r="B20" s="30"/>
      <c r="C20" s="30" t="s">
        <v>15</v>
      </c>
      <c r="D20" s="19"/>
      <c r="E20" s="8">
        <v>244</v>
      </c>
      <c r="F20" s="8"/>
      <c r="G20" s="8">
        <v>58</v>
      </c>
      <c r="H20" s="8"/>
      <c r="I20" s="8">
        <v>186</v>
      </c>
      <c r="J20" s="8"/>
      <c r="K20" s="8">
        <v>13</v>
      </c>
      <c r="L20" s="8"/>
      <c r="M20" s="8">
        <v>173</v>
      </c>
    </row>
    <row r="21" spans="2:13" ht="18" customHeight="1">
      <c r="B21" s="30"/>
      <c r="C21" s="30" t="s">
        <v>31</v>
      </c>
      <c r="D21" s="19"/>
      <c r="E21" s="8">
        <v>182</v>
      </c>
      <c r="F21" s="8"/>
      <c r="G21" s="8">
        <v>30</v>
      </c>
      <c r="H21" s="8"/>
      <c r="I21" s="8">
        <v>152</v>
      </c>
      <c r="J21" s="8"/>
      <c r="K21" s="8">
        <v>17</v>
      </c>
      <c r="L21" s="8"/>
      <c r="M21" s="8">
        <v>135</v>
      </c>
    </row>
    <row r="22" spans="2:13" ht="18" customHeight="1">
      <c r="B22" s="30"/>
      <c r="C22" s="30" t="s">
        <v>13</v>
      </c>
      <c r="D22" s="19"/>
      <c r="E22" s="8">
        <v>373</v>
      </c>
      <c r="F22" s="8"/>
      <c r="G22" s="8">
        <v>84</v>
      </c>
      <c r="H22" s="8"/>
      <c r="I22" s="8">
        <v>289</v>
      </c>
      <c r="J22" s="8"/>
      <c r="K22" s="8">
        <v>41</v>
      </c>
      <c r="L22" s="8"/>
      <c r="M22" s="8">
        <v>248</v>
      </c>
    </row>
    <row r="23" spans="2:13" ht="18" customHeight="1">
      <c r="B23" s="30"/>
      <c r="C23" s="30" t="s">
        <v>4</v>
      </c>
      <c r="D23" s="19"/>
      <c r="E23" s="8">
        <v>169</v>
      </c>
      <c r="F23" s="8"/>
      <c r="G23" s="8">
        <v>39</v>
      </c>
      <c r="H23" s="8"/>
      <c r="I23" s="8">
        <v>130</v>
      </c>
      <c r="J23" s="8"/>
      <c r="K23" s="8">
        <v>6</v>
      </c>
      <c r="L23" s="8"/>
      <c r="M23" s="8">
        <v>124</v>
      </c>
    </row>
    <row r="24" spans="2:13" ht="18" customHeight="1">
      <c r="B24" s="30"/>
      <c r="C24" s="30" t="s">
        <v>5</v>
      </c>
      <c r="D24" s="19"/>
      <c r="E24" s="8">
        <v>224</v>
      </c>
      <c r="F24" s="8"/>
      <c r="G24" s="8">
        <v>43</v>
      </c>
      <c r="H24" s="8"/>
      <c r="I24" s="8">
        <v>181</v>
      </c>
      <c r="J24" s="8"/>
      <c r="K24" s="8">
        <v>17</v>
      </c>
      <c r="L24" s="8"/>
      <c r="M24" s="8">
        <v>164</v>
      </c>
    </row>
    <row r="25" spans="2:13" ht="18" customHeight="1">
      <c r="B25" s="30"/>
      <c r="C25" s="30" t="s">
        <v>7</v>
      </c>
      <c r="D25" s="19"/>
      <c r="E25" s="8">
        <v>220</v>
      </c>
      <c r="F25" s="8"/>
      <c r="G25" s="8">
        <v>61</v>
      </c>
      <c r="H25" s="8"/>
      <c r="I25" s="8">
        <v>159</v>
      </c>
      <c r="J25" s="8"/>
      <c r="K25" s="8">
        <v>20</v>
      </c>
      <c r="L25" s="8"/>
      <c r="M25" s="8">
        <v>139</v>
      </c>
    </row>
    <row r="26" spans="2:13" ht="11.25" customHeight="1">
      <c r="B26" s="18"/>
      <c r="C26" s="18"/>
      <c r="D26" s="19"/>
      <c r="E26" s="8"/>
      <c r="F26" s="8"/>
      <c r="G26" s="8"/>
      <c r="H26" s="8"/>
      <c r="I26" s="8"/>
      <c r="J26" s="8"/>
      <c r="K26" s="8"/>
      <c r="L26" s="8"/>
      <c r="M26" s="8"/>
    </row>
    <row r="27" spans="2:13" ht="18" customHeight="1">
      <c r="B27" s="138" t="s">
        <v>77</v>
      </c>
      <c r="C27" s="138"/>
      <c r="D27" s="19"/>
      <c r="E27" s="8" t="s">
        <v>159</v>
      </c>
      <c r="F27" s="8"/>
      <c r="G27" s="8">
        <v>445</v>
      </c>
      <c r="H27" s="8"/>
      <c r="I27" s="8" t="s">
        <v>198</v>
      </c>
      <c r="J27" s="8"/>
      <c r="K27" s="8">
        <v>174</v>
      </c>
      <c r="L27" s="8"/>
      <c r="M27" s="8" t="s">
        <v>199</v>
      </c>
    </row>
    <row r="28" spans="2:13" ht="11.25" customHeight="1">
      <c r="B28" s="30"/>
      <c r="C28" s="30"/>
      <c r="D28" s="19"/>
      <c r="E28" s="8"/>
      <c r="F28" s="8"/>
      <c r="G28" s="8"/>
      <c r="H28" s="8"/>
      <c r="I28" s="8"/>
      <c r="J28" s="8"/>
      <c r="K28" s="8"/>
      <c r="L28" s="8"/>
      <c r="M28" s="8"/>
    </row>
    <row r="29" spans="2:13" ht="18" customHeight="1">
      <c r="B29" s="30"/>
      <c r="C29" s="30" t="s">
        <v>27</v>
      </c>
      <c r="D29" s="19"/>
      <c r="E29" s="15"/>
      <c r="F29" s="17"/>
      <c r="G29" s="17"/>
      <c r="H29" s="17"/>
      <c r="I29" s="17"/>
      <c r="J29" s="17"/>
      <c r="K29" s="17"/>
      <c r="L29" s="17"/>
      <c r="M29" s="17"/>
    </row>
    <row r="30" spans="2:13" ht="18" customHeight="1">
      <c r="B30" s="30"/>
      <c r="C30" s="30" t="s">
        <v>28</v>
      </c>
      <c r="D30" s="19"/>
      <c r="E30" s="15">
        <v>435</v>
      </c>
      <c r="F30" s="17"/>
      <c r="G30" s="17">
        <v>119</v>
      </c>
      <c r="H30" s="17"/>
      <c r="I30" s="17">
        <v>316</v>
      </c>
      <c r="J30" s="17"/>
      <c r="K30" s="17">
        <v>41</v>
      </c>
      <c r="L30" s="17"/>
      <c r="M30" s="17">
        <v>275</v>
      </c>
    </row>
    <row r="31" spans="2:13" ht="18" customHeight="1">
      <c r="B31" s="30"/>
      <c r="C31" s="30" t="s">
        <v>29</v>
      </c>
      <c r="D31" s="19"/>
      <c r="E31" s="15"/>
      <c r="F31" s="17"/>
      <c r="G31" s="17"/>
      <c r="H31" s="17"/>
      <c r="I31" s="17"/>
      <c r="J31" s="17"/>
      <c r="K31" s="17"/>
      <c r="L31" s="17"/>
      <c r="M31" s="17"/>
    </row>
    <row r="32" spans="2:13" ht="18" customHeight="1">
      <c r="B32" s="30"/>
      <c r="C32" s="30" t="s">
        <v>30</v>
      </c>
      <c r="D32" s="19"/>
      <c r="E32" s="15">
        <v>198</v>
      </c>
      <c r="F32" s="17"/>
      <c r="G32" s="17">
        <v>44</v>
      </c>
      <c r="H32" s="17"/>
      <c r="I32" s="17">
        <v>154</v>
      </c>
      <c r="J32" s="17"/>
      <c r="K32" s="17">
        <v>14</v>
      </c>
      <c r="L32" s="17"/>
      <c r="M32" s="17">
        <v>140</v>
      </c>
    </row>
    <row r="33" spans="2:13" ht="18" customHeight="1">
      <c r="B33" s="30"/>
      <c r="C33" s="30" t="s">
        <v>15</v>
      </c>
      <c r="D33" s="19"/>
      <c r="E33" s="15">
        <v>187</v>
      </c>
      <c r="F33" s="17"/>
      <c r="G33" s="17">
        <v>45</v>
      </c>
      <c r="H33" s="17"/>
      <c r="I33" s="17">
        <v>142</v>
      </c>
      <c r="J33" s="17"/>
      <c r="K33" s="17">
        <v>24</v>
      </c>
      <c r="L33" s="17"/>
      <c r="M33" s="17">
        <v>118</v>
      </c>
    </row>
    <row r="34" spans="2:13" ht="18" customHeight="1">
      <c r="B34" s="30"/>
      <c r="C34" s="30" t="s">
        <v>31</v>
      </c>
      <c r="D34" s="19"/>
      <c r="E34" s="15">
        <v>134</v>
      </c>
      <c r="F34" s="17"/>
      <c r="G34" s="17">
        <v>26</v>
      </c>
      <c r="H34" s="17"/>
      <c r="I34" s="17">
        <v>108</v>
      </c>
      <c r="J34" s="17"/>
      <c r="K34" s="17">
        <v>10</v>
      </c>
      <c r="L34" s="17"/>
      <c r="M34" s="17">
        <v>98</v>
      </c>
    </row>
    <row r="35" spans="2:13" ht="18" customHeight="1">
      <c r="B35" s="30"/>
      <c r="C35" s="30" t="s">
        <v>13</v>
      </c>
      <c r="D35" s="19"/>
      <c r="E35" s="15">
        <v>310</v>
      </c>
      <c r="F35" s="17"/>
      <c r="G35" s="17">
        <v>71</v>
      </c>
      <c r="H35" s="17"/>
      <c r="I35" s="17">
        <v>239</v>
      </c>
      <c r="J35" s="17"/>
      <c r="K35" s="17">
        <v>60</v>
      </c>
      <c r="L35" s="17"/>
      <c r="M35" s="17">
        <v>179</v>
      </c>
    </row>
    <row r="36" spans="2:13" ht="18" customHeight="1">
      <c r="B36" s="30"/>
      <c r="C36" s="30" t="s">
        <v>4</v>
      </c>
      <c r="D36" s="19"/>
      <c r="E36" s="15">
        <v>133</v>
      </c>
      <c r="F36" s="17"/>
      <c r="G36" s="17">
        <v>35</v>
      </c>
      <c r="H36" s="17"/>
      <c r="I36" s="17">
        <v>98</v>
      </c>
      <c r="J36" s="17"/>
      <c r="K36" s="17">
        <v>9</v>
      </c>
      <c r="L36" s="17"/>
      <c r="M36" s="17">
        <v>89</v>
      </c>
    </row>
    <row r="37" spans="2:13" ht="18" customHeight="1">
      <c r="B37" s="30"/>
      <c r="C37" s="30" t="s">
        <v>5</v>
      </c>
      <c r="D37" s="19"/>
      <c r="E37" s="15">
        <v>195</v>
      </c>
      <c r="F37" s="17"/>
      <c r="G37" s="17">
        <v>57</v>
      </c>
      <c r="H37" s="17"/>
      <c r="I37" s="17">
        <v>138</v>
      </c>
      <c r="J37" s="17"/>
      <c r="K37" s="17">
        <v>3</v>
      </c>
      <c r="L37" s="17"/>
      <c r="M37" s="17">
        <v>135</v>
      </c>
    </row>
    <row r="38" spans="2:13" ht="18" customHeight="1">
      <c r="B38" s="30"/>
      <c r="C38" s="30" t="s">
        <v>7</v>
      </c>
      <c r="D38" s="19"/>
      <c r="E38" s="15">
        <v>184</v>
      </c>
      <c r="F38" s="17"/>
      <c r="G38" s="17">
        <v>48</v>
      </c>
      <c r="H38" s="17"/>
      <c r="I38" s="17">
        <v>136</v>
      </c>
      <c r="J38" s="17"/>
      <c r="K38" s="17">
        <v>13</v>
      </c>
      <c r="L38" s="17"/>
      <c r="M38" s="17">
        <v>123</v>
      </c>
    </row>
    <row r="39" spans="2:13" ht="11.25" customHeight="1">
      <c r="B39" s="18"/>
      <c r="C39" s="18"/>
      <c r="D39" s="19"/>
      <c r="E39" s="8"/>
      <c r="F39" s="8"/>
      <c r="G39" s="8"/>
      <c r="H39" s="8"/>
      <c r="I39" s="8"/>
      <c r="J39" s="8"/>
      <c r="K39" s="8"/>
      <c r="L39" s="8"/>
      <c r="M39" s="8"/>
    </row>
    <row r="40" spans="2:13" s="37" customFormat="1" ht="18" customHeight="1">
      <c r="B40" s="137" t="s">
        <v>214</v>
      </c>
      <c r="C40" s="137"/>
      <c r="D40" s="36"/>
      <c r="E40" s="22" t="s">
        <v>362</v>
      </c>
      <c r="F40" s="23"/>
      <c r="G40" s="23">
        <v>478</v>
      </c>
      <c r="H40" s="23"/>
      <c r="I40" s="23">
        <v>943</v>
      </c>
      <c r="J40" s="23"/>
      <c r="K40" s="23">
        <v>74</v>
      </c>
      <c r="L40" s="23"/>
      <c r="M40" s="23">
        <v>869</v>
      </c>
    </row>
    <row r="41" spans="2:13" s="37" customFormat="1" ht="11.25" customHeight="1">
      <c r="B41" s="38"/>
      <c r="C41" s="38"/>
      <c r="D41" s="36"/>
      <c r="E41" s="22"/>
      <c r="F41" s="23"/>
      <c r="G41" s="23"/>
      <c r="H41" s="23"/>
      <c r="I41" s="23"/>
      <c r="J41" s="23"/>
      <c r="K41" s="23"/>
      <c r="L41" s="23"/>
      <c r="M41" s="23"/>
    </row>
    <row r="42" spans="2:13" s="37" customFormat="1" ht="18" customHeight="1">
      <c r="B42" s="38"/>
      <c r="C42" s="38" t="s">
        <v>27</v>
      </c>
      <c r="D42" s="36"/>
      <c r="E42" s="22"/>
      <c r="F42" s="23"/>
      <c r="G42" s="23"/>
      <c r="H42" s="23"/>
      <c r="I42" s="23"/>
      <c r="J42" s="23"/>
      <c r="K42" s="23"/>
      <c r="L42" s="23"/>
      <c r="M42" s="23"/>
    </row>
    <row r="43" spans="2:13" s="37" customFormat="1" ht="18" customHeight="1">
      <c r="B43" s="38"/>
      <c r="C43" s="38" t="s">
        <v>28</v>
      </c>
      <c r="D43" s="36"/>
      <c r="E43" s="22">
        <v>334</v>
      </c>
      <c r="F43" s="23"/>
      <c r="G43" s="23">
        <v>125</v>
      </c>
      <c r="H43" s="23"/>
      <c r="I43" s="23">
        <v>209</v>
      </c>
      <c r="J43" s="23"/>
      <c r="K43" s="23">
        <v>17</v>
      </c>
      <c r="L43" s="23"/>
      <c r="M43" s="23">
        <v>192</v>
      </c>
    </row>
    <row r="44" spans="2:13" s="37" customFormat="1" ht="18" customHeight="1">
      <c r="B44" s="38"/>
      <c r="C44" s="38" t="s">
        <v>29</v>
      </c>
      <c r="D44" s="36"/>
      <c r="E44" s="22"/>
      <c r="F44" s="23"/>
      <c r="G44" s="23"/>
      <c r="H44" s="23"/>
      <c r="I44" s="23"/>
      <c r="J44" s="23"/>
      <c r="K44" s="23"/>
      <c r="L44" s="23"/>
      <c r="M44" s="23"/>
    </row>
    <row r="45" spans="2:13" s="37" customFormat="1" ht="18" customHeight="1">
      <c r="B45" s="38"/>
      <c r="C45" s="38" t="s">
        <v>30</v>
      </c>
      <c r="D45" s="36"/>
      <c r="E45" s="22">
        <v>174</v>
      </c>
      <c r="F45" s="23"/>
      <c r="G45" s="23">
        <v>63</v>
      </c>
      <c r="H45" s="23"/>
      <c r="I45" s="23">
        <v>111</v>
      </c>
      <c r="J45" s="23"/>
      <c r="K45" s="23">
        <v>5</v>
      </c>
      <c r="L45" s="23"/>
      <c r="M45" s="23">
        <v>106</v>
      </c>
    </row>
    <row r="46" spans="2:13" s="37" customFormat="1" ht="18" customHeight="1">
      <c r="B46" s="38"/>
      <c r="C46" s="38" t="s">
        <v>15</v>
      </c>
      <c r="D46" s="36"/>
      <c r="E46" s="22">
        <v>138</v>
      </c>
      <c r="F46" s="23"/>
      <c r="G46" s="23">
        <v>42</v>
      </c>
      <c r="H46" s="23"/>
      <c r="I46" s="23">
        <v>96</v>
      </c>
      <c r="J46" s="23"/>
      <c r="K46" s="23">
        <v>17</v>
      </c>
      <c r="L46" s="23"/>
      <c r="M46" s="23">
        <v>79</v>
      </c>
    </row>
    <row r="47" spans="2:13" s="37" customFormat="1" ht="18" customHeight="1">
      <c r="B47" s="38"/>
      <c r="C47" s="38" t="s">
        <v>31</v>
      </c>
      <c r="D47" s="36"/>
      <c r="E47" s="22">
        <v>105</v>
      </c>
      <c r="F47" s="23"/>
      <c r="G47" s="23">
        <v>25</v>
      </c>
      <c r="H47" s="23"/>
      <c r="I47" s="23">
        <v>80</v>
      </c>
      <c r="J47" s="23"/>
      <c r="K47" s="23">
        <v>4</v>
      </c>
      <c r="L47" s="23"/>
      <c r="M47" s="23">
        <v>76</v>
      </c>
    </row>
    <row r="48" spans="2:13" s="37" customFormat="1" ht="18" customHeight="1">
      <c r="B48" s="38"/>
      <c r="C48" s="38" t="s">
        <v>13</v>
      </c>
      <c r="D48" s="36"/>
      <c r="E48" s="22">
        <v>270</v>
      </c>
      <c r="F48" s="23"/>
      <c r="G48" s="23">
        <v>93</v>
      </c>
      <c r="H48" s="23"/>
      <c r="I48" s="23">
        <v>177</v>
      </c>
      <c r="J48" s="23"/>
      <c r="K48" s="23">
        <v>13</v>
      </c>
      <c r="L48" s="23"/>
      <c r="M48" s="23">
        <v>164</v>
      </c>
    </row>
    <row r="49" spans="2:13" s="37" customFormat="1" ht="18" customHeight="1">
      <c r="B49" s="38"/>
      <c r="C49" s="38" t="s">
        <v>4</v>
      </c>
      <c r="D49" s="36"/>
      <c r="E49" s="22">
        <v>100</v>
      </c>
      <c r="F49" s="23"/>
      <c r="G49" s="23">
        <v>30</v>
      </c>
      <c r="H49" s="23"/>
      <c r="I49" s="23">
        <v>70</v>
      </c>
      <c r="J49" s="23"/>
      <c r="K49" s="23">
        <v>1</v>
      </c>
      <c r="L49" s="23"/>
      <c r="M49" s="23">
        <v>69</v>
      </c>
    </row>
    <row r="50" spans="2:13" s="37" customFormat="1" ht="18" customHeight="1">
      <c r="B50" s="38"/>
      <c r="C50" s="38" t="s">
        <v>5</v>
      </c>
      <c r="D50" s="36"/>
      <c r="E50" s="22">
        <v>150</v>
      </c>
      <c r="F50" s="23"/>
      <c r="G50" s="23">
        <v>45</v>
      </c>
      <c r="H50" s="23"/>
      <c r="I50" s="23">
        <v>105</v>
      </c>
      <c r="J50" s="23"/>
      <c r="K50" s="23">
        <v>7</v>
      </c>
      <c r="L50" s="23"/>
      <c r="M50" s="23">
        <v>98</v>
      </c>
    </row>
    <row r="51" spans="2:13" s="37" customFormat="1" ht="18" customHeight="1">
      <c r="B51" s="38"/>
      <c r="C51" s="38" t="s">
        <v>7</v>
      </c>
      <c r="D51" s="36"/>
      <c r="E51" s="22">
        <v>150</v>
      </c>
      <c r="F51" s="23"/>
      <c r="G51" s="23">
        <v>55</v>
      </c>
      <c r="H51" s="23"/>
      <c r="I51" s="23">
        <v>95</v>
      </c>
      <c r="J51" s="23"/>
      <c r="K51" s="23">
        <v>10</v>
      </c>
      <c r="L51" s="23"/>
      <c r="M51" s="23">
        <v>85</v>
      </c>
    </row>
    <row r="52" spans="1:14" ht="12.75" customHeight="1">
      <c r="A52" s="7"/>
      <c r="B52" s="7"/>
      <c r="C52" s="7"/>
      <c r="D52" s="26"/>
      <c r="E52" s="7"/>
      <c r="F52" s="7"/>
      <c r="G52" s="7"/>
      <c r="H52" s="7"/>
      <c r="I52" s="7"/>
      <c r="J52" s="7"/>
      <c r="K52" s="7"/>
      <c r="L52" s="7"/>
      <c r="M52" s="7"/>
      <c r="N52" s="7"/>
    </row>
  </sheetData>
  <sheetProtection/>
  <mergeCells count="15">
    <mergeCell ref="B40:C40"/>
    <mergeCell ref="K12:L12"/>
    <mergeCell ref="M12:N12"/>
    <mergeCell ref="B14:C14"/>
    <mergeCell ref="B27:C27"/>
    <mergeCell ref="I11:N11"/>
    <mergeCell ref="B11:C12"/>
    <mergeCell ref="E11:F12"/>
    <mergeCell ref="G11:H12"/>
    <mergeCell ref="I12:J12"/>
    <mergeCell ref="A1:N1"/>
    <mergeCell ref="A4:N4"/>
    <mergeCell ref="A6:N6"/>
    <mergeCell ref="A7:N7"/>
    <mergeCell ref="A8:N8"/>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U52"/>
  <sheetViews>
    <sheetView zoomScalePageLayoutView="0" workbookViewId="0" topLeftCell="A1">
      <selection activeCell="D2" sqref="D2"/>
    </sheetView>
  </sheetViews>
  <sheetFormatPr defaultColWidth="2.09765625" defaultRowHeight="19.5" customHeight="1"/>
  <cols>
    <col min="1" max="44" width="2" style="2" customWidth="1"/>
    <col min="45" max="16384" width="2.09765625" style="2" customWidth="1"/>
  </cols>
  <sheetData>
    <row r="1" spans="1:47" ht="19.5" customHeight="1">
      <c r="A1" s="104" t="s">
        <v>173</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3"/>
    </row>
    <row r="2" spans="1:47" ht="15.7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row>
    <row r="3" ht="7.5" customHeight="1"/>
    <row r="4" spans="1:47" ht="18" customHeight="1">
      <c r="A4" s="110" t="s">
        <v>118</v>
      </c>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row>
    <row r="5" spans="1:47" ht="14.25" customHeight="1">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row>
    <row r="6" ht="6" customHeight="1"/>
    <row r="7" spans="1:47" ht="2.25" customHeight="1">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row>
    <row r="8" spans="1:47" ht="29.25" customHeight="1">
      <c r="A8" s="9"/>
      <c r="B8" s="130" t="s">
        <v>87</v>
      </c>
      <c r="C8" s="131"/>
      <c r="D8" s="131"/>
      <c r="E8" s="131"/>
      <c r="F8" s="131"/>
      <c r="G8" s="61"/>
      <c r="H8" s="102" t="s">
        <v>101</v>
      </c>
      <c r="I8" s="102"/>
      <c r="J8" s="102"/>
      <c r="K8" s="102"/>
      <c r="L8" s="102"/>
      <c r="M8" s="102" t="s">
        <v>119</v>
      </c>
      <c r="N8" s="102"/>
      <c r="O8" s="102"/>
      <c r="P8" s="102"/>
      <c r="Q8" s="102"/>
      <c r="R8" s="102" t="s">
        <v>120</v>
      </c>
      <c r="S8" s="102"/>
      <c r="T8" s="102"/>
      <c r="U8" s="102"/>
      <c r="V8" s="102"/>
      <c r="W8" s="102" t="s">
        <v>121</v>
      </c>
      <c r="X8" s="102"/>
      <c r="Y8" s="102"/>
      <c r="Z8" s="102"/>
      <c r="AA8" s="102"/>
      <c r="AB8" s="102" t="s">
        <v>122</v>
      </c>
      <c r="AC8" s="102"/>
      <c r="AD8" s="102"/>
      <c r="AE8" s="102"/>
      <c r="AF8" s="102"/>
      <c r="AG8" s="102" t="s">
        <v>123</v>
      </c>
      <c r="AH8" s="102"/>
      <c r="AI8" s="102"/>
      <c r="AJ8" s="102"/>
      <c r="AK8" s="102"/>
      <c r="AL8" s="102" t="s">
        <v>124</v>
      </c>
      <c r="AM8" s="102"/>
      <c r="AN8" s="102"/>
      <c r="AO8" s="102"/>
      <c r="AP8" s="102"/>
      <c r="AQ8" s="102" t="s">
        <v>125</v>
      </c>
      <c r="AR8" s="102"/>
      <c r="AS8" s="102"/>
      <c r="AT8" s="102"/>
      <c r="AU8" s="103"/>
    </row>
    <row r="9" ht="12" customHeight="1">
      <c r="G9" s="19"/>
    </row>
    <row r="10" spans="2:46" ht="19.5" customHeight="1">
      <c r="B10" s="140" t="s">
        <v>216</v>
      </c>
      <c r="C10" s="140"/>
      <c r="D10" s="140"/>
      <c r="E10" s="140"/>
      <c r="F10" s="140"/>
      <c r="G10" s="19"/>
      <c r="H10" s="94" t="s">
        <v>81</v>
      </c>
      <c r="I10" s="93"/>
      <c r="J10" s="93"/>
      <c r="K10" s="93"/>
      <c r="L10" s="8"/>
      <c r="M10" s="93">
        <v>194</v>
      </c>
      <c r="N10" s="93"/>
      <c r="O10" s="93"/>
      <c r="P10" s="93"/>
      <c r="Q10" s="8"/>
      <c r="R10" s="93" t="s">
        <v>82</v>
      </c>
      <c r="S10" s="93"/>
      <c r="T10" s="93"/>
      <c r="U10" s="93"/>
      <c r="V10" s="8"/>
      <c r="W10" s="93">
        <v>508</v>
      </c>
      <c r="X10" s="93"/>
      <c r="Y10" s="93"/>
      <c r="Z10" s="93"/>
      <c r="AA10" s="8"/>
      <c r="AB10" s="93">
        <v>259</v>
      </c>
      <c r="AC10" s="93"/>
      <c r="AD10" s="93"/>
      <c r="AE10" s="93"/>
      <c r="AF10" s="8"/>
      <c r="AG10" s="93">
        <v>124</v>
      </c>
      <c r="AH10" s="93"/>
      <c r="AI10" s="93"/>
      <c r="AJ10" s="93"/>
      <c r="AK10" s="8"/>
      <c r="AL10" s="93">
        <v>37</v>
      </c>
      <c r="AM10" s="93"/>
      <c r="AN10" s="93"/>
      <c r="AO10" s="93"/>
      <c r="AP10" s="8"/>
      <c r="AQ10" s="93">
        <v>18</v>
      </c>
      <c r="AR10" s="93"/>
      <c r="AS10" s="93"/>
      <c r="AT10" s="93"/>
    </row>
    <row r="11" spans="2:46" ht="19.5" customHeight="1">
      <c r="B11" s="140" t="s">
        <v>76</v>
      </c>
      <c r="C11" s="140"/>
      <c r="D11" s="140"/>
      <c r="E11" s="140"/>
      <c r="F11" s="140"/>
      <c r="G11" s="19"/>
      <c r="H11" s="94" t="s">
        <v>159</v>
      </c>
      <c r="I11" s="93"/>
      <c r="J11" s="93"/>
      <c r="K11" s="93"/>
      <c r="L11" s="8"/>
      <c r="M11" s="93">
        <v>352</v>
      </c>
      <c r="N11" s="93"/>
      <c r="O11" s="93"/>
      <c r="P11" s="93"/>
      <c r="Q11" s="8"/>
      <c r="R11" s="93">
        <v>885</v>
      </c>
      <c r="S11" s="93"/>
      <c r="T11" s="93"/>
      <c r="U11" s="93"/>
      <c r="V11" s="8"/>
      <c r="W11" s="93">
        <v>277</v>
      </c>
      <c r="X11" s="93"/>
      <c r="Y11" s="93"/>
      <c r="Z11" s="93"/>
      <c r="AA11" s="8"/>
      <c r="AB11" s="93">
        <v>140</v>
      </c>
      <c r="AC11" s="93"/>
      <c r="AD11" s="93"/>
      <c r="AE11" s="93"/>
      <c r="AF11" s="8"/>
      <c r="AG11" s="93">
        <v>76</v>
      </c>
      <c r="AH11" s="93"/>
      <c r="AI11" s="93"/>
      <c r="AJ11" s="93"/>
      <c r="AK11" s="8"/>
      <c r="AL11" s="93">
        <v>30</v>
      </c>
      <c r="AM11" s="93"/>
      <c r="AN11" s="93"/>
      <c r="AO11" s="93"/>
      <c r="AP11" s="8"/>
      <c r="AQ11" s="93">
        <v>16</v>
      </c>
      <c r="AR11" s="93"/>
      <c r="AS11" s="93"/>
      <c r="AT11" s="93"/>
    </row>
    <row r="12" spans="2:46" ht="12" customHeight="1">
      <c r="B12" s="59"/>
      <c r="C12" s="59"/>
      <c r="D12" s="59"/>
      <c r="E12" s="59"/>
      <c r="F12" s="59"/>
      <c r="G12" s="19"/>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row>
    <row r="13" spans="2:47" s="53" customFormat="1" ht="19.5" customHeight="1">
      <c r="B13" s="141" t="s">
        <v>363</v>
      </c>
      <c r="C13" s="141"/>
      <c r="D13" s="141"/>
      <c r="E13" s="141"/>
      <c r="F13" s="141"/>
      <c r="G13" s="36"/>
      <c r="H13" s="95" t="s">
        <v>362</v>
      </c>
      <c r="I13" s="96"/>
      <c r="J13" s="96"/>
      <c r="K13" s="96"/>
      <c r="L13" s="23"/>
      <c r="M13" s="96">
        <v>61</v>
      </c>
      <c r="N13" s="96"/>
      <c r="O13" s="96"/>
      <c r="P13" s="96"/>
      <c r="Q13" s="23"/>
      <c r="R13" s="96">
        <v>774</v>
      </c>
      <c r="S13" s="96"/>
      <c r="T13" s="96"/>
      <c r="U13" s="96"/>
      <c r="V13" s="23"/>
      <c r="W13" s="96">
        <v>314</v>
      </c>
      <c r="X13" s="96"/>
      <c r="Y13" s="96"/>
      <c r="Z13" s="96"/>
      <c r="AA13" s="23"/>
      <c r="AB13" s="96">
        <v>134</v>
      </c>
      <c r="AC13" s="96"/>
      <c r="AD13" s="96"/>
      <c r="AE13" s="96"/>
      <c r="AF13" s="23"/>
      <c r="AG13" s="96">
        <v>104</v>
      </c>
      <c r="AH13" s="96"/>
      <c r="AI13" s="96"/>
      <c r="AJ13" s="96"/>
      <c r="AK13" s="23"/>
      <c r="AL13" s="96">
        <v>20</v>
      </c>
      <c r="AM13" s="96"/>
      <c r="AN13" s="96"/>
      <c r="AO13" s="96"/>
      <c r="AP13" s="23"/>
      <c r="AQ13" s="96">
        <v>14</v>
      </c>
      <c r="AR13" s="96"/>
      <c r="AS13" s="96"/>
      <c r="AT13" s="96"/>
      <c r="AU13" s="52"/>
    </row>
    <row r="14" spans="7:47" ht="12" customHeight="1">
      <c r="G14" s="19"/>
      <c r="H14" s="15"/>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8"/>
    </row>
    <row r="15" spans="2:47" ht="19.5" customHeight="1">
      <c r="B15" s="119" t="s">
        <v>27</v>
      </c>
      <c r="C15" s="119"/>
      <c r="D15" s="119"/>
      <c r="E15" s="119"/>
      <c r="F15" s="119"/>
      <c r="G15" s="19"/>
      <c r="H15" s="94"/>
      <c r="I15" s="91"/>
      <c r="J15" s="91"/>
      <c r="K15" s="91"/>
      <c r="L15" s="17"/>
      <c r="M15" s="91"/>
      <c r="N15" s="91"/>
      <c r="O15" s="91"/>
      <c r="P15" s="91"/>
      <c r="Q15" s="17"/>
      <c r="R15" s="91"/>
      <c r="S15" s="91"/>
      <c r="T15" s="91"/>
      <c r="U15" s="91"/>
      <c r="V15" s="17"/>
      <c r="W15" s="91"/>
      <c r="X15" s="91"/>
      <c r="Y15" s="91"/>
      <c r="Z15" s="91"/>
      <c r="AA15" s="17"/>
      <c r="AB15" s="91"/>
      <c r="AC15" s="91"/>
      <c r="AD15" s="91"/>
      <c r="AE15" s="91"/>
      <c r="AF15" s="17"/>
      <c r="AG15" s="91"/>
      <c r="AH15" s="91"/>
      <c r="AI15" s="91"/>
      <c r="AJ15" s="91"/>
      <c r="AK15" s="17"/>
      <c r="AL15" s="91"/>
      <c r="AM15" s="91"/>
      <c r="AN15" s="91"/>
      <c r="AO15" s="91"/>
      <c r="AP15" s="17"/>
      <c r="AQ15" s="91"/>
      <c r="AR15" s="91"/>
      <c r="AS15" s="91"/>
      <c r="AT15" s="91"/>
      <c r="AU15" s="18"/>
    </row>
    <row r="16" spans="2:47" ht="19.5" customHeight="1">
      <c r="B16" s="119" t="s">
        <v>28</v>
      </c>
      <c r="C16" s="119"/>
      <c r="D16" s="119"/>
      <c r="E16" s="119"/>
      <c r="F16" s="119"/>
      <c r="G16" s="19"/>
      <c r="H16" s="94">
        <v>334</v>
      </c>
      <c r="I16" s="91"/>
      <c r="J16" s="91"/>
      <c r="K16" s="91"/>
      <c r="L16" s="17"/>
      <c r="M16" s="91">
        <v>36</v>
      </c>
      <c r="N16" s="91"/>
      <c r="O16" s="91"/>
      <c r="P16" s="91"/>
      <c r="Q16" s="17"/>
      <c r="R16" s="91">
        <v>186</v>
      </c>
      <c r="S16" s="91"/>
      <c r="T16" s="91"/>
      <c r="U16" s="91"/>
      <c r="V16" s="17"/>
      <c r="W16" s="91">
        <v>55</v>
      </c>
      <c r="X16" s="91"/>
      <c r="Y16" s="91"/>
      <c r="Z16" s="91"/>
      <c r="AA16" s="17"/>
      <c r="AB16" s="91">
        <v>20</v>
      </c>
      <c r="AC16" s="91"/>
      <c r="AD16" s="91"/>
      <c r="AE16" s="91"/>
      <c r="AF16" s="17"/>
      <c r="AG16" s="91">
        <v>27</v>
      </c>
      <c r="AH16" s="91"/>
      <c r="AI16" s="91"/>
      <c r="AJ16" s="91"/>
      <c r="AK16" s="17"/>
      <c r="AL16" s="91">
        <v>7</v>
      </c>
      <c r="AM16" s="91"/>
      <c r="AN16" s="91"/>
      <c r="AO16" s="91"/>
      <c r="AP16" s="17"/>
      <c r="AQ16" s="91">
        <v>3</v>
      </c>
      <c r="AR16" s="91"/>
      <c r="AS16" s="91"/>
      <c r="AT16" s="91"/>
      <c r="AU16" s="18"/>
    </row>
    <row r="17" spans="2:47" ht="19.5" customHeight="1">
      <c r="B17" s="119" t="s">
        <v>29</v>
      </c>
      <c r="C17" s="119"/>
      <c r="D17" s="119"/>
      <c r="E17" s="119"/>
      <c r="F17" s="119"/>
      <c r="G17" s="19"/>
      <c r="H17" s="94"/>
      <c r="I17" s="91"/>
      <c r="J17" s="91"/>
      <c r="K17" s="91"/>
      <c r="L17" s="17"/>
      <c r="M17" s="91"/>
      <c r="N17" s="91"/>
      <c r="O17" s="91"/>
      <c r="P17" s="91"/>
      <c r="Q17" s="17"/>
      <c r="R17" s="91"/>
      <c r="S17" s="91"/>
      <c r="T17" s="91"/>
      <c r="U17" s="91"/>
      <c r="V17" s="17"/>
      <c r="W17" s="91"/>
      <c r="X17" s="91"/>
      <c r="Y17" s="91"/>
      <c r="Z17" s="91"/>
      <c r="AA17" s="17"/>
      <c r="AB17" s="91"/>
      <c r="AC17" s="91"/>
      <c r="AD17" s="91"/>
      <c r="AE17" s="91"/>
      <c r="AF17" s="17"/>
      <c r="AG17" s="91"/>
      <c r="AH17" s="91"/>
      <c r="AI17" s="91"/>
      <c r="AJ17" s="91"/>
      <c r="AK17" s="17"/>
      <c r="AL17" s="91"/>
      <c r="AM17" s="91"/>
      <c r="AN17" s="91"/>
      <c r="AO17" s="91"/>
      <c r="AP17" s="17"/>
      <c r="AU17" s="18"/>
    </row>
    <row r="18" spans="2:47" ht="19.5" customHeight="1">
      <c r="B18" s="119" t="s">
        <v>30</v>
      </c>
      <c r="C18" s="119"/>
      <c r="D18" s="119"/>
      <c r="E18" s="119"/>
      <c r="F18" s="119"/>
      <c r="G18" s="19"/>
      <c r="H18" s="94">
        <v>174</v>
      </c>
      <c r="I18" s="91"/>
      <c r="J18" s="91"/>
      <c r="K18" s="91"/>
      <c r="L18" s="17"/>
      <c r="M18" s="91">
        <v>7</v>
      </c>
      <c r="N18" s="91"/>
      <c r="O18" s="91"/>
      <c r="P18" s="91"/>
      <c r="Q18" s="17"/>
      <c r="R18" s="91">
        <v>108</v>
      </c>
      <c r="S18" s="91"/>
      <c r="T18" s="91"/>
      <c r="U18" s="91"/>
      <c r="V18" s="17"/>
      <c r="W18" s="91">
        <v>31</v>
      </c>
      <c r="X18" s="91"/>
      <c r="Y18" s="91"/>
      <c r="Z18" s="91"/>
      <c r="AA18" s="17"/>
      <c r="AB18" s="91">
        <v>8</v>
      </c>
      <c r="AC18" s="91"/>
      <c r="AD18" s="91"/>
      <c r="AE18" s="91"/>
      <c r="AF18" s="17"/>
      <c r="AG18" s="91">
        <v>13</v>
      </c>
      <c r="AH18" s="91"/>
      <c r="AI18" s="91"/>
      <c r="AJ18" s="91"/>
      <c r="AK18" s="17"/>
      <c r="AL18" s="91">
        <v>4</v>
      </c>
      <c r="AM18" s="91"/>
      <c r="AN18" s="91"/>
      <c r="AO18" s="91"/>
      <c r="AP18" s="17"/>
      <c r="AQ18" s="91">
        <v>3</v>
      </c>
      <c r="AR18" s="91"/>
      <c r="AS18" s="91"/>
      <c r="AT18" s="91"/>
      <c r="AU18" s="18"/>
    </row>
    <row r="19" spans="2:47" ht="19.5" customHeight="1">
      <c r="B19" s="119" t="s">
        <v>15</v>
      </c>
      <c r="C19" s="119"/>
      <c r="D19" s="119"/>
      <c r="E19" s="119"/>
      <c r="F19" s="119"/>
      <c r="G19" s="19"/>
      <c r="H19" s="94">
        <v>138</v>
      </c>
      <c r="I19" s="91"/>
      <c r="J19" s="91"/>
      <c r="K19" s="91"/>
      <c r="L19" s="17"/>
      <c r="M19" s="91" t="s">
        <v>230</v>
      </c>
      <c r="N19" s="91"/>
      <c r="O19" s="91"/>
      <c r="P19" s="91"/>
      <c r="Q19" s="17"/>
      <c r="R19" s="91">
        <v>74</v>
      </c>
      <c r="S19" s="91"/>
      <c r="T19" s="91"/>
      <c r="U19" s="91"/>
      <c r="V19" s="17"/>
      <c r="W19" s="91">
        <v>38</v>
      </c>
      <c r="X19" s="91"/>
      <c r="Y19" s="91"/>
      <c r="Z19" s="91"/>
      <c r="AA19" s="17"/>
      <c r="AB19" s="91">
        <v>14</v>
      </c>
      <c r="AC19" s="91"/>
      <c r="AD19" s="91"/>
      <c r="AE19" s="91"/>
      <c r="AF19" s="17"/>
      <c r="AG19" s="91">
        <v>7</v>
      </c>
      <c r="AH19" s="91"/>
      <c r="AI19" s="91"/>
      <c r="AJ19" s="91"/>
      <c r="AK19" s="17"/>
      <c r="AL19" s="91">
        <v>3</v>
      </c>
      <c r="AM19" s="91"/>
      <c r="AN19" s="91"/>
      <c r="AO19" s="91"/>
      <c r="AP19" s="17"/>
      <c r="AQ19" s="91">
        <v>2</v>
      </c>
      <c r="AR19" s="91"/>
      <c r="AS19" s="91"/>
      <c r="AT19" s="91"/>
      <c r="AU19" s="18"/>
    </row>
    <row r="20" spans="2:47" ht="19.5" customHeight="1">
      <c r="B20" s="119" t="s">
        <v>31</v>
      </c>
      <c r="C20" s="119"/>
      <c r="D20" s="119"/>
      <c r="E20" s="119"/>
      <c r="F20" s="119"/>
      <c r="G20" s="19"/>
      <c r="H20" s="94">
        <v>105</v>
      </c>
      <c r="I20" s="91"/>
      <c r="J20" s="91"/>
      <c r="K20" s="91"/>
      <c r="L20" s="17"/>
      <c r="M20" s="91" t="s">
        <v>230</v>
      </c>
      <c r="N20" s="91"/>
      <c r="O20" s="91"/>
      <c r="P20" s="91"/>
      <c r="Q20" s="17"/>
      <c r="R20" s="91">
        <v>60</v>
      </c>
      <c r="S20" s="91"/>
      <c r="T20" s="91"/>
      <c r="U20" s="91"/>
      <c r="V20" s="17"/>
      <c r="W20" s="91">
        <v>25</v>
      </c>
      <c r="X20" s="91"/>
      <c r="Y20" s="91"/>
      <c r="Z20" s="91"/>
      <c r="AA20" s="17"/>
      <c r="AB20" s="91">
        <v>12</v>
      </c>
      <c r="AC20" s="91"/>
      <c r="AD20" s="91"/>
      <c r="AE20" s="91"/>
      <c r="AF20" s="17"/>
      <c r="AG20" s="91">
        <v>6</v>
      </c>
      <c r="AH20" s="91"/>
      <c r="AI20" s="91"/>
      <c r="AJ20" s="91"/>
      <c r="AK20" s="17"/>
      <c r="AL20" s="91">
        <v>1</v>
      </c>
      <c r="AM20" s="91"/>
      <c r="AN20" s="91"/>
      <c r="AO20" s="91"/>
      <c r="AP20" s="17"/>
      <c r="AQ20" s="91">
        <v>1</v>
      </c>
      <c r="AR20" s="91"/>
      <c r="AS20" s="91"/>
      <c r="AT20" s="91"/>
      <c r="AU20" s="18"/>
    </row>
    <row r="21" spans="2:47" ht="19.5" customHeight="1">
      <c r="B21" s="119" t="s">
        <v>13</v>
      </c>
      <c r="C21" s="119"/>
      <c r="D21" s="119"/>
      <c r="E21" s="119"/>
      <c r="F21" s="119"/>
      <c r="G21" s="19"/>
      <c r="H21" s="94">
        <v>270</v>
      </c>
      <c r="I21" s="91"/>
      <c r="J21" s="91"/>
      <c r="K21" s="91"/>
      <c r="L21" s="17"/>
      <c r="M21" s="91">
        <v>4</v>
      </c>
      <c r="N21" s="91"/>
      <c r="O21" s="91"/>
      <c r="P21" s="91"/>
      <c r="Q21" s="17"/>
      <c r="R21" s="91">
        <v>100</v>
      </c>
      <c r="S21" s="91"/>
      <c r="T21" s="91"/>
      <c r="U21" s="91"/>
      <c r="V21" s="17"/>
      <c r="W21" s="91">
        <v>82</v>
      </c>
      <c r="X21" s="91"/>
      <c r="Y21" s="91"/>
      <c r="Z21" s="91"/>
      <c r="AA21" s="17"/>
      <c r="AB21" s="91">
        <v>42</v>
      </c>
      <c r="AC21" s="91"/>
      <c r="AD21" s="91"/>
      <c r="AE21" s="91"/>
      <c r="AF21" s="17"/>
      <c r="AG21" s="91">
        <v>35</v>
      </c>
      <c r="AH21" s="91"/>
      <c r="AI21" s="91"/>
      <c r="AJ21" s="91"/>
      <c r="AK21" s="17"/>
      <c r="AL21" s="91">
        <v>5</v>
      </c>
      <c r="AM21" s="91"/>
      <c r="AN21" s="91"/>
      <c r="AO21" s="91"/>
      <c r="AP21" s="17"/>
      <c r="AQ21" s="91">
        <v>2</v>
      </c>
      <c r="AR21" s="91"/>
      <c r="AS21" s="91"/>
      <c r="AT21" s="91"/>
      <c r="AU21" s="18"/>
    </row>
    <row r="22" spans="2:47" ht="19.5" customHeight="1">
      <c r="B22" s="119" t="s">
        <v>4</v>
      </c>
      <c r="C22" s="119"/>
      <c r="D22" s="119"/>
      <c r="E22" s="119"/>
      <c r="F22" s="119"/>
      <c r="G22" s="19"/>
      <c r="H22" s="94">
        <v>100</v>
      </c>
      <c r="I22" s="91"/>
      <c r="J22" s="91"/>
      <c r="K22" s="91"/>
      <c r="L22" s="17"/>
      <c r="M22" s="91">
        <v>2</v>
      </c>
      <c r="N22" s="91"/>
      <c r="O22" s="91"/>
      <c r="P22" s="91"/>
      <c r="Q22" s="17"/>
      <c r="R22" s="91">
        <v>71</v>
      </c>
      <c r="S22" s="91"/>
      <c r="T22" s="91"/>
      <c r="U22" s="91"/>
      <c r="V22" s="17"/>
      <c r="W22" s="91">
        <v>17</v>
      </c>
      <c r="X22" s="91"/>
      <c r="Y22" s="91"/>
      <c r="Z22" s="91"/>
      <c r="AA22" s="17"/>
      <c r="AB22" s="91">
        <v>5</v>
      </c>
      <c r="AC22" s="91"/>
      <c r="AD22" s="91"/>
      <c r="AE22" s="91"/>
      <c r="AF22" s="17"/>
      <c r="AG22" s="91">
        <v>4</v>
      </c>
      <c r="AH22" s="91"/>
      <c r="AI22" s="91"/>
      <c r="AJ22" s="91"/>
      <c r="AK22" s="17"/>
      <c r="AL22" s="91" t="s">
        <v>230</v>
      </c>
      <c r="AM22" s="91"/>
      <c r="AN22" s="91"/>
      <c r="AO22" s="91"/>
      <c r="AP22" s="17"/>
      <c r="AQ22" s="91">
        <v>1</v>
      </c>
      <c r="AR22" s="91"/>
      <c r="AS22" s="91"/>
      <c r="AT22" s="91"/>
      <c r="AU22" s="18"/>
    </row>
    <row r="23" spans="2:47" ht="19.5" customHeight="1">
      <c r="B23" s="119" t="s">
        <v>5</v>
      </c>
      <c r="C23" s="119"/>
      <c r="D23" s="119"/>
      <c r="E23" s="119"/>
      <c r="F23" s="119"/>
      <c r="G23" s="19"/>
      <c r="H23" s="94">
        <v>150</v>
      </c>
      <c r="I23" s="91"/>
      <c r="J23" s="91"/>
      <c r="K23" s="91"/>
      <c r="L23" s="17"/>
      <c r="M23" s="91">
        <v>6</v>
      </c>
      <c r="N23" s="91"/>
      <c r="O23" s="91"/>
      <c r="P23" s="91"/>
      <c r="Q23" s="17"/>
      <c r="R23" s="91">
        <v>89</v>
      </c>
      <c r="S23" s="91"/>
      <c r="T23" s="91"/>
      <c r="U23" s="91"/>
      <c r="V23" s="17"/>
      <c r="W23" s="91">
        <v>33</v>
      </c>
      <c r="X23" s="91"/>
      <c r="Y23" s="91"/>
      <c r="Z23" s="91"/>
      <c r="AA23" s="17"/>
      <c r="AB23" s="91">
        <v>14</v>
      </c>
      <c r="AC23" s="91"/>
      <c r="AD23" s="91"/>
      <c r="AE23" s="91"/>
      <c r="AF23" s="17"/>
      <c r="AG23" s="91">
        <v>8</v>
      </c>
      <c r="AH23" s="91"/>
      <c r="AI23" s="91"/>
      <c r="AJ23" s="91"/>
      <c r="AK23" s="17"/>
      <c r="AL23" s="91" t="s">
        <v>230</v>
      </c>
      <c r="AM23" s="91"/>
      <c r="AN23" s="91"/>
      <c r="AO23" s="91"/>
      <c r="AP23" s="17"/>
      <c r="AQ23" s="91" t="s">
        <v>230</v>
      </c>
      <c r="AR23" s="91"/>
      <c r="AS23" s="91"/>
      <c r="AT23" s="91"/>
      <c r="AU23" s="18"/>
    </row>
    <row r="24" spans="2:47" ht="19.5" customHeight="1">
      <c r="B24" s="119" t="s">
        <v>9</v>
      </c>
      <c r="C24" s="119"/>
      <c r="D24" s="119"/>
      <c r="E24" s="119"/>
      <c r="F24" s="119"/>
      <c r="G24" s="19"/>
      <c r="H24" s="94">
        <v>150</v>
      </c>
      <c r="I24" s="91"/>
      <c r="J24" s="91"/>
      <c r="K24" s="91"/>
      <c r="L24" s="17"/>
      <c r="M24" s="91">
        <v>6</v>
      </c>
      <c r="N24" s="91"/>
      <c r="O24" s="91"/>
      <c r="P24" s="91"/>
      <c r="Q24" s="17"/>
      <c r="R24" s="91">
        <v>86</v>
      </c>
      <c r="S24" s="91"/>
      <c r="T24" s="91"/>
      <c r="U24" s="91"/>
      <c r="V24" s="17"/>
      <c r="W24" s="91">
        <v>33</v>
      </c>
      <c r="X24" s="91"/>
      <c r="Y24" s="91"/>
      <c r="Z24" s="91"/>
      <c r="AA24" s="17"/>
      <c r="AB24" s="91">
        <v>19</v>
      </c>
      <c r="AC24" s="91"/>
      <c r="AD24" s="91"/>
      <c r="AE24" s="91"/>
      <c r="AF24" s="17"/>
      <c r="AG24" s="91">
        <v>4</v>
      </c>
      <c r="AH24" s="91"/>
      <c r="AI24" s="91"/>
      <c r="AJ24" s="91"/>
      <c r="AK24" s="17"/>
      <c r="AL24" s="91" t="s">
        <v>230</v>
      </c>
      <c r="AM24" s="91"/>
      <c r="AN24" s="91"/>
      <c r="AO24" s="91"/>
      <c r="AP24" s="17"/>
      <c r="AQ24" s="91">
        <v>2</v>
      </c>
      <c r="AR24" s="91"/>
      <c r="AS24" s="91"/>
      <c r="AT24" s="91"/>
      <c r="AU24" s="18"/>
    </row>
    <row r="25" spans="1:47" ht="12" customHeight="1">
      <c r="A25" s="7"/>
      <c r="B25" s="7"/>
      <c r="C25" s="7"/>
      <c r="D25" s="7"/>
      <c r="E25" s="7"/>
      <c r="F25" s="7"/>
      <c r="G25" s="26"/>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row>
    <row r="26" ht="15.75" customHeight="1"/>
    <row r="27" ht="17.25" customHeight="1"/>
    <row r="28" spans="1:47" ht="19.5" customHeight="1">
      <c r="A28" s="110" t="s">
        <v>41</v>
      </c>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row>
    <row r="29" spans="1:47" ht="12.75" customHeight="1">
      <c r="A29" s="6"/>
      <c r="B29" s="6"/>
      <c r="C29" s="6"/>
      <c r="D29" s="6"/>
      <c r="E29" s="6"/>
      <c r="F29" s="6"/>
      <c r="G29" s="6"/>
      <c r="H29" s="6"/>
      <c r="I29" s="6"/>
      <c r="J29" s="6"/>
      <c r="K29" s="6"/>
      <c r="L29" s="6"/>
      <c r="M29" s="6"/>
      <c r="O29" s="6"/>
      <c r="P29" s="6"/>
      <c r="Q29" s="6" t="s">
        <v>245</v>
      </c>
      <c r="R29" s="6"/>
      <c r="S29" s="6"/>
      <c r="T29" s="6"/>
      <c r="U29" s="6"/>
      <c r="V29" s="6"/>
      <c r="W29" s="6"/>
      <c r="X29" s="6"/>
      <c r="Y29" s="6"/>
      <c r="Z29" s="6"/>
      <c r="AA29" s="6"/>
      <c r="AB29" s="6"/>
      <c r="AC29" s="6"/>
      <c r="AD29" s="6"/>
      <c r="AE29" s="6"/>
      <c r="AF29" s="6"/>
      <c r="AG29" s="6"/>
      <c r="AH29" s="6"/>
      <c r="AI29" s="6"/>
      <c r="AJ29" s="6"/>
      <c r="AK29" s="6"/>
      <c r="AL29" s="43"/>
      <c r="AM29" s="43"/>
      <c r="AN29" s="43"/>
      <c r="AO29" s="43"/>
      <c r="AP29" s="43"/>
      <c r="AQ29" s="43"/>
      <c r="AR29" s="43"/>
      <c r="AS29" s="43"/>
      <c r="AT29" s="43"/>
      <c r="AU29" s="43"/>
    </row>
    <row r="30" ht="11.25" customHeight="1"/>
    <row r="31" spans="1:47" ht="2.25" customHeight="1">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row>
    <row r="32" spans="1:47" ht="19.5" customHeight="1">
      <c r="A32" s="29"/>
      <c r="B32" s="133" t="s">
        <v>98</v>
      </c>
      <c r="C32" s="134"/>
      <c r="D32" s="134"/>
      <c r="E32" s="134"/>
      <c r="F32" s="134"/>
      <c r="G32" s="29"/>
      <c r="H32" s="139" t="s">
        <v>126</v>
      </c>
      <c r="I32" s="97"/>
      <c r="J32" s="97"/>
      <c r="K32" s="97"/>
      <c r="L32" s="139" t="s">
        <v>127</v>
      </c>
      <c r="M32" s="97"/>
      <c r="N32" s="97"/>
      <c r="O32" s="123"/>
      <c r="P32" s="124"/>
      <c r="Q32" s="97"/>
      <c r="R32" s="97"/>
      <c r="S32" s="97"/>
      <c r="T32" s="97" t="s">
        <v>128</v>
      </c>
      <c r="U32" s="97"/>
      <c r="V32" s="97"/>
      <c r="W32" s="97"/>
      <c r="X32" s="97"/>
      <c r="Y32" s="97"/>
      <c r="Z32" s="97"/>
      <c r="AA32" s="97"/>
      <c r="AB32" s="97"/>
      <c r="AC32" s="97"/>
      <c r="AD32" s="97"/>
      <c r="AE32" s="97"/>
      <c r="AF32" s="97"/>
      <c r="AG32" s="97"/>
      <c r="AH32" s="97"/>
      <c r="AI32" s="97"/>
      <c r="AJ32" s="139" t="s">
        <v>129</v>
      </c>
      <c r="AK32" s="97"/>
      <c r="AL32" s="97"/>
      <c r="AM32" s="123"/>
      <c r="AN32" s="124"/>
      <c r="AO32" s="97"/>
      <c r="AP32" s="97"/>
      <c r="AQ32" s="97"/>
      <c r="AR32" s="139" t="s">
        <v>130</v>
      </c>
      <c r="AS32" s="97"/>
      <c r="AT32" s="97"/>
      <c r="AU32" s="123"/>
    </row>
    <row r="33" spans="1:47" ht="11.25" customHeight="1">
      <c r="A33" s="18"/>
      <c r="B33" s="138"/>
      <c r="C33" s="138"/>
      <c r="D33" s="138"/>
      <c r="E33" s="138"/>
      <c r="F33" s="138"/>
      <c r="G33" s="18"/>
      <c r="H33" s="97"/>
      <c r="I33" s="97"/>
      <c r="J33" s="97"/>
      <c r="K33" s="97"/>
      <c r="L33" s="97"/>
      <c r="M33" s="97"/>
      <c r="N33" s="97"/>
      <c r="O33" s="97"/>
      <c r="P33" s="139" t="s">
        <v>131</v>
      </c>
      <c r="Q33" s="97"/>
      <c r="R33" s="97"/>
      <c r="S33" s="97"/>
      <c r="T33" s="139" t="s">
        <v>132</v>
      </c>
      <c r="U33" s="97"/>
      <c r="V33" s="97"/>
      <c r="W33" s="123"/>
      <c r="X33" s="124"/>
      <c r="Y33" s="97"/>
      <c r="Z33" s="97"/>
      <c r="AA33" s="97"/>
      <c r="AB33" s="139" t="s">
        <v>133</v>
      </c>
      <c r="AC33" s="97"/>
      <c r="AD33" s="97"/>
      <c r="AE33" s="123"/>
      <c r="AF33" s="124"/>
      <c r="AG33" s="97"/>
      <c r="AH33" s="97"/>
      <c r="AI33" s="97"/>
      <c r="AJ33" s="97"/>
      <c r="AK33" s="97"/>
      <c r="AL33" s="97"/>
      <c r="AM33" s="97"/>
      <c r="AN33" s="139" t="s">
        <v>131</v>
      </c>
      <c r="AO33" s="97"/>
      <c r="AP33" s="97"/>
      <c r="AQ33" s="97"/>
      <c r="AR33" s="97"/>
      <c r="AS33" s="97"/>
      <c r="AT33" s="97"/>
      <c r="AU33" s="123"/>
    </row>
    <row r="34" spans="1:47" ht="22.5" customHeight="1">
      <c r="A34" s="7"/>
      <c r="B34" s="135"/>
      <c r="C34" s="135"/>
      <c r="D34" s="135"/>
      <c r="E34" s="135"/>
      <c r="F34" s="135"/>
      <c r="G34" s="7"/>
      <c r="H34" s="97"/>
      <c r="I34" s="97"/>
      <c r="J34" s="97"/>
      <c r="K34" s="97"/>
      <c r="L34" s="97"/>
      <c r="M34" s="97"/>
      <c r="N34" s="97"/>
      <c r="O34" s="97"/>
      <c r="P34" s="97"/>
      <c r="Q34" s="97"/>
      <c r="R34" s="97"/>
      <c r="S34" s="97"/>
      <c r="T34" s="97"/>
      <c r="U34" s="97"/>
      <c r="V34" s="97"/>
      <c r="W34" s="97"/>
      <c r="X34" s="139" t="s">
        <v>131</v>
      </c>
      <c r="Y34" s="97"/>
      <c r="Z34" s="97"/>
      <c r="AA34" s="97"/>
      <c r="AB34" s="97"/>
      <c r="AC34" s="97"/>
      <c r="AD34" s="97"/>
      <c r="AE34" s="97"/>
      <c r="AF34" s="139" t="s">
        <v>131</v>
      </c>
      <c r="AG34" s="97"/>
      <c r="AH34" s="97"/>
      <c r="AI34" s="97"/>
      <c r="AJ34" s="97"/>
      <c r="AK34" s="97"/>
      <c r="AL34" s="97"/>
      <c r="AM34" s="97"/>
      <c r="AN34" s="97"/>
      <c r="AO34" s="97"/>
      <c r="AP34" s="97"/>
      <c r="AQ34" s="97"/>
      <c r="AR34" s="97"/>
      <c r="AS34" s="97"/>
      <c r="AT34" s="97"/>
      <c r="AU34" s="123"/>
    </row>
    <row r="35" ht="12" customHeight="1">
      <c r="G35" s="13"/>
    </row>
    <row r="36" spans="2:47" ht="19.5" customHeight="1">
      <c r="B36" s="140" t="s">
        <v>216</v>
      </c>
      <c r="C36" s="140"/>
      <c r="D36" s="140"/>
      <c r="E36" s="140"/>
      <c r="F36" s="140"/>
      <c r="G36" s="19"/>
      <c r="H36" s="93" t="s">
        <v>58</v>
      </c>
      <c r="I36" s="93"/>
      <c r="J36" s="93"/>
      <c r="K36" s="93"/>
      <c r="L36" s="93" t="s">
        <v>59</v>
      </c>
      <c r="M36" s="93"/>
      <c r="N36" s="93"/>
      <c r="O36" s="93"/>
      <c r="P36" s="93" t="s">
        <v>60</v>
      </c>
      <c r="Q36" s="93"/>
      <c r="R36" s="93"/>
      <c r="S36" s="93"/>
      <c r="T36" s="93">
        <v>271</v>
      </c>
      <c r="U36" s="93"/>
      <c r="V36" s="93"/>
      <c r="W36" s="93"/>
      <c r="X36" s="93">
        <v>257</v>
      </c>
      <c r="Y36" s="93"/>
      <c r="Z36" s="93"/>
      <c r="AA36" s="93"/>
      <c r="AB36" s="93" t="s">
        <v>61</v>
      </c>
      <c r="AC36" s="93"/>
      <c r="AD36" s="93"/>
      <c r="AE36" s="93"/>
      <c r="AF36" s="93" t="s">
        <v>62</v>
      </c>
      <c r="AG36" s="93"/>
      <c r="AH36" s="93"/>
      <c r="AI36" s="93"/>
      <c r="AJ36" s="93">
        <v>636</v>
      </c>
      <c r="AK36" s="93"/>
      <c r="AL36" s="93"/>
      <c r="AM36" s="93"/>
      <c r="AN36" s="93">
        <v>611</v>
      </c>
      <c r="AO36" s="93"/>
      <c r="AP36" s="93"/>
      <c r="AQ36" s="93"/>
      <c r="AR36" s="93" t="s">
        <v>63</v>
      </c>
      <c r="AS36" s="93"/>
      <c r="AT36" s="93"/>
      <c r="AU36" s="93"/>
    </row>
    <row r="37" spans="2:47" ht="19.5" customHeight="1">
      <c r="B37" s="140" t="s">
        <v>76</v>
      </c>
      <c r="C37" s="140"/>
      <c r="D37" s="140"/>
      <c r="E37" s="140"/>
      <c r="F37" s="140"/>
      <c r="G37" s="19"/>
      <c r="H37" s="93" t="s">
        <v>217</v>
      </c>
      <c r="I37" s="93"/>
      <c r="J37" s="93"/>
      <c r="K37" s="93"/>
      <c r="L37" s="93" t="s">
        <v>218</v>
      </c>
      <c r="M37" s="93"/>
      <c r="N37" s="93"/>
      <c r="O37" s="93"/>
      <c r="P37" s="93" t="s">
        <v>219</v>
      </c>
      <c r="Q37" s="93"/>
      <c r="R37" s="93"/>
      <c r="S37" s="93"/>
      <c r="T37" s="93">
        <v>612</v>
      </c>
      <c r="U37" s="93"/>
      <c r="V37" s="93"/>
      <c r="W37" s="93"/>
      <c r="X37" s="93">
        <v>522</v>
      </c>
      <c r="Y37" s="93"/>
      <c r="Z37" s="93"/>
      <c r="AA37" s="93"/>
      <c r="AB37" s="93" t="s">
        <v>220</v>
      </c>
      <c r="AC37" s="93"/>
      <c r="AD37" s="93"/>
      <c r="AE37" s="93"/>
      <c r="AF37" s="93" t="s">
        <v>221</v>
      </c>
      <c r="AG37" s="93"/>
      <c r="AH37" s="93"/>
      <c r="AI37" s="93"/>
      <c r="AJ37" s="93">
        <v>511</v>
      </c>
      <c r="AK37" s="93"/>
      <c r="AL37" s="93"/>
      <c r="AM37" s="93"/>
      <c r="AN37" s="93">
        <v>489</v>
      </c>
      <c r="AO37" s="93"/>
      <c r="AP37" s="93"/>
      <c r="AQ37" s="93"/>
      <c r="AR37" s="93">
        <v>781</v>
      </c>
      <c r="AS37" s="93"/>
      <c r="AT37" s="93"/>
      <c r="AU37" s="93"/>
    </row>
    <row r="38" spans="2:47" ht="12" customHeight="1">
      <c r="B38" s="59"/>
      <c r="C38" s="59"/>
      <c r="D38" s="59"/>
      <c r="E38" s="59"/>
      <c r="F38" s="59"/>
      <c r="G38" s="19"/>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row>
    <row r="39" spans="2:47" s="37" customFormat="1" ht="19.5" customHeight="1">
      <c r="B39" s="141" t="s">
        <v>363</v>
      </c>
      <c r="C39" s="141"/>
      <c r="D39" s="141"/>
      <c r="E39" s="141"/>
      <c r="F39" s="141"/>
      <c r="G39" s="36"/>
      <c r="H39" s="95" t="s">
        <v>357</v>
      </c>
      <c r="I39" s="96"/>
      <c r="J39" s="96"/>
      <c r="K39" s="96"/>
      <c r="L39" s="96" t="s">
        <v>248</v>
      </c>
      <c r="M39" s="96"/>
      <c r="N39" s="96"/>
      <c r="O39" s="96"/>
      <c r="P39" s="96" t="s">
        <v>21</v>
      </c>
      <c r="Q39" s="96"/>
      <c r="R39" s="96"/>
      <c r="S39" s="96"/>
      <c r="T39" s="96" t="s">
        <v>364</v>
      </c>
      <c r="U39" s="96"/>
      <c r="V39" s="96"/>
      <c r="W39" s="96"/>
      <c r="X39" s="96" t="s">
        <v>365</v>
      </c>
      <c r="Y39" s="96"/>
      <c r="Z39" s="96"/>
      <c r="AA39" s="96"/>
      <c r="AB39" s="96" t="s">
        <v>21</v>
      </c>
      <c r="AC39" s="96"/>
      <c r="AD39" s="96"/>
      <c r="AE39" s="96"/>
      <c r="AF39" s="96" t="s">
        <v>21</v>
      </c>
      <c r="AG39" s="96"/>
      <c r="AH39" s="96"/>
      <c r="AI39" s="96"/>
      <c r="AJ39" s="96" t="s">
        <v>357</v>
      </c>
      <c r="AK39" s="96"/>
      <c r="AL39" s="96"/>
      <c r="AM39" s="96"/>
      <c r="AN39" s="96" t="s">
        <v>357</v>
      </c>
      <c r="AO39" s="96"/>
      <c r="AP39" s="96"/>
      <c r="AQ39" s="96"/>
      <c r="AR39" s="96" t="s">
        <v>357</v>
      </c>
      <c r="AS39" s="96"/>
      <c r="AT39" s="96"/>
      <c r="AU39" s="96"/>
    </row>
    <row r="40" spans="7:47" ht="12" customHeight="1">
      <c r="G40" s="19"/>
      <c r="H40" s="15"/>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row>
    <row r="41" spans="2:47" ht="19.5" customHeight="1">
      <c r="B41" s="119" t="s">
        <v>27</v>
      </c>
      <c r="C41" s="119"/>
      <c r="D41" s="119"/>
      <c r="E41" s="119"/>
      <c r="F41" s="119"/>
      <c r="G41" s="19"/>
      <c r="H41" s="94"/>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row>
    <row r="42" spans="2:47" ht="19.5" customHeight="1">
      <c r="B42" s="119" t="s">
        <v>28</v>
      </c>
      <c r="C42" s="119"/>
      <c r="D42" s="119"/>
      <c r="E42" s="119"/>
      <c r="F42" s="119"/>
      <c r="G42" s="19"/>
      <c r="H42" s="94" t="s">
        <v>21</v>
      </c>
      <c r="I42" s="91"/>
      <c r="J42" s="91"/>
      <c r="K42" s="91"/>
      <c r="L42" s="91">
        <v>855</v>
      </c>
      <c r="M42" s="91"/>
      <c r="N42" s="91"/>
      <c r="O42" s="91"/>
      <c r="P42" s="91" t="s">
        <v>21</v>
      </c>
      <c r="Q42" s="91"/>
      <c r="R42" s="91"/>
      <c r="S42" s="91"/>
      <c r="T42" s="91">
        <v>481</v>
      </c>
      <c r="U42" s="91"/>
      <c r="V42" s="91"/>
      <c r="W42" s="91"/>
      <c r="X42" s="91">
        <v>392</v>
      </c>
      <c r="Y42" s="91"/>
      <c r="Z42" s="91"/>
      <c r="AA42" s="91"/>
      <c r="AB42" s="91" t="s">
        <v>21</v>
      </c>
      <c r="AC42" s="91"/>
      <c r="AD42" s="91"/>
      <c r="AE42" s="91"/>
      <c r="AF42" s="91" t="s">
        <v>21</v>
      </c>
      <c r="AG42" s="91"/>
      <c r="AH42" s="91"/>
      <c r="AI42" s="91"/>
      <c r="AJ42" s="91" t="s">
        <v>21</v>
      </c>
      <c r="AK42" s="91"/>
      <c r="AL42" s="91"/>
      <c r="AM42" s="91"/>
      <c r="AN42" s="91" t="s">
        <v>21</v>
      </c>
      <c r="AO42" s="91"/>
      <c r="AP42" s="91"/>
      <c r="AQ42" s="91"/>
      <c r="AR42" s="91" t="s">
        <v>21</v>
      </c>
      <c r="AS42" s="91"/>
      <c r="AT42" s="91"/>
      <c r="AU42" s="91"/>
    </row>
    <row r="43" spans="2:47" ht="19.5" customHeight="1">
      <c r="B43" s="119" t="s">
        <v>29</v>
      </c>
      <c r="C43" s="119"/>
      <c r="D43" s="119"/>
      <c r="E43" s="119"/>
      <c r="F43" s="119"/>
      <c r="G43" s="19"/>
      <c r="H43" s="94"/>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row>
    <row r="44" spans="2:47" ht="19.5" customHeight="1">
      <c r="B44" s="119" t="s">
        <v>30</v>
      </c>
      <c r="C44" s="119"/>
      <c r="D44" s="119"/>
      <c r="E44" s="119"/>
      <c r="F44" s="119"/>
      <c r="G44" s="19"/>
      <c r="H44" s="94" t="s">
        <v>21</v>
      </c>
      <c r="I44" s="91"/>
      <c r="J44" s="91"/>
      <c r="K44" s="91"/>
      <c r="L44" s="91">
        <v>431</v>
      </c>
      <c r="M44" s="91"/>
      <c r="N44" s="91"/>
      <c r="O44" s="91"/>
      <c r="P44" s="91" t="s">
        <v>21</v>
      </c>
      <c r="Q44" s="91"/>
      <c r="R44" s="91"/>
      <c r="S44" s="91"/>
      <c r="T44" s="91">
        <v>263</v>
      </c>
      <c r="U44" s="91"/>
      <c r="V44" s="91"/>
      <c r="W44" s="91"/>
      <c r="X44" s="91">
        <v>202</v>
      </c>
      <c r="Y44" s="91"/>
      <c r="Z44" s="91"/>
      <c r="AA44" s="91"/>
      <c r="AB44" s="91" t="s">
        <v>21</v>
      </c>
      <c r="AC44" s="91"/>
      <c r="AD44" s="91"/>
      <c r="AE44" s="91"/>
      <c r="AF44" s="91" t="s">
        <v>21</v>
      </c>
      <c r="AG44" s="91"/>
      <c r="AH44" s="91"/>
      <c r="AI44" s="91"/>
      <c r="AJ44" s="91" t="s">
        <v>21</v>
      </c>
      <c r="AK44" s="91"/>
      <c r="AL44" s="91"/>
      <c r="AM44" s="91"/>
      <c r="AN44" s="91" t="s">
        <v>21</v>
      </c>
      <c r="AO44" s="91"/>
      <c r="AP44" s="91"/>
      <c r="AQ44" s="91"/>
      <c r="AR44" s="91" t="s">
        <v>21</v>
      </c>
      <c r="AS44" s="91"/>
      <c r="AT44" s="91"/>
      <c r="AU44" s="91"/>
    </row>
    <row r="45" spans="2:47" ht="19.5" customHeight="1">
      <c r="B45" s="119" t="s">
        <v>15</v>
      </c>
      <c r="C45" s="119"/>
      <c r="D45" s="119"/>
      <c r="E45" s="119"/>
      <c r="F45" s="119"/>
      <c r="G45" s="19"/>
      <c r="H45" s="94" t="s">
        <v>21</v>
      </c>
      <c r="I45" s="91"/>
      <c r="J45" s="91"/>
      <c r="K45" s="91"/>
      <c r="L45" s="91">
        <v>367</v>
      </c>
      <c r="M45" s="91"/>
      <c r="N45" s="91"/>
      <c r="O45" s="91"/>
      <c r="P45" s="91" t="s">
        <v>21</v>
      </c>
      <c r="Q45" s="91"/>
      <c r="R45" s="91"/>
      <c r="S45" s="91"/>
      <c r="T45" s="91">
        <v>205</v>
      </c>
      <c r="U45" s="91"/>
      <c r="V45" s="91"/>
      <c r="W45" s="91"/>
      <c r="X45" s="91">
        <v>182</v>
      </c>
      <c r="Y45" s="91"/>
      <c r="Z45" s="91"/>
      <c r="AA45" s="91"/>
      <c r="AB45" s="91" t="s">
        <v>21</v>
      </c>
      <c r="AC45" s="91"/>
      <c r="AD45" s="91"/>
      <c r="AE45" s="91"/>
      <c r="AF45" s="91" t="s">
        <v>21</v>
      </c>
      <c r="AG45" s="91"/>
      <c r="AH45" s="91"/>
      <c r="AI45" s="91"/>
      <c r="AJ45" s="91" t="s">
        <v>21</v>
      </c>
      <c r="AK45" s="91"/>
      <c r="AL45" s="91"/>
      <c r="AM45" s="91"/>
      <c r="AN45" s="91" t="s">
        <v>21</v>
      </c>
      <c r="AO45" s="91"/>
      <c r="AP45" s="91"/>
      <c r="AQ45" s="91"/>
      <c r="AR45" s="91" t="s">
        <v>21</v>
      </c>
      <c r="AS45" s="91"/>
      <c r="AT45" s="91"/>
      <c r="AU45" s="91"/>
    </row>
    <row r="46" spans="2:47" ht="19.5" customHeight="1">
      <c r="B46" s="119" t="s">
        <v>31</v>
      </c>
      <c r="C46" s="119"/>
      <c r="D46" s="119"/>
      <c r="E46" s="119"/>
      <c r="F46" s="119"/>
      <c r="G46" s="19"/>
      <c r="H46" s="94" t="s">
        <v>21</v>
      </c>
      <c r="I46" s="91"/>
      <c r="J46" s="91"/>
      <c r="K46" s="91"/>
      <c r="L46" s="91">
        <v>285</v>
      </c>
      <c r="M46" s="91"/>
      <c r="N46" s="91"/>
      <c r="O46" s="91"/>
      <c r="P46" s="91" t="s">
        <v>21</v>
      </c>
      <c r="Q46" s="91"/>
      <c r="R46" s="91"/>
      <c r="S46" s="91"/>
      <c r="T46" s="91">
        <v>125</v>
      </c>
      <c r="U46" s="91"/>
      <c r="V46" s="91"/>
      <c r="W46" s="91"/>
      <c r="X46" s="91">
        <v>113</v>
      </c>
      <c r="Y46" s="91"/>
      <c r="Z46" s="91"/>
      <c r="AA46" s="91"/>
      <c r="AB46" s="91" t="s">
        <v>21</v>
      </c>
      <c r="AC46" s="91"/>
      <c r="AD46" s="91"/>
      <c r="AE46" s="91"/>
      <c r="AF46" s="91" t="s">
        <v>21</v>
      </c>
      <c r="AG46" s="91"/>
      <c r="AH46" s="91"/>
      <c r="AI46" s="91"/>
      <c r="AJ46" s="91" t="s">
        <v>21</v>
      </c>
      <c r="AK46" s="91"/>
      <c r="AL46" s="91"/>
      <c r="AM46" s="91"/>
      <c r="AN46" s="91" t="s">
        <v>21</v>
      </c>
      <c r="AO46" s="91"/>
      <c r="AP46" s="91"/>
      <c r="AQ46" s="91"/>
      <c r="AR46" s="91" t="s">
        <v>21</v>
      </c>
      <c r="AS46" s="91"/>
      <c r="AT46" s="91"/>
      <c r="AU46" s="91"/>
    </row>
    <row r="47" spans="2:47" ht="19.5" customHeight="1">
      <c r="B47" s="119" t="s">
        <v>13</v>
      </c>
      <c r="C47" s="119"/>
      <c r="D47" s="119"/>
      <c r="E47" s="119"/>
      <c r="F47" s="119"/>
      <c r="G47" s="19"/>
      <c r="H47" s="94" t="s">
        <v>21</v>
      </c>
      <c r="I47" s="91"/>
      <c r="J47" s="91"/>
      <c r="K47" s="91"/>
      <c r="L47" s="91">
        <v>678</v>
      </c>
      <c r="M47" s="91"/>
      <c r="N47" s="91"/>
      <c r="O47" s="91"/>
      <c r="P47" s="91" t="s">
        <v>21</v>
      </c>
      <c r="Q47" s="91"/>
      <c r="R47" s="91"/>
      <c r="S47" s="91"/>
      <c r="T47" s="91">
        <v>379</v>
      </c>
      <c r="U47" s="91"/>
      <c r="V47" s="91"/>
      <c r="W47" s="91"/>
      <c r="X47" s="91">
        <v>336</v>
      </c>
      <c r="Y47" s="91"/>
      <c r="Z47" s="91"/>
      <c r="AA47" s="91"/>
      <c r="AB47" s="91" t="s">
        <v>21</v>
      </c>
      <c r="AC47" s="91"/>
      <c r="AD47" s="91"/>
      <c r="AE47" s="91"/>
      <c r="AF47" s="91" t="s">
        <v>21</v>
      </c>
      <c r="AG47" s="91"/>
      <c r="AH47" s="91"/>
      <c r="AI47" s="91"/>
      <c r="AJ47" s="91" t="s">
        <v>21</v>
      </c>
      <c r="AK47" s="91"/>
      <c r="AL47" s="91"/>
      <c r="AM47" s="91"/>
      <c r="AN47" s="91" t="s">
        <v>21</v>
      </c>
      <c r="AO47" s="91"/>
      <c r="AP47" s="91"/>
      <c r="AQ47" s="91"/>
      <c r="AR47" s="91" t="s">
        <v>21</v>
      </c>
      <c r="AS47" s="91"/>
      <c r="AT47" s="91"/>
      <c r="AU47" s="91"/>
    </row>
    <row r="48" spans="2:47" ht="19.5" customHeight="1">
      <c r="B48" s="119" t="s">
        <v>4</v>
      </c>
      <c r="C48" s="119"/>
      <c r="D48" s="119"/>
      <c r="E48" s="119"/>
      <c r="F48" s="119"/>
      <c r="G48" s="19"/>
      <c r="H48" s="94" t="s">
        <v>21</v>
      </c>
      <c r="I48" s="91"/>
      <c r="J48" s="91"/>
      <c r="K48" s="91"/>
      <c r="L48" s="91">
        <v>277</v>
      </c>
      <c r="M48" s="91"/>
      <c r="N48" s="91"/>
      <c r="O48" s="91"/>
      <c r="P48" s="91" t="s">
        <v>21</v>
      </c>
      <c r="Q48" s="91"/>
      <c r="R48" s="91"/>
      <c r="S48" s="91"/>
      <c r="T48" s="91">
        <v>154</v>
      </c>
      <c r="U48" s="91"/>
      <c r="V48" s="91"/>
      <c r="W48" s="91"/>
      <c r="X48" s="91">
        <v>120</v>
      </c>
      <c r="Y48" s="91"/>
      <c r="Z48" s="91"/>
      <c r="AA48" s="91"/>
      <c r="AB48" s="91" t="s">
        <v>21</v>
      </c>
      <c r="AC48" s="91"/>
      <c r="AD48" s="91"/>
      <c r="AE48" s="91"/>
      <c r="AF48" s="91" t="s">
        <v>21</v>
      </c>
      <c r="AG48" s="91"/>
      <c r="AH48" s="91"/>
      <c r="AI48" s="91"/>
      <c r="AJ48" s="91" t="s">
        <v>21</v>
      </c>
      <c r="AK48" s="91"/>
      <c r="AL48" s="91"/>
      <c r="AM48" s="91"/>
      <c r="AN48" s="91" t="s">
        <v>21</v>
      </c>
      <c r="AO48" s="91"/>
      <c r="AP48" s="91"/>
      <c r="AQ48" s="91"/>
      <c r="AR48" s="91" t="s">
        <v>21</v>
      </c>
      <c r="AS48" s="91"/>
      <c r="AT48" s="91"/>
      <c r="AU48" s="91"/>
    </row>
    <row r="49" spans="2:47" ht="19.5" customHeight="1">
      <c r="B49" s="119" t="s">
        <v>5</v>
      </c>
      <c r="C49" s="119"/>
      <c r="D49" s="119"/>
      <c r="E49" s="119"/>
      <c r="F49" s="119"/>
      <c r="G49" s="19"/>
      <c r="H49" s="94" t="s">
        <v>21</v>
      </c>
      <c r="I49" s="91"/>
      <c r="J49" s="91"/>
      <c r="K49" s="91"/>
      <c r="L49" s="91">
        <v>391</v>
      </c>
      <c r="M49" s="91"/>
      <c r="N49" s="91"/>
      <c r="O49" s="91"/>
      <c r="P49" s="91" t="s">
        <v>21</v>
      </c>
      <c r="Q49" s="91"/>
      <c r="R49" s="91"/>
      <c r="S49" s="91"/>
      <c r="T49" s="91">
        <v>200</v>
      </c>
      <c r="U49" s="91"/>
      <c r="V49" s="91"/>
      <c r="W49" s="91"/>
      <c r="X49" s="91">
        <v>177</v>
      </c>
      <c r="Y49" s="91"/>
      <c r="Z49" s="91"/>
      <c r="AA49" s="91"/>
      <c r="AB49" s="91" t="s">
        <v>21</v>
      </c>
      <c r="AC49" s="91"/>
      <c r="AD49" s="91"/>
      <c r="AE49" s="91"/>
      <c r="AF49" s="91" t="s">
        <v>21</v>
      </c>
      <c r="AG49" s="91"/>
      <c r="AH49" s="91"/>
      <c r="AI49" s="91"/>
      <c r="AJ49" s="91" t="s">
        <v>21</v>
      </c>
      <c r="AK49" s="91"/>
      <c r="AL49" s="91"/>
      <c r="AM49" s="91"/>
      <c r="AN49" s="91" t="s">
        <v>21</v>
      </c>
      <c r="AO49" s="91"/>
      <c r="AP49" s="91"/>
      <c r="AQ49" s="91"/>
      <c r="AR49" s="91" t="s">
        <v>21</v>
      </c>
      <c r="AS49" s="91"/>
      <c r="AT49" s="91"/>
      <c r="AU49" s="91"/>
    </row>
    <row r="50" spans="2:47" ht="19.5" customHeight="1">
      <c r="B50" s="119" t="s">
        <v>9</v>
      </c>
      <c r="C50" s="119"/>
      <c r="D50" s="119"/>
      <c r="E50" s="119"/>
      <c r="F50" s="119"/>
      <c r="G50" s="19"/>
      <c r="H50" s="94" t="s">
        <v>21</v>
      </c>
      <c r="I50" s="91"/>
      <c r="J50" s="91"/>
      <c r="K50" s="91"/>
      <c r="L50" s="91">
        <v>365</v>
      </c>
      <c r="M50" s="91"/>
      <c r="N50" s="91"/>
      <c r="O50" s="91"/>
      <c r="P50" s="91" t="s">
        <v>21</v>
      </c>
      <c r="Q50" s="91"/>
      <c r="R50" s="91"/>
      <c r="S50" s="91"/>
      <c r="T50" s="91">
        <v>166</v>
      </c>
      <c r="U50" s="91"/>
      <c r="V50" s="91"/>
      <c r="W50" s="91"/>
      <c r="X50" s="91">
        <v>141</v>
      </c>
      <c r="Y50" s="91"/>
      <c r="Z50" s="91"/>
      <c r="AA50" s="91"/>
      <c r="AB50" s="91" t="s">
        <v>21</v>
      </c>
      <c r="AC50" s="91"/>
      <c r="AD50" s="91"/>
      <c r="AE50" s="91"/>
      <c r="AF50" s="91" t="s">
        <v>21</v>
      </c>
      <c r="AG50" s="91"/>
      <c r="AH50" s="91"/>
      <c r="AI50" s="91"/>
      <c r="AJ50" s="91" t="s">
        <v>21</v>
      </c>
      <c r="AK50" s="91"/>
      <c r="AL50" s="91"/>
      <c r="AM50" s="91"/>
      <c r="AN50" s="91" t="s">
        <v>21</v>
      </c>
      <c r="AO50" s="91"/>
      <c r="AP50" s="91"/>
      <c r="AQ50" s="91"/>
      <c r="AR50" s="91" t="s">
        <v>21</v>
      </c>
      <c r="AS50" s="91"/>
      <c r="AT50" s="91"/>
      <c r="AU50" s="91"/>
    </row>
    <row r="51" spans="2:47" ht="12" customHeight="1">
      <c r="B51" s="7"/>
      <c r="C51" s="7"/>
      <c r="D51" s="7"/>
      <c r="E51" s="7"/>
      <c r="F51" s="7"/>
      <c r="G51" s="26"/>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row>
    <row r="52" spans="1:44" ht="19.5" customHeight="1">
      <c r="A52" s="142" t="s">
        <v>247</v>
      </c>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row>
  </sheetData>
  <sheetProtection/>
  <mergeCells count="288">
    <mergeCell ref="A52:AR52"/>
    <mergeCell ref="AJ47:AM47"/>
    <mergeCell ref="X47:AA47"/>
    <mergeCell ref="AJ43:AM43"/>
    <mergeCell ref="A1:AT1"/>
    <mergeCell ref="AG17:AJ17"/>
    <mergeCell ref="AL17:AO17"/>
    <mergeCell ref="AB22:AE22"/>
    <mergeCell ref="H18:K18"/>
    <mergeCell ref="B10:F10"/>
    <mergeCell ref="AG21:AJ21"/>
    <mergeCell ref="AN43:AQ43"/>
    <mergeCell ref="AN44:AQ44"/>
    <mergeCell ref="AF43:AI43"/>
    <mergeCell ref="AR43:AU43"/>
    <mergeCell ref="AR44:AU44"/>
    <mergeCell ref="AG23:AJ23"/>
    <mergeCell ref="AG22:AJ22"/>
    <mergeCell ref="AQ23:AT23"/>
    <mergeCell ref="AL23:AO23"/>
    <mergeCell ref="AN45:AQ45"/>
    <mergeCell ref="AR45:AU45"/>
    <mergeCell ref="AJ45:AM45"/>
    <mergeCell ref="AF44:AI44"/>
    <mergeCell ref="AJ44:AM44"/>
    <mergeCell ref="AL21:AO21"/>
    <mergeCell ref="AQ21:AT21"/>
    <mergeCell ref="AJ39:AM39"/>
    <mergeCell ref="AR39:AU39"/>
    <mergeCell ref="AQ22:AT22"/>
    <mergeCell ref="AN37:AQ37"/>
    <mergeCell ref="AR37:AU37"/>
    <mergeCell ref="AR36:AU36"/>
    <mergeCell ref="AJ37:AM37"/>
    <mergeCell ref="X37:AA37"/>
    <mergeCell ref="AB37:AE37"/>
    <mergeCell ref="AF37:AI37"/>
    <mergeCell ref="X36:AA36"/>
    <mergeCell ref="AB36:AE36"/>
    <mergeCell ref="AN36:AQ36"/>
    <mergeCell ref="H37:K37"/>
    <mergeCell ref="L37:O37"/>
    <mergeCell ref="P37:S37"/>
    <mergeCell ref="T37:W37"/>
    <mergeCell ref="X42:AA42"/>
    <mergeCell ref="H41:K41"/>
    <mergeCell ref="L41:O41"/>
    <mergeCell ref="P41:S41"/>
    <mergeCell ref="H39:K39"/>
    <mergeCell ref="T41:W41"/>
    <mergeCell ref="AR46:AU46"/>
    <mergeCell ref="AN47:AQ47"/>
    <mergeCell ref="AR47:AU47"/>
    <mergeCell ref="B36:F36"/>
    <mergeCell ref="B20:F20"/>
    <mergeCell ref="AJ46:AM46"/>
    <mergeCell ref="T44:W44"/>
    <mergeCell ref="H46:K46"/>
    <mergeCell ref="L46:O46"/>
    <mergeCell ref="B37:F37"/>
    <mergeCell ref="B21:F21"/>
    <mergeCell ref="B13:F13"/>
    <mergeCell ref="B24:F24"/>
    <mergeCell ref="B32:F34"/>
    <mergeCell ref="A28:AU28"/>
    <mergeCell ref="AQ24:AT24"/>
    <mergeCell ref="T32:AI32"/>
    <mergeCell ref="P33:S34"/>
    <mergeCell ref="AJ32:AM34"/>
    <mergeCell ref="W21:Z21"/>
    <mergeCell ref="H47:K47"/>
    <mergeCell ref="AF45:AI45"/>
    <mergeCell ref="H45:K45"/>
    <mergeCell ref="L45:O45"/>
    <mergeCell ref="P47:S47"/>
    <mergeCell ref="AB47:AE47"/>
    <mergeCell ref="AB45:AE45"/>
    <mergeCell ref="L47:O47"/>
    <mergeCell ref="T47:W47"/>
    <mergeCell ref="AF47:AI47"/>
    <mergeCell ref="AN41:AQ41"/>
    <mergeCell ref="AR41:AU41"/>
    <mergeCell ref="AF42:AI42"/>
    <mergeCell ref="AJ42:AM42"/>
    <mergeCell ref="AN42:AQ42"/>
    <mergeCell ref="AR42:AU42"/>
    <mergeCell ref="AF41:AI41"/>
    <mergeCell ref="AJ41:AM41"/>
    <mergeCell ref="T46:W46"/>
    <mergeCell ref="AF46:AI46"/>
    <mergeCell ref="H43:K43"/>
    <mergeCell ref="L43:O43"/>
    <mergeCell ref="P43:S43"/>
    <mergeCell ref="H42:K42"/>
    <mergeCell ref="L42:O42"/>
    <mergeCell ref="P42:S42"/>
    <mergeCell ref="AB44:AE44"/>
    <mergeCell ref="T42:W42"/>
    <mergeCell ref="AF33:AI33"/>
    <mergeCell ref="AF36:AI36"/>
    <mergeCell ref="AJ36:AM36"/>
    <mergeCell ref="P36:S36"/>
    <mergeCell ref="T36:W36"/>
    <mergeCell ref="L39:O39"/>
    <mergeCell ref="T39:W39"/>
    <mergeCell ref="X39:AA39"/>
    <mergeCell ref="X34:AA34"/>
    <mergeCell ref="AB33:AE34"/>
    <mergeCell ref="M24:P24"/>
    <mergeCell ref="B47:F47"/>
    <mergeCell ref="H36:K36"/>
    <mergeCell ref="L36:O36"/>
    <mergeCell ref="B39:F39"/>
    <mergeCell ref="B41:F41"/>
    <mergeCell ref="B42:F42"/>
    <mergeCell ref="B43:F43"/>
    <mergeCell ref="B44:F44"/>
    <mergeCell ref="B45:F45"/>
    <mergeCell ref="H20:K20"/>
    <mergeCell ref="H21:K21"/>
    <mergeCell ref="W22:Z22"/>
    <mergeCell ref="W24:Z24"/>
    <mergeCell ref="H24:K24"/>
    <mergeCell ref="M20:P20"/>
    <mergeCell ref="R20:U20"/>
    <mergeCell ref="M21:P21"/>
    <mergeCell ref="R21:U21"/>
    <mergeCell ref="M23:P23"/>
    <mergeCell ref="B46:F46"/>
    <mergeCell ref="X44:AA44"/>
    <mergeCell ref="P45:S45"/>
    <mergeCell ref="T45:W45"/>
    <mergeCell ref="X45:AA45"/>
    <mergeCell ref="X46:AA46"/>
    <mergeCell ref="H44:K44"/>
    <mergeCell ref="L44:O44"/>
    <mergeCell ref="P44:S44"/>
    <mergeCell ref="P46:S46"/>
    <mergeCell ref="AB21:AE21"/>
    <mergeCell ref="W20:Z20"/>
    <mergeCell ref="AB20:AE20"/>
    <mergeCell ref="AG16:AJ16"/>
    <mergeCell ref="AB17:AE17"/>
    <mergeCell ref="W17:Z17"/>
    <mergeCell ref="W16:Z16"/>
    <mergeCell ref="AB16:AE16"/>
    <mergeCell ref="AG20:AJ20"/>
    <mergeCell ref="AB18:AE18"/>
    <mergeCell ref="AL20:AO20"/>
    <mergeCell ref="AG18:AJ18"/>
    <mergeCell ref="AL18:AO18"/>
    <mergeCell ref="AQ16:AT16"/>
    <mergeCell ref="AG19:AJ19"/>
    <mergeCell ref="AL19:AO19"/>
    <mergeCell ref="AQ19:AT19"/>
    <mergeCell ref="AQ20:AT20"/>
    <mergeCell ref="AQ18:AT18"/>
    <mergeCell ref="AL16:AO16"/>
    <mergeCell ref="AB19:AE19"/>
    <mergeCell ref="R17:U17"/>
    <mergeCell ref="W18:Z18"/>
    <mergeCell ref="R18:U18"/>
    <mergeCell ref="R19:U19"/>
    <mergeCell ref="M16:P16"/>
    <mergeCell ref="W15:Z15"/>
    <mergeCell ref="R16:U16"/>
    <mergeCell ref="W19:Z19"/>
    <mergeCell ref="M17:P17"/>
    <mergeCell ref="M19:P19"/>
    <mergeCell ref="M18:P18"/>
    <mergeCell ref="M15:P15"/>
    <mergeCell ref="R15:U15"/>
    <mergeCell ref="AB13:AE13"/>
    <mergeCell ref="AB15:AE15"/>
    <mergeCell ref="AG15:AJ15"/>
    <mergeCell ref="AL15:AO15"/>
    <mergeCell ref="AL11:AO11"/>
    <mergeCell ref="AB11:AE11"/>
    <mergeCell ref="AQ15:AT15"/>
    <mergeCell ref="AG10:AJ10"/>
    <mergeCell ref="AG13:AJ13"/>
    <mergeCell ref="AL13:AO13"/>
    <mergeCell ref="AQ13:AT13"/>
    <mergeCell ref="AL10:AO10"/>
    <mergeCell ref="AQ10:AT10"/>
    <mergeCell ref="AG11:AJ11"/>
    <mergeCell ref="H16:K16"/>
    <mergeCell ref="H19:K19"/>
    <mergeCell ref="B15:F15"/>
    <mergeCell ref="B16:F16"/>
    <mergeCell ref="H17:K17"/>
    <mergeCell ref="B17:F17"/>
    <mergeCell ref="B18:F18"/>
    <mergeCell ref="B19:F19"/>
    <mergeCell ref="H15:K15"/>
    <mergeCell ref="M13:P13"/>
    <mergeCell ref="R13:U13"/>
    <mergeCell ref="W13:Z13"/>
    <mergeCell ref="H10:K10"/>
    <mergeCell ref="H11:K11"/>
    <mergeCell ref="R10:U10"/>
    <mergeCell ref="M10:P10"/>
    <mergeCell ref="H13:K13"/>
    <mergeCell ref="W11:Z11"/>
    <mergeCell ref="AQ8:AU8"/>
    <mergeCell ref="B8:F8"/>
    <mergeCell ref="M11:P11"/>
    <mergeCell ref="R11:U11"/>
    <mergeCell ref="AQ11:AT11"/>
    <mergeCell ref="W10:Z10"/>
    <mergeCell ref="AB10:AE10"/>
    <mergeCell ref="B11:F11"/>
    <mergeCell ref="H23:K23"/>
    <mergeCell ref="A4:AU4"/>
    <mergeCell ref="H8:L8"/>
    <mergeCell ref="M8:Q8"/>
    <mergeCell ref="R8:V8"/>
    <mergeCell ref="W8:AA8"/>
    <mergeCell ref="AB8:AF8"/>
    <mergeCell ref="AG8:AK8"/>
    <mergeCell ref="AL22:AO22"/>
    <mergeCell ref="AL8:AP8"/>
    <mergeCell ref="B22:F22"/>
    <mergeCell ref="H22:K22"/>
    <mergeCell ref="M22:P22"/>
    <mergeCell ref="R22:U22"/>
    <mergeCell ref="R24:U24"/>
    <mergeCell ref="AB24:AE24"/>
    <mergeCell ref="R23:U23"/>
    <mergeCell ref="W23:Z23"/>
    <mergeCell ref="AB23:AE23"/>
    <mergeCell ref="B23:F23"/>
    <mergeCell ref="AN39:AQ39"/>
    <mergeCell ref="AN32:AQ32"/>
    <mergeCell ref="L32:O34"/>
    <mergeCell ref="AR32:AU34"/>
    <mergeCell ref="AG24:AJ24"/>
    <mergeCell ref="AL24:AO24"/>
    <mergeCell ref="AF34:AI34"/>
    <mergeCell ref="T33:W34"/>
    <mergeCell ref="AN33:AQ34"/>
    <mergeCell ref="X33:AA33"/>
    <mergeCell ref="AR48:AU48"/>
    <mergeCell ref="B49:F49"/>
    <mergeCell ref="H49:K49"/>
    <mergeCell ref="L49:O49"/>
    <mergeCell ref="P49:S49"/>
    <mergeCell ref="T49:W49"/>
    <mergeCell ref="X49:AA49"/>
    <mergeCell ref="B48:F48"/>
    <mergeCell ref="H48:K48"/>
    <mergeCell ref="T48:W48"/>
    <mergeCell ref="AF39:AI39"/>
    <mergeCell ref="T43:W43"/>
    <mergeCell ref="X43:AA43"/>
    <mergeCell ref="AB43:AE43"/>
    <mergeCell ref="AB42:AE42"/>
    <mergeCell ref="AB41:AE41"/>
    <mergeCell ref="H32:K34"/>
    <mergeCell ref="P32:S32"/>
    <mergeCell ref="AB39:AE39"/>
    <mergeCell ref="P39:S39"/>
    <mergeCell ref="X41:AA41"/>
    <mergeCell ref="B50:F50"/>
    <mergeCell ref="H50:K50"/>
    <mergeCell ref="L50:O50"/>
    <mergeCell ref="P50:S50"/>
    <mergeCell ref="T50:W50"/>
    <mergeCell ref="L48:O48"/>
    <mergeCell ref="P48:S48"/>
    <mergeCell ref="X50:AA50"/>
    <mergeCell ref="AJ48:AM48"/>
    <mergeCell ref="AB48:AE48"/>
    <mergeCell ref="AN48:AQ48"/>
    <mergeCell ref="AF48:AI48"/>
    <mergeCell ref="X48:AA48"/>
    <mergeCell ref="AB50:AE50"/>
    <mergeCell ref="AF50:AI50"/>
    <mergeCell ref="AB46:AE46"/>
    <mergeCell ref="AN46:AQ46"/>
    <mergeCell ref="AR50:AU50"/>
    <mergeCell ref="AJ49:AM49"/>
    <mergeCell ref="AN49:AQ49"/>
    <mergeCell ref="AR49:AU49"/>
    <mergeCell ref="AJ50:AM50"/>
    <mergeCell ref="AB49:AE49"/>
    <mergeCell ref="AF49:AI49"/>
    <mergeCell ref="AN50:AQ50"/>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CH55"/>
  <sheetViews>
    <sheetView zoomScalePageLayoutView="0" workbookViewId="0" topLeftCell="A1">
      <selection activeCell="E3" sqref="E3"/>
    </sheetView>
  </sheetViews>
  <sheetFormatPr defaultColWidth="2.09765625" defaultRowHeight="19.5" customHeight="1"/>
  <cols>
    <col min="1" max="5" width="2.09765625" style="2" customWidth="1"/>
    <col min="6" max="6" width="4.5" style="2" customWidth="1"/>
    <col min="7" max="7" width="2.19921875" style="2" customWidth="1"/>
    <col min="8" max="8" width="2.09765625" style="2" customWidth="1"/>
    <col min="9" max="9" width="1.1015625" style="2" customWidth="1"/>
    <col min="10" max="11" width="2.09765625" style="2" customWidth="1"/>
    <col min="12" max="12" width="3.09765625" style="2" customWidth="1"/>
    <col min="13" max="14" width="2.09765625" style="2" customWidth="1"/>
    <col min="15" max="15" width="1.1015625" style="2" customWidth="1"/>
    <col min="16" max="17" width="2.09765625" style="2" customWidth="1"/>
    <col min="18" max="18" width="3.19921875" style="2" customWidth="1"/>
    <col min="19" max="19" width="2" style="2" customWidth="1"/>
    <col min="20" max="20" width="2.09765625" style="2" customWidth="1"/>
    <col min="21" max="21" width="1.1015625" style="2" customWidth="1"/>
    <col min="22" max="22" width="2.09765625" style="2" customWidth="1"/>
    <col min="23" max="23" width="3.09765625" style="2" customWidth="1"/>
    <col min="24" max="26" width="2.09765625" style="2" customWidth="1"/>
    <col min="27" max="27" width="1.1015625" style="2" customWidth="1"/>
    <col min="28" max="30" width="2.09765625" style="2" customWidth="1"/>
    <col min="31" max="31" width="2.3984375" style="2" customWidth="1"/>
    <col min="32" max="32" width="2.09765625" style="2" customWidth="1"/>
    <col min="33" max="33" width="1" style="2" customWidth="1"/>
    <col min="34" max="38" width="2.09765625" style="2" customWidth="1"/>
    <col min="39" max="39" width="2" style="2" customWidth="1"/>
    <col min="40" max="44" width="2.09765625" style="2" customWidth="1"/>
    <col min="45" max="45" width="0.8984375" style="2" customWidth="1"/>
    <col min="46" max="89" width="2.19921875" style="2" customWidth="1"/>
    <col min="90" max="16384" width="2.09765625" style="2" customWidth="1"/>
  </cols>
  <sheetData>
    <row r="1" spans="1:86" ht="17.25" customHeight="1">
      <c r="A1" s="120" t="s">
        <v>174</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T1" s="104" t="s">
        <v>175</v>
      </c>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104"/>
      <c r="BT1" s="104"/>
      <c r="BU1" s="104"/>
      <c r="BV1" s="104"/>
      <c r="BW1" s="104"/>
      <c r="BX1" s="104"/>
      <c r="BY1" s="104"/>
      <c r="BZ1" s="104"/>
      <c r="CA1" s="104"/>
      <c r="CB1" s="104"/>
      <c r="CC1" s="104"/>
      <c r="CD1" s="104"/>
      <c r="CE1" s="104"/>
      <c r="CF1" s="104"/>
      <c r="CG1" s="104"/>
      <c r="CH1" s="1"/>
    </row>
    <row r="2" ht="10.5" customHeight="1">
      <c r="A2" s="2" t="s">
        <v>2</v>
      </c>
    </row>
    <row r="3" ht="9" customHeight="1"/>
    <row r="4" spans="1:86" ht="19.5" customHeight="1">
      <c r="A4" s="169" t="s">
        <v>239</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T4" s="162" t="s">
        <v>240</v>
      </c>
      <c r="AU4" s="162"/>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row>
    <row r="5" spans="33:55" ht="12.75" customHeight="1">
      <c r="AG5" s="168" t="s">
        <v>238</v>
      </c>
      <c r="AH5" s="168"/>
      <c r="AI5" s="168"/>
      <c r="AJ5" s="168"/>
      <c r="AK5" s="168"/>
      <c r="AL5" s="168"/>
      <c r="AM5" s="168"/>
      <c r="AN5" s="168"/>
      <c r="AO5" s="168"/>
      <c r="AP5" s="168"/>
      <c r="AQ5" s="168"/>
      <c r="AR5" s="168"/>
      <c r="AT5" s="92" t="s">
        <v>237</v>
      </c>
      <c r="AU5" s="92"/>
      <c r="AV5" s="92"/>
      <c r="AW5" s="92"/>
      <c r="AX5" s="92"/>
      <c r="AY5" s="92"/>
      <c r="AZ5" s="92"/>
      <c r="BA5" s="92"/>
      <c r="BB5" s="92"/>
      <c r="BC5" s="92"/>
    </row>
    <row r="6" spans="1:6" ht="15" customHeight="1">
      <c r="A6" s="171" t="s">
        <v>38</v>
      </c>
      <c r="B6" s="171"/>
      <c r="C6" s="171"/>
      <c r="D6" s="171"/>
      <c r="E6" s="156"/>
      <c r="F6" s="156"/>
    </row>
    <row r="7" spans="1:85" ht="2.25" customHeight="1">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row>
    <row r="8" spans="2:85" ht="22.5" customHeight="1">
      <c r="B8" s="134" t="s">
        <v>135</v>
      </c>
      <c r="C8" s="134"/>
      <c r="D8" s="134"/>
      <c r="E8" s="134"/>
      <c r="F8" s="134"/>
      <c r="G8" s="134"/>
      <c r="I8" s="102" t="s">
        <v>136</v>
      </c>
      <c r="J8" s="102"/>
      <c r="K8" s="102"/>
      <c r="L8" s="102"/>
      <c r="M8" s="102"/>
      <c r="N8" s="102"/>
      <c r="O8" s="102"/>
      <c r="P8" s="102"/>
      <c r="Q8" s="102"/>
      <c r="R8" s="102"/>
      <c r="S8" s="102"/>
      <c r="T8" s="102"/>
      <c r="U8" s="170" t="s">
        <v>137</v>
      </c>
      <c r="V8" s="102"/>
      <c r="W8" s="102"/>
      <c r="X8" s="102"/>
      <c r="Y8" s="102"/>
      <c r="Z8" s="102"/>
      <c r="AA8" s="102"/>
      <c r="AB8" s="102"/>
      <c r="AC8" s="102"/>
      <c r="AD8" s="102"/>
      <c r="AE8" s="102"/>
      <c r="AF8" s="102"/>
      <c r="AG8" s="102" t="s">
        <v>138</v>
      </c>
      <c r="AH8" s="172"/>
      <c r="AI8" s="172"/>
      <c r="AJ8" s="172"/>
      <c r="AK8" s="172"/>
      <c r="AL8" s="172"/>
      <c r="AM8" s="172"/>
      <c r="AN8" s="172"/>
      <c r="AO8" s="172"/>
      <c r="AP8" s="172"/>
      <c r="AQ8" s="172"/>
      <c r="AR8" s="173"/>
      <c r="AT8" s="102" t="s">
        <v>139</v>
      </c>
      <c r="AU8" s="102"/>
      <c r="AV8" s="102"/>
      <c r="AW8" s="102"/>
      <c r="AX8" s="102"/>
      <c r="AY8" s="102"/>
      <c r="AZ8" s="102"/>
      <c r="BA8" s="102"/>
      <c r="BB8" s="102"/>
      <c r="BC8" s="102"/>
      <c r="BD8" s="102" t="s">
        <v>140</v>
      </c>
      <c r="BE8" s="102"/>
      <c r="BF8" s="102"/>
      <c r="BG8" s="102"/>
      <c r="BH8" s="102"/>
      <c r="BI8" s="102"/>
      <c r="BJ8" s="102"/>
      <c r="BK8" s="102"/>
      <c r="BL8" s="102"/>
      <c r="BM8" s="102"/>
      <c r="BN8" s="102" t="s">
        <v>141</v>
      </c>
      <c r="BO8" s="102"/>
      <c r="BP8" s="102"/>
      <c r="BQ8" s="102"/>
      <c r="BR8" s="102"/>
      <c r="BS8" s="102"/>
      <c r="BT8" s="102"/>
      <c r="BU8" s="102"/>
      <c r="BV8" s="102"/>
      <c r="BW8" s="102"/>
      <c r="BX8" s="102" t="s">
        <v>142</v>
      </c>
      <c r="BY8" s="102"/>
      <c r="BZ8" s="102"/>
      <c r="CA8" s="102"/>
      <c r="CB8" s="102"/>
      <c r="CC8" s="102"/>
      <c r="CD8" s="102"/>
      <c r="CE8" s="102"/>
      <c r="CF8" s="102"/>
      <c r="CG8" s="103"/>
    </row>
    <row r="9" spans="1:85" ht="15" customHeight="1">
      <c r="A9" s="7"/>
      <c r="B9" s="135" t="s">
        <v>143</v>
      </c>
      <c r="C9" s="135"/>
      <c r="D9" s="135"/>
      <c r="E9" s="135"/>
      <c r="F9" s="135"/>
      <c r="G9" s="135"/>
      <c r="H9" s="26"/>
      <c r="I9" s="102" t="s">
        <v>144</v>
      </c>
      <c r="J9" s="102"/>
      <c r="K9" s="102"/>
      <c r="L9" s="102"/>
      <c r="M9" s="102"/>
      <c r="N9" s="102"/>
      <c r="O9" s="102" t="s">
        <v>145</v>
      </c>
      <c r="P9" s="102"/>
      <c r="Q9" s="102"/>
      <c r="R9" s="102"/>
      <c r="S9" s="102"/>
      <c r="T9" s="102"/>
      <c r="U9" s="102" t="s">
        <v>144</v>
      </c>
      <c r="V9" s="102"/>
      <c r="W9" s="102"/>
      <c r="X9" s="102"/>
      <c r="Y9" s="102"/>
      <c r="Z9" s="102"/>
      <c r="AA9" s="102" t="s">
        <v>145</v>
      </c>
      <c r="AB9" s="102"/>
      <c r="AC9" s="102"/>
      <c r="AD9" s="102"/>
      <c r="AE9" s="102"/>
      <c r="AF9" s="102"/>
      <c r="AG9" s="102" t="s">
        <v>144</v>
      </c>
      <c r="AH9" s="102"/>
      <c r="AI9" s="102"/>
      <c r="AJ9" s="102"/>
      <c r="AK9" s="102"/>
      <c r="AL9" s="102"/>
      <c r="AM9" s="102" t="s">
        <v>145</v>
      </c>
      <c r="AN9" s="102"/>
      <c r="AO9" s="102"/>
      <c r="AP9" s="102"/>
      <c r="AQ9" s="102"/>
      <c r="AR9" s="103"/>
      <c r="AT9" s="102" t="s">
        <v>144</v>
      </c>
      <c r="AU9" s="102"/>
      <c r="AV9" s="102"/>
      <c r="AW9" s="102"/>
      <c r="AX9" s="102"/>
      <c r="AY9" s="102" t="s">
        <v>145</v>
      </c>
      <c r="AZ9" s="102"/>
      <c r="BA9" s="102"/>
      <c r="BB9" s="102"/>
      <c r="BC9" s="102"/>
      <c r="BD9" s="103" t="s">
        <v>144</v>
      </c>
      <c r="BE9" s="147"/>
      <c r="BF9" s="147"/>
      <c r="BG9" s="147"/>
      <c r="BH9" s="163"/>
      <c r="BI9" s="102" t="s">
        <v>145</v>
      </c>
      <c r="BJ9" s="102"/>
      <c r="BK9" s="102"/>
      <c r="BL9" s="102"/>
      <c r="BM9" s="102"/>
      <c r="BN9" s="102" t="s">
        <v>144</v>
      </c>
      <c r="BO9" s="102"/>
      <c r="BP9" s="102"/>
      <c r="BQ9" s="102"/>
      <c r="BR9" s="102"/>
      <c r="BS9" s="102" t="s">
        <v>145</v>
      </c>
      <c r="BT9" s="102"/>
      <c r="BU9" s="102"/>
      <c r="BV9" s="102"/>
      <c r="BW9" s="102"/>
      <c r="BX9" s="102" t="s">
        <v>144</v>
      </c>
      <c r="BY9" s="102"/>
      <c r="BZ9" s="102"/>
      <c r="CA9" s="102"/>
      <c r="CB9" s="102"/>
      <c r="CC9" s="102" t="s">
        <v>145</v>
      </c>
      <c r="CD9" s="102"/>
      <c r="CE9" s="102"/>
      <c r="CF9" s="102"/>
      <c r="CG9" s="103"/>
    </row>
    <row r="10" ht="9" customHeight="1">
      <c r="H10" s="13"/>
    </row>
    <row r="11" spans="2:84" ht="18" customHeight="1">
      <c r="B11" s="119" t="s">
        <v>3</v>
      </c>
      <c r="C11" s="119"/>
      <c r="D11" s="119"/>
      <c r="E11" s="119"/>
      <c r="F11" s="119"/>
      <c r="G11" s="119"/>
      <c r="H11" s="19"/>
      <c r="I11" s="93" t="s">
        <v>64</v>
      </c>
      <c r="J11" s="93"/>
      <c r="K11" s="93"/>
      <c r="L11" s="93"/>
      <c r="M11" s="93"/>
      <c r="N11" s="8"/>
      <c r="O11" s="93" t="s">
        <v>65</v>
      </c>
      <c r="P11" s="93"/>
      <c r="Q11" s="93"/>
      <c r="R11" s="93"/>
      <c r="S11" s="93"/>
      <c r="T11" s="8"/>
      <c r="U11" s="93" t="s">
        <v>66</v>
      </c>
      <c r="V11" s="93"/>
      <c r="W11" s="93"/>
      <c r="X11" s="93"/>
      <c r="Y11" s="93"/>
      <c r="Z11" s="8"/>
      <c r="AA11" s="93" t="s">
        <v>1</v>
      </c>
      <c r="AB11" s="93"/>
      <c r="AC11" s="93"/>
      <c r="AD11" s="93"/>
      <c r="AE11" s="93"/>
      <c r="AG11" s="93">
        <v>14</v>
      </c>
      <c r="AH11" s="93"/>
      <c r="AI11" s="93"/>
      <c r="AJ11" s="93"/>
      <c r="AK11" s="93"/>
      <c r="AM11" s="93">
        <v>14</v>
      </c>
      <c r="AN11" s="93"/>
      <c r="AO11" s="93"/>
      <c r="AP11" s="93"/>
      <c r="AQ11" s="93"/>
      <c r="AT11" s="93" t="s">
        <v>67</v>
      </c>
      <c r="AU11" s="93"/>
      <c r="AV11" s="93"/>
      <c r="AW11" s="93"/>
      <c r="AX11" s="8"/>
      <c r="AY11" s="93" t="s">
        <v>68</v>
      </c>
      <c r="AZ11" s="93"/>
      <c r="BA11" s="93"/>
      <c r="BB11" s="93"/>
      <c r="BC11" s="8"/>
      <c r="BD11" s="93">
        <v>470</v>
      </c>
      <c r="BE11" s="93"/>
      <c r="BF11" s="93"/>
      <c r="BG11" s="93"/>
      <c r="BH11" s="8"/>
      <c r="BI11" s="93">
        <v>474</v>
      </c>
      <c r="BJ11" s="93"/>
      <c r="BK11" s="93"/>
      <c r="BL11" s="93"/>
      <c r="BM11" s="8"/>
      <c r="BN11" s="93" t="s">
        <v>69</v>
      </c>
      <c r="BO11" s="93"/>
      <c r="BP11" s="93"/>
      <c r="BQ11" s="93"/>
      <c r="BR11" s="8"/>
      <c r="BS11" s="93" t="s">
        <v>70</v>
      </c>
      <c r="BT11" s="93"/>
      <c r="BU11" s="93"/>
      <c r="BV11" s="93"/>
      <c r="BW11" s="8"/>
      <c r="BX11" s="93" t="s">
        <v>71</v>
      </c>
      <c r="BY11" s="93"/>
      <c r="BZ11" s="93"/>
      <c r="CA11" s="93"/>
      <c r="CB11" s="8"/>
      <c r="CC11" s="93" t="s">
        <v>72</v>
      </c>
      <c r="CD11" s="93"/>
      <c r="CE11" s="93"/>
      <c r="CF11" s="93"/>
    </row>
    <row r="12" spans="2:84" ht="18" customHeight="1">
      <c r="B12" s="165" t="s">
        <v>222</v>
      </c>
      <c r="C12" s="140"/>
      <c r="D12" s="140"/>
      <c r="E12" s="140"/>
      <c r="F12" s="140"/>
      <c r="G12" s="140"/>
      <c r="H12" s="19"/>
      <c r="I12" s="93" t="s">
        <v>223</v>
      </c>
      <c r="J12" s="93"/>
      <c r="K12" s="93"/>
      <c r="L12" s="93"/>
      <c r="M12" s="93"/>
      <c r="N12" s="8"/>
      <c r="O12" s="93" t="s">
        <v>224</v>
      </c>
      <c r="P12" s="93"/>
      <c r="Q12" s="93"/>
      <c r="R12" s="93"/>
      <c r="S12" s="93"/>
      <c r="T12" s="8"/>
      <c r="U12" s="93" t="s">
        <v>225</v>
      </c>
      <c r="V12" s="93"/>
      <c r="W12" s="93"/>
      <c r="X12" s="93"/>
      <c r="Y12" s="93"/>
      <c r="Z12" s="8"/>
      <c r="AA12" s="93" t="s">
        <v>226</v>
      </c>
      <c r="AB12" s="93"/>
      <c r="AC12" s="93"/>
      <c r="AD12" s="93"/>
      <c r="AE12" s="93"/>
      <c r="AG12" s="93">
        <v>10</v>
      </c>
      <c r="AH12" s="93"/>
      <c r="AI12" s="93"/>
      <c r="AJ12" s="93"/>
      <c r="AK12" s="93"/>
      <c r="AM12" s="93">
        <v>10</v>
      </c>
      <c r="AN12" s="93"/>
      <c r="AO12" s="93"/>
      <c r="AP12" s="93"/>
      <c r="AQ12" s="93"/>
      <c r="AT12" s="93" t="s">
        <v>227</v>
      </c>
      <c r="AU12" s="93"/>
      <c r="AV12" s="93"/>
      <c r="AW12" s="93"/>
      <c r="AX12" s="8"/>
      <c r="AY12" s="93" t="s">
        <v>228</v>
      </c>
      <c r="AZ12" s="93"/>
      <c r="BA12" s="93"/>
      <c r="BB12" s="93"/>
      <c r="BC12" s="8"/>
      <c r="BD12" s="93" t="s">
        <v>21</v>
      </c>
      <c r="BE12" s="93"/>
      <c r="BF12" s="93"/>
      <c r="BG12" s="93"/>
      <c r="BH12" s="8"/>
      <c r="BI12" s="93" t="s">
        <v>21</v>
      </c>
      <c r="BJ12" s="93"/>
      <c r="BK12" s="93"/>
      <c r="BL12" s="93"/>
      <c r="BM12" s="8"/>
      <c r="BN12" s="93">
        <v>943</v>
      </c>
      <c r="BO12" s="93"/>
      <c r="BP12" s="93"/>
      <c r="BQ12" s="93"/>
      <c r="BR12" s="8"/>
      <c r="BS12" s="93">
        <v>961</v>
      </c>
      <c r="BT12" s="93"/>
      <c r="BU12" s="93"/>
      <c r="BV12" s="93"/>
      <c r="BW12" s="8"/>
      <c r="BX12" s="93" t="s">
        <v>21</v>
      </c>
      <c r="BY12" s="93"/>
      <c r="BZ12" s="93"/>
      <c r="CA12" s="93"/>
      <c r="CB12" s="8"/>
      <c r="CC12" s="93" t="s">
        <v>21</v>
      </c>
      <c r="CD12" s="93"/>
      <c r="CE12" s="93"/>
      <c r="CF12" s="93"/>
    </row>
    <row r="13" spans="2:84" ht="9" customHeight="1">
      <c r="B13" s="59"/>
      <c r="C13" s="59"/>
      <c r="D13" s="59"/>
      <c r="E13" s="59"/>
      <c r="F13" s="59"/>
      <c r="G13" s="59"/>
      <c r="H13" s="19"/>
      <c r="I13" s="8"/>
      <c r="J13" s="8"/>
      <c r="K13" s="8"/>
      <c r="L13" s="8"/>
      <c r="M13" s="8"/>
      <c r="N13" s="8"/>
      <c r="O13" s="8"/>
      <c r="P13" s="8"/>
      <c r="Q13" s="8"/>
      <c r="R13" s="8"/>
      <c r="S13" s="8"/>
      <c r="T13" s="8"/>
      <c r="U13" s="8"/>
      <c r="V13" s="8"/>
      <c r="W13" s="8"/>
      <c r="X13" s="8"/>
      <c r="Y13" s="8"/>
      <c r="Z13" s="8"/>
      <c r="AA13" s="8"/>
      <c r="AB13" s="8"/>
      <c r="AC13" s="8"/>
      <c r="AD13" s="8"/>
      <c r="AE13" s="8"/>
      <c r="AG13" s="8"/>
      <c r="AH13" s="8"/>
      <c r="AI13" s="8"/>
      <c r="AJ13" s="8"/>
      <c r="AK13" s="8"/>
      <c r="AM13" s="8"/>
      <c r="AN13" s="8"/>
      <c r="AO13" s="8"/>
      <c r="AP13" s="8"/>
      <c r="AQ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row>
    <row r="14" spans="2:84" s="53" customFormat="1" ht="18" customHeight="1">
      <c r="B14" s="164" t="s">
        <v>397</v>
      </c>
      <c r="C14" s="141"/>
      <c r="D14" s="141"/>
      <c r="E14" s="141"/>
      <c r="F14" s="141"/>
      <c r="G14" s="141"/>
      <c r="H14" s="36"/>
      <c r="I14" s="95" t="s">
        <v>398</v>
      </c>
      <c r="J14" s="96"/>
      <c r="K14" s="96"/>
      <c r="L14" s="96"/>
      <c r="M14" s="96"/>
      <c r="N14" s="23"/>
      <c r="O14" s="96" t="s">
        <v>399</v>
      </c>
      <c r="P14" s="96"/>
      <c r="Q14" s="96"/>
      <c r="R14" s="96"/>
      <c r="S14" s="96"/>
      <c r="T14" s="23"/>
      <c r="U14" s="23"/>
      <c r="V14" s="96" t="s">
        <v>357</v>
      </c>
      <c r="W14" s="96"/>
      <c r="X14" s="96"/>
      <c r="Y14" s="96"/>
      <c r="Z14" s="23"/>
      <c r="AA14" s="23"/>
      <c r="AB14" s="96" t="s">
        <v>357</v>
      </c>
      <c r="AC14" s="96"/>
      <c r="AD14" s="96"/>
      <c r="AE14" s="96"/>
      <c r="AF14" s="24"/>
      <c r="AG14" s="23"/>
      <c r="AH14" s="96" t="s">
        <v>357</v>
      </c>
      <c r="AI14" s="96"/>
      <c r="AJ14" s="96"/>
      <c r="AK14" s="96"/>
      <c r="AL14" s="24"/>
      <c r="AM14" s="23"/>
      <c r="AN14" s="96" t="s">
        <v>357</v>
      </c>
      <c r="AO14" s="96"/>
      <c r="AP14" s="96"/>
      <c r="AQ14" s="96"/>
      <c r="AR14" s="24"/>
      <c r="AS14" s="24"/>
      <c r="AT14" s="96" t="s">
        <v>400</v>
      </c>
      <c r="AU14" s="96"/>
      <c r="AV14" s="96"/>
      <c r="AW14" s="96"/>
      <c r="AX14" s="23"/>
      <c r="AY14" s="96" t="s">
        <v>401</v>
      </c>
      <c r="AZ14" s="96"/>
      <c r="BA14" s="96"/>
      <c r="BB14" s="96"/>
      <c r="BC14" s="23"/>
      <c r="BD14" s="96" t="s">
        <v>357</v>
      </c>
      <c r="BE14" s="96"/>
      <c r="BF14" s="96"/>
      <c r="BG14" s="96"/>
      <c r="BH14" s="23"/>
      <c r="BI14" s="96" t="s">
        <v>357</v>
      </c>
      <c r="BJ14" s="96"/>
      <c r="BK14" s="96"/>
      <c r="BL14" s="96"/>
      <c r="BM14" s="23"/>
      <c r="BN14" s="96" t="s">
        <v>402</v>
      </c>
      <c r="BO14" s="96"/>
      <c r="BP14" s="96"/>
      <c r="BQ14" s="96"/>
      <c r="BR14" s="23"/>
      <c r="BS14" s="96" t="s">
        <v>403</v>
      </c>
      <c r="BT14" s="96"/>
      <c r="BU14" s="96"/>
      <c r="BV14" s="96"/>
      <c r="BW14" s="23"/>
      <c r="BX14" s="96" t="s">
        <v>357</v>
      </c>
      <c r="BY14" s="96"/>
      <c r="BZ14" s="96"/>
      <c r="CA14" s="96"/>
      <c r="CB14" s="23"/>
      <c r="CC14" s="96" t="s">
        <v>357</v>
      </c>
      <c r="CD14" s="96"/>
      <c r="CE14" s="96"/>
      <c r="CF14" s="96"/>
    </row>
    <row r="15" spans="8:84" ht="9" customHeight="1">
      <c r="H15" s="19"/>
      <c r="I15" s="15"/>
      <c r="J15" s="17"/>
      <c r="K15" s="17"/>
      <c r="L15" s="17"/>
      <c r="M15" s="17"/>
      <c r="N15" s="17"/>
      <c r="O15" s="17"/>
      <c r="P15" s="17"/>
      <c r="Q15" s="17"/>
      <c r="R15" s="17"/>
      <c r="S15" s="17"/>
      <c r="T15" s="17"/>
      <c r="U15" s="17"/>
      <c r="V15" s="17"/>
      <c r="W15" s="17"/>
      <c r="X15" s="17"/>
      <c r="Y15" s="17"/>
      <c r="Z15" s="17"/>
      <c r="AA15" s="17"/>
      <c r="AB15" s="17"/>
      <c r="AC15" s="17"/>
      <c r="AD15" s="17"/>
      <c r="AE15" s="17"/>
      <c r="AF15" s="18"/>
      <c r="AG15" s="17"/>
      <c r="AH15" s="17"/>
      <c r="AI15" s="17"/>
      <c r="AJ15" s="17"/>
      <c r="AK15" s="17"/>
      <c r="AL15" s="18"/>
      <c r="AM15" s="17"/>
      <c r="AN15" s="17"/>
      <c r="AO15" s="17"/>
      <c r="AP15" s="17"/>
      <c r="AQ15" s="17"/>
      <c r="AR15" s="18"/>
      <c r="AS15" s="18"/>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row>
    <row r="16" spans="3:84" ht="19.5" customHeight="1">
      <c r="C16" s="119" t="s">
        <v>27</v>
      </c>
      <c r="D16" s="119"/>
      <c r="E16" s="119"/>
      <c r="F16" s="119"/>
      <c r="G16" s="119"/>
      <c r="H16" s="19"/>
      <c r="I16" s="94"/>
      <c r="J16" s="91"/>
      <c r="K16" s="91"/>
      <c r="L16" s="91"/>
      <c r="M16" s="91"/>
      <c r="N16" s="17"/>
      <c r="O16" s="91"/>
      <c r="P16" s="91"/>
      <c r="Q16" s="91"/>
      <c r="R16" s="91"/>
      <c r="S16" s="91"/>
      <c r="T16" s="17"/>
      <c r="U16" s="17"/>
      <c r="V16" s="91"/>
      <c r="W16" s="91"/>
      <c r="X16" s="91"/>
      <c r="Y16" s="91"/>
      <c r="Z16" s="17"/>
      <c r="AA16" s="17"/>
      <c r="AB16" s="91"/>
      <c r="AC16" s="91"/>
      <c r="AD16" s="91"/>
      <c r="AE16" s="91"/>
      <c r="AF16" s="18"/>
      <c r="AG16" s="17"/>
      <c r="AH16" s="91"/>
      <c r="AI16" s="91"/>
      <c r="AJ16" s="91"/>
      <c r="AK16" s="91"/>
      <c r="AL16" s="18"/>
      <c r="AM16" s="17"/>
      <c r="AN16" s="91"/>
      <c r="AO16" s="91"/>
      <c r="AP16" s="91"/>
      <c r="AQ16" s="91"/>
      <c r="AR16" s="18"/>
      <c r="AS16" s="18"/>
      <c r="AT16" s="91"/>
      <c r="AU16" s="91"/>
      <c r="AV16" s="91"/>
      <c r="AW16" s="91"/>
      <c r="AX16" s="17"/>
      <c r="AY16" s="91"/>
      <c r="AZ16" s="91"/>
      <c r="BA16" s="91"/>
      <c r="BB16" s="91"/>
      <c r="BC16" s="17"/>
      <c r="BD16" s="91"/>
      <c r="BE16" s="91"/>
      <c r="BF16" s="91"/>
      <c r="BG16" s="91"/>
      <c r="BH16" s="17"/>
      <c r="BI16" s="91"/>
      <c r="BJ16" s="91"/>
      <c r="BK16" s="91"/>
      <c r="BL16" s="91"/>
      <c r="BM16" s="17"/>
      <c r="BN16" s="91"/>
      <c r="BO16" s="91"/>
      <c r="BP16" s="91"/>
      <c r="BQ16" s="91"/>
      <c r="BR16" s="17"/>
      <c r="BS16" s="91"/>
      <c r="BT16" s="91"/>
      <c r="BU16" s="91"/>
      <c r="BV16" s="91"/>
      <c r="BW16" s="17"/>
      <c r="BX16" s="91"/>
      <c r="BY16" s="91"/>
      <c r="BZ16" s="91"/>
      <c r="CA16" s="91"/>
      <c r="CB16" s="17"/>
      <c r="CC16" s="91"/>
      <c r="CD16" s="91"/>
      <c r="CE16" s="91"/>
      <c r="CF16" s="91"/>
    </row>
    <row r="17" spans="3:84" ht="19.5" customHeight="1">
      <c r="C17" s="119" t="s">
        <v>28</v>
      </c>
      <c r="D17" s="119"/>
      <c r="E17" s="119"/>
      <c r="F17" s="119"/>
      <c r="G17" s="119"/>
      <c r="H17" s="19"/>
      <c r="I17" s="94">
        <v>316</v>
      </c>
      <c r="J17" s="91"/>
      <c r="K17" s="91"/>
      <c r="L17" s="91"/>
      <c r="M17" s="91"/>
      <c r="N17" s="17"/>
      <c r="O17" s="91">
        <v>349</v>
      </c>
      <c r="P17" s="91"/>
      <c r="Q17" s="91"/>
      <c r="R17" s="91"/>
      <c r="S17" s="91"/>
      <c r="T17" s="17"/>
      <c r="U17" s="17"/>
      <c r="V17" s="91" t="s">
        <v>21</v>
      </c>
      <c r="W17" s="91"/>
      <c r="X17" s="91"/>
      <c r="Y17" s="91"/>
      <c r="Z17" s="17"/>
      <c r="AA17" s="17"/>
      <c r="AB17" s="91" t="s">
        <v>21</v>
      </c>
      <c r="AC17" s="91"/>
      <c r="AD17" s="91"/>
      <c r="AE17" s="91"/>
      <c r="AF17" s="18"/>
      <c r="AG17" s="17"/>
      <c r="AH17" s="91" t="s">
        <v>21</v>
      </c>
      <c r="AI17" s="91"/>
      <c r="AJ17" s="91"/>
      <c r="AK17" s="91"/>
      <c r="AL17" s="18"/>
      <c r="AM17" s="17"/>
      <c r="AN17" s="91" t="s">
        <v>21</v>
      </c>
      <c r="AO17" s="91"/>
      <c r="AP17" s="91"/>
      <c r="AQ17" s="91"/>
      <c r="AR17" s="18"/>
      <c r="AS17" s="18"/>
      <c r="AT17" s="91">
        <v>266</v>
      </c>
      <c r="AU17" s="91"/>
      <c r="AV17" s="91"/>
      <c r="AW17" s="91"/>
      <c r="AX17" s="17"/>
      <c r="AY17" s="91">
        <v>274</v>
      </c>
      <c r="AZ17" s="91"/>
      <c r="BA17" s="91"/>
      <c r="BB17" s="91"/>
      <c r="BC17" s="17"/>
      <c r="BD17" s="91" t="s">
        <v>21</v>
      </c>
      <c r="BE17" s="91"/>
      <c r="BF17" s="91"/>
      <c r="BG17" s="91"/>
      <c r="BH17" s="17"/>
      <c r="BI17" s="91" t="s">
        <v>21</v>
      </c>
      <c r="BJ17" s="91"/>
      <c r="BK17" s="91"/>
      <c r="BL17" s="91"/>
      <c r="BM17" s="17"/>
      <c r="BN17" s="91">
        <v>264</v>
      </c>
      <c r="BO17" s="91"/>
      <c r="BP17" s="91"/>
      <c r="BQ17" s="91"/>
      <c r="BR17" s="17"/>
      <c r="BS17" s="91">
        <v>273</v>
      </c>
      <c r="BT17" s="91"/>
      <c r="BU17" s="91"/>
      <c r="BV17" s="91"/>
      <c r="BW17" s="17"/>
      <c r="BX17" s="91" t="s">
        <v>21</v>
      </c>
      <c r="BY17" s="91"/>
      <c r="BZ17" s="91"/>
      <c r="CA17" s="91"/>
      <c r="CB17" s="17"/>
      <c r="CC17" s="91" t="s">
        <v>21</v>
      </c>
      <c r="CD17" s="91"/>
      <c r="CE17" s="91"/>
      <c r="CF17" s="91"/>
    </row>
    <row r="18" spans="3:84" ht="19.5" customHeight="1">
      <c r="C18" s="119" t="s">
        <v>29</v>
      </c>
      <c r="D18" s="119"/>
      <c r="E18" s="119"/>
      <c r="F18" s="119"/>
      <c r="G18" s="119"/>
      <c r="H18" s="19"/>
      <c r="I18" s="94"/>
      <c r="J18" s="91"/>
      <c r="K18" s="91"/>
      <c r="L18" s="91"/>
      <c r="M18" s="91"/>
      <c r="N18" s="17"/>
      <c r="O18" s="91"/>
      <c r="P18" s="91"/>
      <c r="Q18" s="91"/>
      <c r="R18" s="91"/>
      <c r="S18" s="91"/>
      <c r="T18" s="17"/>
      <c r="U18" s="17"/>
      <c r="V18" s="91"/>
      <c r="W18" s="91"/>
      <c r="X18" s="91"/>
      <c r="Y18" s="91"/>
      <c r="Z18" s="17"/>
      <c r="AA18" s="17"/>
      <c r="AB18" s="91"/>
      <c r="AC18" s="91"/>
      <c r="AD18" s="91"/>
      <c r="AE18" s="91"/>
      <c r="AF18" s="18"/>
      <c r="AG18" s="17"/>
      <c r="AH18" s="91"/>
      <c r="AI18" s="91"/>
      <c r="AJ18" s="91"/>
      <c r="AK18" s="91"/>
      <c r="AL18" s="18"/>
      <c r="AM18" s="17"/>
      <c r="AN18" s="91"/>
      <c r="AO18" s="91"/>
      <c r="AP18" s="91"/>
      <c r="AQ18" s="91"/>
      <c r="AR18" s="18"/>
      <c r="AS18" s="18"/>
      <c r="AT18" s="91"/>
      <c r="AU18" s="91"/>
      <c r="AV18" s="91"/>
      <c r="AW18" s="91"/>
      <c r="AX18" s="17"/>
      <c r="AY18" s="91"/>
      <c r="AZ18" s="91"/>
      <c r="BA18" s="91"/>
      <c r="BB18" s="91"/>
      <c r="BC18" s="17"/>
      <c r="BD18" s="91"/>
      <c r="BE18" s="91"/>
      <c r="BF18" s="91"/>
      <c r="BG18" s="91"/>
      <c r="BH18" s="17"/>
      <c r="BI18" s="91"/>
      <c r="BJ18" s="91"/>
      <c r="BK18" s="91"/>
      <c r="BL18" s="91"/>
      <c r="BM18" s="17"/>
      <c r="BN18" s="91"/>
      <c r="BO18" s="91"/>
      <c r="BP18" s="91"/>
      <c r="BQ18" s="91"/>
      <c r="BR18" s="17"/>
      <c r="BS18" s="91"/>
      <c r="BT18" s="91"/>
      <c r="BU18" s="91"/>
      <c r="BV18" s="91"/>
      <c r="BW18" s="17"/>
      <c r="BX18" s="91"/>
      <c r="BY18" s="91"/>
      <c r="BZ18" s="91"/>
      <c r="CA18" s="91"/>
      <c r="CB18" s="17"/>
      <c r="CC18" s="91"/>
      <c r="CD18" s="91"/>
      <c r="CE18" s="91"/>
      <c r="CF18" s="91"/>
    </row>
    <row r="19" spans="3:84" ht="19.5" customHeight="1">
      <c r="C19" s="119" t="s">
        <v>30</v>
      </c>
      <c r="D19" s="119"/>
      <c r="E19" s="119"/>
      <c r="F19" s="119"/>
      <c r="G19" s="119"/>
      <c r="H19" s="19"/>
      <c r="I19" s="94">
        <v>162</v>
      </c>
      <c r="J19" s="91"/>
      <c r="K19" s="91"/>
      <c r="L19" s="91"/>
      <c r="M19" s="91"/>
      <c r="N19" s="17"/>
      <c r="O19" s="91">
        <v>182</v>
      </c>
      <c r="P19" s="91"/>
      <c r="Q19" s="91"/>
      <c r="R19" s="91"/>
      <c r="S19" s="91"/>
      <c r="T19" s="17"/>
      <c r="U19" s="17"/>
      <c r="V19" s="91" t="s">
        <v>21</v>
      </c>
      <c r="W19" s="91"/>
      <c r="X19" s="91"/>
      <c r="Y19" s="91"/>
      <c r="Z19" s="17"/>
      <c r="AA19" s="17"/>
      <c r="AB19" s="91" t="s">
        <v>21</v>
      </c>
      <c r="AC19" s="91"/>
      <c r="AD19" s="91"/>
      <c r="AE19" s="91"/>
      <c r="AF19" s="18"/>
      <c r="AG19" s="17"/>
      <c r="AH19" s="91" t="s">
        <v>21</v>
      </c>
      <c r="AI19" s="91"/>
      <c r="AJ19" s="91"/>
      <c r="AK19" s="91"/>
      <c r="AL19" s="18"/>
      <c r="AM19" s="17"/>
      <c r="AN19" s="91" t="s">
        <v>21</v>
      </c>
      <c r="AO19" s="91"/>
      <c r="AP19" s="91"/>
      <c r="AQ19" s="91"/>
      <c r="AR19" s="18"/>
      <c r="AS19" s="18"/>
      <c r="AT19" s="91">
        <v>137</v>
      </c>
      <c r="AU19" s="91"/>
      <c r="AV19" s="91"/>
      <c r="AW19" s="91"/>
      <c r="AX19" s="17"/>
      <c r="AY19" s="91">
        <v>138</v>
      </c>
      <c r="AZ19" s="91"/>
      <c r="BA19" s="91"/>
      <c r="BB19" s="91"/>
      <c r="BC19" s="17"/>
      <c r="BD19" s="91" t="s">
        <v>21</v>
      </c>
      <c r="BE19" s="91"/>
      <c r="BF19" s="91"/>
      <c r="BG19" s="91"/>
      <c r="BH19" s="17"/>
      <c r="BI19" s="91" t="s">
        <v>21</v>
      </c>
      <c r="BJ19" s="91"/>
      <c r="BK19" s="91"/>
      <c r="BL19" s="91"/>
      <c r="BM19" s="17"/>
      <c r="BN19" s="91">
        <v>138</v>
      </c>
      <c r="BO19" s="91"/>
      <c r="BP19" s="91"/>
      <c r="BQ19" s="91"/>
      <c r="BR19" s="17"/>
      <c r="BS19" s="91">
        <v>139</v>
      </c>
      <c r="BT19" s="91"/>
      <c r="BU19" s="91"/>
      <c r="BV19" s="91"/>
      <c r="BW19" s="17"/>
      <c r="BX19" s="91" t="s">
        <v>21</v>
      </c>
      <c r="BY19" s="91"/>
      <c r="BZ19" s="91"/>
      <c r="CA19" s="91"/>
      <c r="CB19" s="17"/>
      <c r="CC19" s="91" t="s">
        <v>21</v>
      </c>
      <c r="CD19" s="91"/>
      <c r="CE19" s="91"/>
      <c r="CF19" s="91"/>
    </row>
    <row r="20" spans="3:84" ht="19.5" customHeight="1">
      <c r="C20" s="119" t="s">
        <v>15</v>
      </c>
      <c r="D20" s="119"/>
      <c r="E20" s="119"/>
      <c r="F20" s="119"/>
      <c r="G20" s="119"/>
      <c r="H20" s="19"/>
      <c r="I20" s="94">
        <v>129</v>
      </c>
      <c r="J20" s="91"/>
      <c r="K20" s="91"/>
      <c r="L20" s="91"/>
      <c r="M20" s="91"/>
      <c r="N20" s="17"/>
      <c r="O20" s="91">
        <v>149</v>
      </c>
      <c r="P20" s="91"/>
      <c r="Q20" s="91"/>
      <c r="R20" s="91"/>
      <c r="S20" s="91"/>
      <c r="T20" s="17"/>
      <c r="U20" s="17"/>
      <c r="V20" s="91" t="s">
        <v>21</v>
      </c>
      <c r="W20" s="91"/>
      <c r="X20" s="91"/>
      <c r="Y20" s="91"/>
      <c r="Z20" s="17"/>
      <c r="AA20" s="17"/>
      <c r="AB20" s="91" t="s">
        <v>21</v>
      </c>
      <c r="AC20" s="91"/>
      <c r="AD20" s="91"/>
      <c r="AE20" s="91"/>
      <c r="AF20" s="18"/>
      <c r="AG20" s="17"/>
      <c r="AH20" s="91" t="s">
        <v>21</v>
      </c>
      <c r="AI20" s="91"/>
      <c r="AJ20" s="91"/>
      <c r="AK20" s="91"/>
      <c r="AL20" s="18"/>
      <c r="AM20" s="17"/>
      <c r="AN20" s="91" t="s">
        <v>21</v>
      </c>
      <c r="AO20" s="91"/>
      <c r="AP20" s="91"/>
      <c r="AQ20" s="91"/>
      <c r="AR20" s="18"/>
      <c r="AS20" s="18"/>
      <c r="AT20" s="91">
        <v>123</v>
      </c>
      <c r="AU20" s="91"/>
      <c r="AV20" s="91"/>
      <c r="AW20" s="91"/>
      <c r="AX20" s="17"/>
      <c r="AY20" s="91">
        <v>135</v>
      </c>
      <c r="AZ20" s="91"/>
      <c r="BA20" s="91"/>
      <c r="BB20" s="91"/>
      <c r="BC20" s="17"/>
      <c r="BD20" s="91" t="s">
        <v>21</v>
      </c>
      <c r="BE20" s="91"/>
      <c r="BF20" s="91"/>
      <c r="BG20" s="91"/>
      <c r="BH20" s="17"/>
      <c r="BI20" s="91" t="s">
        <v>21</v>
      </c>
      <c r="BJ20" s="91"/>
      <c r="BK20" s="91"/>
      <c r="BL20" s="91"/>
      <c r="BM20" s="17"/>
      <c r="BN20" s="91">
        <v>124</v>
      </c>
      <c r="BO20" s="91"/>
      <c r="BP20" s="91"/>
      <c r="BQ20" s="91"/>
      <c r="BR20" s="17"/>
      <c r="BS20" s="91">
        <v>134</v>
      </c>
      <c r="BT20" s="91"/>
      <c r="BU20" s="91"/>
      <c r="BV20" s="91"/>
      <c r="BW20" s="17"/>
      <c r="BX20" s="91" t="s">
        <v>21</v>
      </c>
      <c r="BY20" s="91"/>
      <c r="BZ20" s="91"/>
      <c r="CA20" s="91"/>
      <c r="CB20" s="17"/>
      <c r="CC20" s="91" t="s">
        <v>21</v>
      </c>
      <c r="CD20" s="91"/>
      <c r="CE20" s="91"/>
      <c r="CF20" s="91"/>
    </row>
    <row r="21" spans="3:84" ht="19.5" customHeight="1">
      <c r="C21" s="119" t="s">
        <v>31</v>
      </c>
      <c r="D21" s="119"/>
      <c r="E21" s="119"/>
      <c r="F21" s="119"/>
      <c r="G21" s="119"/>
      <c r="H21" s="19"/>
      <c r="I21" s="94">
        <v>100</v>
      </c>
      <c r="J21" s="91"/>
      <c r="K21" s="91"/>
      <c r="L21" s="91"/>
      <c r="M21" s="91"/>
      <c r="N21" s="17"/>
      <c r="O21" s="91">
        <v>107</v>
      </c>
      <c r="P21" s="91"/>
      <c r="Q21" s="91"/>
      <c r="R21" s="91"/>
      <c r="S21" s="91"/>
      <c r="T21" s="17"/>
      <c r="U21" s="17"/>
      <c r="V21" s="91" t="s">
        <v>21</v>
      </c>
      <c r="W21" s="91"/>
      <c r="X21" s="91"/>
      <c r="Y21" s="91"/>
      <c r="Z21" s="17"/>
      <c r="AA21" s="17"/>
      <c r="AB21" s="91" t="s">
        <v>21</v>
      </c>
      <c r="AC21" s="91"/>
      <c r="AD21" s="91"/>
      <c r="AE21" s="91"/>
      <c r="AF21" s="18"/>
      <c r="AG21" s="17"/>
      <c r="AH21" s="91" t="s">
        <v>21</v>
      </c>
      <c r="AI21" s="91"/>
      <c r="AJ21" s="91"/>
      <c r="AK21" s="91"/>
      <c r="AL21" s="18"/>
      <c r="AM21" s="17"/>
      <c r="AN21" s="91" t="s">
        <v>21</v>
      </c>
      <c r="AO21" s="91"/>
      <c r="AP21" s="91"/>
      <c r="AQ21" s="91"/>
      <c r="AR21" s="18"/>
      <c r="AS21" s="18"/>
      <c r="AT21" s="91">
        <v>94</v>
      </c>
      <c r="AU21" s="91"/>
      <c r="AV21" s="91"/>
      <c r="AW21" s="91"/>
      <c r="AX21" s="17"/>
      <c r="AY21" s="91">
        <v>98</v>
      </c>
      <c r="AZ21" s="91"/>
      <c r="BA21" s="91"/>
      <c r="BB21" s="91"/>
      <c r="BC21" s="17"/>
      <c r="BD21" s="91" t="s">
        <v>21</v>
      </c>
      <c r="BE21" s="91"/>
      <c r="BF21" s="91"/>
      <c r="BG21" s="91"/>
      <c r="BH21" s="17"/>
      <c r="BI21" s="91" t="s">
        <v>21</v>
      </c>
      <c r="BJ21" s="91"/>
      <c r="BK21" s="91"/>
      <c r="BL21" s="91"/>
      <c r="BM21" s="17"/>
      <c r="BN21" s="91">
        <v>99</v>
      </c>
      <c r="BO21" s="91"/>
      <c r="BP21" s="91"/>
      <c r="BQ21" s="91"/>
      <c r="BR21" s="17"/>
      <c r="BS21" s="91">
        <v>101</v>
      </c>
      <c r="BT21" s="91"/>
      <c r="BU21" s="91"/>
      <c r="BV21" s="91"/>
      <c r="BW21" s="17"/>
      <c r="BX21" s="91" t="s">
        <v>21</v>
      </c>
      <c r="BY21" s="91"/>
      <c r="BZ21" s="91"/>
      <c r="CA21" s="91"/>
      <c r="CB21" s="17"/>
      <c r="CC21" s="91" t="s">
        <v>21</v>
      </c>
      <c r="CD21" s="91"/>
      <c r="CE21" s="91"/>
      <c r="CF21" s="91"/>
    </row>
    <row r="22" spans="3:84" ht="19.5" customHeight="1">
      <c r="C22" s="119" t="s">
        <v>13</v>
      </c>
      <c r="D22" s="119"/>
      <c r="E22" s="119"/>
      <c r="F22" s="119"/>
      <c r="G22" s="119"/>
      <c r="H22" s="19"/>
      <c r="I22" s="94">
        <v>249</v>
      </c>
      <c r="J22" s="91"/>
      <c r="K22" s="91"/>
      <c r="L22" s="91"/>
      <c r="M22" s="91"/>
      <c r="N22" s="17"/>
      <c r="O22" s="91">
        <v>270</v>
      </c>
      <c r="P22" s="91"/>
      <c r="Q22" s="91"/>
      <c r="R22" s="91"/>
      <c r="S22" s="91"/>
      <c r="T22" s="17"/>
      <c r="U22" s="17"/>
      <c r="V22" s="91" t="s">
        <v>21</v>
      </c>
      <c r="W22" s="91"/>
      <c r="X22" s="91"/>
      <c r="Y22" s="91"/>
      <c r="Z22" s="17"/>
      <c r="AA22" s="17"/>
      <c r="AB22" s="91" t="s">
        <v>21</v>
      </c>
      <c r="AC22" s="91"/>
      <c r="AD22" s="91"/>
      <c r="AE22" s="91"/>
      <c r="AF22" s="18"/>
      <c r="AG22" s="17"/>
      <c r="AH22" s="91" t="s">
        <v>21</v>
      </c>
      <c r="AI22" s="91"/>
      <c r="AJ22" s="91"/>
      <c r="AK22" s="91"/>
      <c r="AL22" s="18"/>
      <c r="AM22" s="17"/>
      <c r="AN22" s="91" t="s">
        <v>21</v>
      </c>
      <c r="AO22" s="91"/>
      <c r="AP22" s="91"/>
      <c r="AQ22" s="91"/>
      <c r="AR22" s="18"/>
      <c r="AS22" s="18"/>
      <c r="AT22" s="91">
        <v>230</v>
      </c>
      <c r="AU22" s="91"/>
      <c r="AV22" s="91"/>
      <c r="AW22" s="91"/>
      <c r="AX22" s="17"/>
      <c r="AY22" s="91">
        <v>240</v>
      </c>
      <c r="AZ22" s="91"/>
      <c r="BA22" s="91"/>
      <c r="BB22" s="91"/>
      <c r="BC22" s="17"/>
      <c r="BD22" s="91" t="s">
        <v>21</v>
      </c>
      <c r="BE22" s="91"/>
      <c r="BF22" s="91"/>
      <c r="BG22" s="91"/>
      <c r="BH22" s="17"/>
      <c r="BI22" s="91" t="s">
        <v>21</v>
      </c>
      <c r="BJ22" s="91"/>
      <c r="BK22" s="91"/>
      <c r="BL22" s="91"/>
      <c r="BM22" s="17"/>
      <c r="BN22" s="91">
        <v>227</v>
      </c>
      <c r="BO22" s="91"/>
      <c r="BP22" s="91"/>
      <c r="BQ22" s="91"/>
      <c r="BR22" s="17"/>
      <c r="BS22" s="91">
        <v>237</v>
      </c>
      <c r="BT22" s="91"/>
      <c r="BU22" s="91"/>
      <c r="BV22" s="91"/>
      <c r="BW22" s="17"/>
      <c r="BX22" s="91" t="s">
        <v>21</v>
      </c>
      <c r="BY22" s="91"/>
      <c r="BZ22" s="91"/>
      <c r="CA22" s="91"/>
      <c r="CB22" s="17"/>
      <c r="CC22" s="91" t="s">
        <v>21</v>
      </c>
      <c r="CD22" s="91"/>
      <c r="CE22" s="91"/>
      <c r="CF22" s="91"/>
    </row>
    <row r="23" spans="3:84" ht="19.5" customHeight="1">
      <c r="C23" s="119" t="s">
        <v>4</v>
      </c>
      <c r="D23" s="119"/>
      <c r="E23" s="119"/>
      <c r="F23" s="119"/>
      <c r="G23" s="119"/>
      <c r="H23" s="19"/>
      <c r="I23" s="94">
        <v>93</v>
      </c>
      <c r="J23" s="91"/>
      <c r="K23" s="91"/>
      <c r="L23" s="91"/>
      <c r="M23" s="91"/>
      <c r="N23" s="17"/>
      <c r="O23" s="91">
        <v>101</v>
      </c>
      <c r="P23" s="91"/>
      <c r="Q23" s="91"/>
      <c r="R23" s="91"/>
      <c r="S23" s="91"/>
      <c r="T23" s="17"/>
      <c r="U23" s="17"/>
      <c r="V23" s="91" t="s">
        <v>21</v>
      </c>
      <c r="W23" s="91"/>
      <c r="X23" s="91"/>
      <c r="Y23" s="91"/>
      <c r="Z23" s="17"/>
      <c r="AA23" s="17"/>
      <c r="AB23" s="91" t="s">
        <v>21</v>
      </c>
      <c r="AC23" s="91"/>
      <c r="AD23" s="91"/>
      <c r="AE23" s="91"/>
      <c r="AF23" s="18"/>
      <c r="AG23" s="17"/>
      <c r="AH23" s="91" t="s">
        <v>21</v>
      </c>
      <c r="AI23" s="91"/>
      <c r="AJ23" s="91"/>
      <c r="AK23" s="91"/>
      <c r="AL23" s="18"/>
      <c r="AM23" s="17"/>
      <c r="AN23" s="91" t="s">
        <v>21</v>
      </c>
      <c r="AO23" s="91"/>
      <c r="AP23" s="91"/>
      <c r="AQ23" s="91"/>
      <c r="AR23" s="18"/>
      <c r="AS23" s="18"/>
      <c r="AT23" s="91">
        <v>86</v>
      </c>
      <c r="AU23" s="91"/>
      <c r="AV23" s="91"/>
      <c r="AW23" s="91"/>
      <c r="AX23" s="17"/>
      <c r="AY23" s="91">
        <v>91</v>
      </c>
      <c r="AZ23" s="91"/>
      <c r="BA23" s="91"/>
      <c r="BB23" s="91"/>
      <c r="BC23" s="17"/>
      <c r="BD23" s="91" t="s">
        <v>21</v>
      </c>
      <c r="BE23" s="91"/>
      <c r="BF23" s="91"/>
      <c r="BG23" s="91"/>
      <c r="BH23" s="17"/>
      <c r="BI23" s="91" t="s">
        <v>21</v>
      </c>
      <c r="BJ23" s="91"/>
      <c r="BK23" s="91"/>
      <c r="BL23" s="91"/>
      <c r="BM23" s="17"/>
      <c r="BN23" s="91">
        <v>89</v>
      </c>
      <c r="BO23" s="91"/>
      <c r="BP23" s="91"/>
      <c r="BQ23" s="91"/>
      <c r="BR23" s="17"/>
      <c r="BS23" s="91">
        <v>93</v>
      </c>
      <c r="BT23" s="91"/>
      <c r="BU23" s="91"/>
      <c r="BV23" s="91"/>
      <c r="BW23" s="17"/>
      <c r="BX23" s="91" t="s">
        <v>21</v>
      </c>
      <c r="BY23" s="91"/>
      <c r="BZ23" s="91"/>
      <c r="CA23" s="91"/>
      <c r="CB23" s="17"/>
      <c r="CC23" s="91" t="s">
        <v>21</v>
      </c>
      <c r="CD23" s="91"/>
      <c r="CE23" s="91"/>
      <c r="CF23" s="91"/>
    </row>
    <row r="24" spans="3:84" ht="19.5" customHeight="1">
      <c r="C24" s="119" t="s">
        <v>5</v>
      </c>
      <c r="D24" s="119"/>
      <c r="E24" s="119"/>
      <c r="F24" s="119"/>
      <c r="G24" s="119"/>
      <c r="H24" s="19"/>
      <c r="I24" s="94">
        <v>149</v>
      </c>
      <c r="J24" s="91"/>
      <c r="K24" s="91"/>
      <c r="L24" s="91"/>
      <c r="M24" s="91"/>
      <c r="N24" s="17"/>
      <c r="O24" s="91">
        <v>157</v>
      </c>
      <c r="P24" s="91"/>
      <c r="Q24" s="91"/>
      <c r="R24" s="91"/>
      <c r="S24" s="91"/>
      <c r="T24" s="17"/>
      <c r="U24" s="17"/>
      <c r="V24" s="91" t="s">
        <v>21</v>
      </c>
      <c r="W24" s="91"/>
      <c r="X24" s="91"/>
      <c r="Y24" s="91"/>
      <c r="Z24" s="17"/>
      <c r="AA24" s="17"/>
      <c r="AB24" s="91" t="s">
        <v>21</v>
      </c>
      <c r="AC24" s="91"/>
      <c r="AD24" s="91"/>
      <c r="AE24" s="91"/>
      <c r="AF24" s="18"/>
      <c r="AG24" s="17"/>
      <c r="AH24" s="91" t="s">
        <v>21</v>
      </c>
      <c r="AI24" s="91"/>
      <c r="AJ24" s="91"/>
      <c r="AK24" s="91"/>
      <c r="AL24" s="18"/>
      <c r="AM24" s="17"/>
      <c r="AN24" s="91" t="s">
        <v>21</v>
      </c>
      <c r="AO24" s="91"/>
      <c r="AP24" s="91"/>
      <c r="AQ24" s="91"/>
      <c r="AR24" s="18"/>
      <c r="AS24" s="18"/>
      <c r="AT24" s="91">
        <v>136</v>
      </c>
      <c r="AU24" s="91"/>
      <c r="AV24" s="91"/>
      <c r="AW24" s="91"/>
      <c r="AX24" s="17"/>
      <c r="AY24" s="91">
        <v>137</v>
      </c>
      <c r="AZ24" s="91"/>
      <c r="BA24" s="91"/>
      <c r="BB24" s="91"/>
      <c r="BC24" s="17"/>
      <c r="BD24" s="91" t="s">
        <v>21</v>
      </c>
      <c r="BE24" s="91"/>
      <c r="BF24" s="91"/>
      <c r="BG24" s="91"/>
      <c r="BH24" s="17"/>
      <c r="BI24" s="91" t="s">
        <v>21</v>
      </c>
      <c r="BJ24" s="91"/>
      <c r="BK24" s="91"/>
      <c r="BL24" s="91"/>
      <c r="BM24" s="17"/>
      <c r="BN24" s="91">
        <v>130</v>
      </c>
      <c r="BO24" s="91"/>
      <c r="BP24" s="91"/>
      <c r="BQ24" s="91"/>
      <c r="BR24" s="17"/>
      <c r="BS24" s="91">
        <v>134</v>
      </c>
      <c r="BT24" s="91"/>
      <c r="BU24" s="91"/>
      <c r="BV24" s="91"/>
      <c r="BW24" s="17"/>
      <c r="BX24" s="91" t="s">
        <v>21</v>
      </c>
      <c r="BY24" s="91"/>
      <c r="BZ24" s="91"/>
      <c r="CA24" s="91"/>
      <c r="CB24" s="17"/>
      <c r="CC24" s="91" t="s">
        <v>21</v>
      </c>
      <c r="CD24" s="91"/>
      <c r="CE24" s="91"/>
      <c r="CF24" s="91"/>
    </row>
    <row r="25" spans="3:84" ht="19.5" customHeight="1">
      <c r="C25" s="119" t="s">
        <v>9</v>
      </c>
      <c r="D25" s="119"/>
      <c r="E25" s="119"/>
      <c r="F25" s="119"/>
      <c r="G25" s="119"/>
      <c r="H25" s="19"/>
      <c r="I25" s="94">
        <v>140</v>
      </c>
      <c r="J25" s="91"/>
      <c r="K25" s="91"/>
      <c r="L25" s="91"/>
      <c r="M25" s="91"/>
      <c r="N25" s="17"/>
      <c r="O25" s="91">
        <v>156</v>
      </c>
      <c r="P25" s="91"/>
      <c r="Q25" s="91"/>
      <c r="R25" s="91"/>
      <c r="S25" s="91"/>
      <c r="T25" s="17"/>
      <c r="U25" s="17"/>
      <c r="V25" s="91" t="s">
        <v>21</v>
      </c>
      <c r="W25" s="91"/>
      <c r="X25" s="91"/>
      <c r="Y25" s="91"/>
      <c r="Z25" s="17"/>
      <c r="AA25" s="17"/>
      <c r="AB25" s="91" t="s">
        <v>21</v>
      </c>
      <c r="AC25" s="91"/>
      <c r="AD25" s="91"/>
      <c r="AE25" s="91"/>
      <c r="AF25" s="18"/>
      <c r="AG25" s="17"/>
      <c r="AH25" s="91" t="s">
        <v>21</v>
      </c>
      <c r="AI25" s="91"/>
      <c r="AJ25" s="91"/>
      <c r="AK25" s="91"/>
      <c r="AL25" s="18"/>
      <c r="AM25" s="17"/>
      <c r="AN25" s="91" t="s">
        <v>21</v>
      </c>
      <c r="AO25" s="91"/>
      <c r="AP25" s="91"/>
      <c r="AQ25" s="91"/>
      <c r="AR25" s="18"/>
      <c r="AS25" s="18"/>
      <c r="AT25" s="91">
        <v>121</v>
      </c>
      <c r="AU25" s="91"/>
      <c r="AV25" s="91"/>
      <c r="AW25" s="91"/>
      <c r="AX25" s="17"/>
      <c r="AY25" s="91">
        <v>123</v>
      </c>
      <c r="AZ25" s="91"/>
      <c r="BA25" s="91"/>
      <c r="BB25" s="91"/>
      <c r="BC25" s="17"/>
      <c r="BD25" s="91" t="s">
        <v>21</v>
      </c>
      <c r="BE25" s="91"/>
      <c r="BF25" s="91"/>
      <c r="BG25" s="91"/>
      <c r="BH25" s="17"/>
      <c r="BI25" s="91" t="s">
        <v>21</v>
      </c>
      <c r="BJ25" s="91"/>
      <c r="BK25" s="91"/>
      <c r="BL25" s="91"/>
      <c r="BM25" s="17"/>
      <c r="BN25" s="91">
        <v>121</v>
      </c>
      <c r="BO25" s="91"/>
      <c r="BP25" s="91"/>
      <c r="BQ25" s="91"/>
      <c r="BR25" s="17"/>
      <c r="BS25" s="91">
        <v>123</v>
      </c>
      <c r="BT25" s="91"/>
      <c r="BU25" s="91"/>
      <c r="BV25" s="91"/>
      <c r="BW25" s="17"/>
      <c r="BX25" s="91" t="s">
        <v>21</v>
      </c>
      <c r="BY25" s="91"/>
      <c r="BZ25" s="91"/>
      <c r="CA25" s="91"/>
      <c r="CB25" s="17"/>
      <c r="CC25" s="91" t="s">
        <v>21</v>
      </c>
      <c r="CD25" s="91"/>
      <c r="CE25" s="91"/>
      <c r="CF25" s="91"/>
    </row>
    <row r="26" spans="1:85" ht="9" customHeight="1">
      <c r="A26" s="7"/>
      <c r="B26" s="7"/>
      <c r="C26" s="7"/>
      <c r="D26" s="7"/>
      <c r="E26" s="7"/>
      <c r="F26" s="7"/>
      <c r="G26" s="7"/>
      <c r="H26" s="26"/>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row>
    <row r="27" spans="35:39" ht="18" customHeight="1">
      <c r="AI27" s="35"/>
      <c r="AJ27" s="35"/>
      <c r="AK27" s="35"/>
      <c r="AL27" s="35"/>
      <c r="AM27" s="35"/>
    </row>
    <row r="28" ht="17.25" customHeight="1"/>
    <row r="29" spans="1:44" ht="17.25" customHeight="1">
      <c r="A29" s="110" t="s">
        <v>233</v>
      </c>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row>
    <row r="30" ht="10.5" customHeight="1"/>
    <row r="31" spans="1:44" s="6" customFormat="1" ht="12.75" customHeight="1">
      <c r="A31" s="92" t="s">
        <v>134</v>
      </c>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row>
    <row r="32" spans="1:44" s="6" customFormat="1" ht="12.75" customHeight="1">
      <c r="A32" s="92" t="s">
        <v>42</v>
      </c>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row>
    <row r="33" spans="8:30" ht="14.25" customHeight="1">
      <c r="H33" s="108" t="s">
        <v>234</v>
      </c>
      <c r="I33" s="107"/>
      <c r="J33" s="107"/>
      <c r="K33" s="107"/>
      <c r="L33" s="107"/>
      <c r="M33" s="107"/>
      <c r="N33" s="107"/>
      <c r="O33" s="107"/>
      <c r="P33" s="107"/>
      <c r="Q33" s="107"/>
      <c r="R33" s="107"/>
      <c r="S33" s="107"/>
      <c r="T33" s="107"/>
      <c r="U33" s="107"/>
      <c r="V33" s="107"/>
      <c r="W33" s="107"/>
      <c r="X33" s="107"/>
      <c r="Y33" s="107"/>
      <c r="Z33" s="107"/>
      <c r="AA33" s="107"/>
      <c r="AB33" s="107"/>
      <c r="AC33" s="107"/>
      <c r="AD33" s="107"/>
    </row>
    <row r="34" spans="9:30" ht="9.75" customHeight="1">
      <c r="I34" s="5"/>
      <c r="J34" s="5"/>
      <c r="K34" s="5"/>
      <c r="L34" s="5"/>
      <c r="M34" s="5"/>
      <c r="N34" s="5"/>
      <c r="O34" s="5"/>
      <c r="P34" s="5"/>
      <c r="Q34" s="5"/>
      <c r="R34" s="5"/>
      <c r="S34" s="5"/>
      <c r="T34" s="5"/>
      <c r="U34" s="5"/>
      <c r="V34" s="5"/>
      <c r="W34" s="5"/>
      <c r="X34" s="5"/>
      <c r="Y34" s="5"/>
      <c r="Z34" s="5"/>
      <c r="AA34" s="5"/>
      <c r="AB34" s="5"/>
      <c r="AC34" s="5"/>
      <c r="AD34" s="5"/>
    </row>
    <row r="35" spans="1:44" ht="12" customHeight="1">
      <c r="A35" s="166" t="s">
        <v>37</v>
      </c>
      <c r="B35" s="166"/>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row>
    <row r="36" spans="1:44" ht="2.25" customHeight="1">
      <c r="A36" s="9"/>
      <c r="B36" s="9"/>
      <c r="C36" s="9"/>
      <c r="D36" s="9"/>
      <c r="E36" s="9"/>
      <c r="F36" s="9"/>
      <c r="G36" s="9"/>
      <c r="H36" s="9"/>
      <c r="I36" s="9"/>
      <c r="J36" s="9"/>
      <c r="K36" s="9"/>
      <c r="L36" s="9"/>
      <c r="M36" s="9"/>
      <c r="N36" s="9"/>
      <c r="O36" s="9"/>
      <c r="P36" s="9"/>
      <c r="Q36" s="9"/>
      <c r="R36" s="9"/>
      <c r="S36" s="9"/>
      <c r="T36" s="9"/>
      <c r="U36" s="9"/>
      <c r="V36" s="9"/>
      <c r="W36" s="9"/>
      <c r="X36" s="9"/>
      <c r="Y36" s="29"/>
      <c r="Z36" s="29"/>
      <c r="AA36" s="29"/>
      <c r="AB36" s="29"/>
      <c r="AC36" s="29"/>
      <c r="AD36" s="29"/>
      <c r="AE36" s="29"/>
      <c r="AF36" s="29"/>
      <c r="AG36" s="29"/>
      <c r="AH36" s="29"/>
      <c r="AI36" s="29"/>
      <c r="AJ36" s="29"/>
      <c r="AK36" s="29"/>
      <c r="AL36" s="29"/>
      <c r="AM36" s="29"/>
      <c r="AN36" s="9"/>
      <c r="AO36" s="9"/>
      <c r="AP36" s="9"/>
      <c r="AQ36" s="9"/>
      <c r="AR36" s="9"/>
    </row>
    <row r="37" spans="1:44" ht="15.75" customHeight="1">
      <c r="A37" s="29"/>
      <c r="B37" s="134" t="s">
        <v>135</v>
      </c>
      <c r="C37" s="134"/>
      <c r="D37" s="134"/>
      <c r="E37" s="134"/>
      <c r="F37" s="134"/>
      <c r="G37" s="29"/>
      <c r="H37" s="158" t="s">
        <v>146</v>
      </c>
      <c r="I37" s="158"/>
      <c r="J37" s="158"/>
      <c r="K37" s="158"/>
      <c r="L37" s="158"/>
      <c r="M37" s="158"/>
      <c r="N37" s="158" t="s">
        <v>147</v>
      </c>
      <c r="O37" s="159"/>
      <c r="P37" s="159"/>
      <c r="Q37" s="159"/>
      <c r="R37" s="159"/>
      <c r="S37" s="160"/>
      <c r="T37" s="29"/>
      <c r="U37" s="29"/>
      <c r="V37" s="29"/>
      <c r="W37" s="29"/>
      <c r="X37" s="29"/>
      <c r="Y37" s="10"/>
      <c r="Z37" s="152" t="s">
        <v>34</v>
      </c>
      <c r="AA37" s="153"/>
      <c r="AB37" s="153"/>
      <c r="AC37" s="153"/>
      <c r="AD37" s="153"/>
      <c r="AE37" s="154"/>
      <c r="AF37" s="148" t="s">
        <v>36</v>
      </c>
      <c r="AG37" s="149"/>
      <c r="AH37" s="149"/>
      <c r="AI37" s="149"/>
      <c r="AJ37" s="149"/>
      <c r="AK37" s="149"/>
      <c r="AL37" s="149"/>
      <c r="AM37" s="11"/>
      <c r="AN37" s="11"/>
      <c r="AO37" s="11"/>
      <c r="AP37" s="11"/>
      <c r="AQ37" s="11"/>
      <c r="AR37" s="11"/>
    </row>
    <row r="38" spans="1:44" ht="15" customHeight="1">
      <c r="A38" s="7"/>
      <c r="B38" s="135" t="s">
        <v>143</v>
      </c>
      <c r="C38" s="135"/>
      <c r="D38" s="135"/>
      <c r="E38" s="135"/>
      <c r="F38" s="135"/>
      <c r="G38" s="7"/>
      <c r="H38" s="167" t="s">
        <v>148</v>
      </c>
      <c r="I38" s="167"/>
      <c r="J38" s="167"/>
      <c r="K38" s="167"/>
      <c r="L38" s="167"/>
      <c r="M38" s="167"/>
      <c r="N38" s="161"/>
      <c r="O38" s="161"/>
      <c r="P38" s="161"/>
      <c r="Q38" s="161"/>
      <c r="R38" s="161"/>
      <c r="S38" s="161"/>
      <c r="T38" s="144" t="s">
        <v>149</v>
      </c>
      <c r="U38" s="145"/>
      <c r="V38" s="145"/>
      <c r="W38" s="145"/>
      <c r="X38" s="145"/>
      <c r="Y38" s="146"/>
      <c r="Z38" s="155"/>
      <c r="AA38" s="156"/>
      <c r="AB38" s="156"/>
      <c r="AC38" s="156"/>
      <c r="AD38" s="156"/>
      <c r="AE38" s="157"/>
      <c r="AF38" s="150"/>
      <c r="AG38" s="151"/>
      <c r="AH38" s="151"/>
      <c r="AI38" s="151"/>
      <c r="AJ38" s="151"/>
      <c r="AK38" s="151"/>
      <c r="AL38" s="151"/>
      <c r="AM38" s="103" t="s">
        <v>35</v>
      </c>
      <c r="AN38" s="147"/>
      <c r="AO38" s="147"/>
      <c r="AP38" s="147"/>
      <c r="AQ38" s="147"/>
      <c r="AR38" s="147"/>
    </row>
    <row r="39" ht="9" customHeight="1">
      <c r="G39" s="13"/>
    </row>
    <row r="40" spans="2:43" ht="18" customHeight="1">
      <c r="B40" s="119" t="s">
        <v>3</v>
      </c>
      <c r="C40" s="119"/>
      <c r="D40" s="119"/>
      <c r="E40" s="119"/>
      <c r="F40" s="119"/>
      <c r="G40" s="19"/>
      <c r="H40" s="93" t="s">
        <v>366</v>
      </c>
      <c r="I40" s="93"/>
      <c r="J40" s="93"/>
      <c r="K40" s="93"/>
      <c r="L40" s="93"/>
      <c r="M40" s="8"/>
      <c r="N40" s="93" t="s">
        <v>367</v>
      </c>
      <c r="O40" s="93"/>
      <c r="P40" s="93"/>
      <c r="Q40" s="93"/>
      <c r="R40" s="93"/>
      <c r="S40" s="8"/>
      <c r="T40" s="93">
        <v>770</v>
      </c>
      <c r="U40" s="93"/>
      <c r="V40" s="93"/>
      <c r="W40" s="93"/>
      <c r="X40" s="93"/>
      <c r="Z40" s="93" t="s">
        <v>368</v>
      </c>
      <c r="AA40" s="93"/>
      <c r="AB40" s="93"/>
      <c r="AC40" s="93"/>
      <c r="AD40" s="93"/>
      <c r="AE40" s="8"/>
      <c r="AF40" s="93" t="s">
        <v>369</v>
      </c>
      <c r="AG40" s="93"/>
      <c r="AH40" s="93"/>
      <c r="AI40" s="93"/>
      <c r="AJ40" s="93"/>
      <c r="AK40" s="93"/>
      <c r="AL40" s="8"/>
      <c r="AM40" s="8"/>
      <c r="AN40" s="93" t="s">
        <v>370</v>
      </c>
      <c r="AO40" s="93"/>
      <c r="AP40" s="93"/>
      <c r="AQ40" s="93"/>
    </row>
    <row r="41" spans="2:43" ht="17.25" customHeight="1">
      <c r="B41" s="165" t="s">
        <v>371</v>
      </c>
      <c r="C41" s="165"/>
      <c r="D41" s="165"/>
      <c r="E41" s="165"/>
      <c r="F41" s="165"/>
      <c r="G41" s="19"/>
      <c r="H41" s="93" t="s">
        <v>372</v>
      </c>
      <c r="I41" s="93"/>
      <c r="J41" s="93"/>
      <c r="K41" s="93"/>
      <c r="L41" s="93"/>
      <c r="M41" s="8"/>
      <c r="N41" s="93" t="s">
        <v>373</v>
      </c>
      <c r="O41" s="93"/>
      <c r="P41" s="93"/>
      <c r="Q41" s="93"/>
      <c r="R41" s="93"/>
      <c r="S41" s="8"/>
      <c r="T41" s="93">
        <v>318</v>
      </c>
      <c r="U41" s="93"/>
      <c r="V41" s="93"/>
      <c r="W41" s="93"/>
      <c r="X41" s="93"/>
      <c r="Z41" s="93" t="s">
        <v>374</v>
      </c>
      <c r="AA41" s="93"/>
      <c r="AB41" s="93"/>
      <c r="AC41" s="93"/>
      <c r="AD41" s="93"/>
      <c r="AE41" s="8"/>
      <c r="AF41" s="93" t="s">
        <v>375</v>
      </c>
      <c r="AG41" s="93"/>
      <c r="AH41" s="93"/>
      <c r="AI41" s="93"/>
      <c r="AJ41" s="93"/>
      <c r="AK41" s="93"/>
      <c r="AL41" s="8"/>
      <c r="AM41" s="8"/>
      <c r="AN41" s="93" t="s">
        <v>376</v>
      </c>
      <c r="AO41" s="93"/>
      <c r="AP41" s="93"/>
      <c r="AQ41" s="93"/>
    </row>
    <row r="42" spans="2:43" ht="9" customHeight="1">
      <c r="B42" s="59"/>
      <c r="C42" s="59"/>
      <c r="D42" s="59"/>
      <c r="E42" s="59"/>
      <c r="F42" s="59"/>
      <c r="G42" s="19"/>
      <c r="H42" s="8"/>
      <c r="I42" s="8"/>
      <c r="J42" s="8"/>
      <c r="K42" s="8"/>
      <c r="L42" s="8"/>
      <c r="M42" s="8"/>
      <c r="N42" s="8"/>
      <c r="O42" s="8"/>
      <c r="P42" s="8"/>
      <c r="Q42" s="8"/>
      <c r="R42" s="8"/>
      <c r="S42" s="8"/>
      <c r="T42" s="8"/>
      <c r="U42" s="8"/>
      <c r="V42" s="8"/>
      <c r="W42" s="8"/>
      <c r="X42" s="8"/>
      <c r="Z42" s="8"/>
      <c r="AA42" s="8"/>
      <c r="AB42" s="8"/>
      <c r="AC42" s="8"/>
      <c r="AD42" s="8"/>
      <c r="AE42" s="8"/>
      <c r="AF42" s="8"/>
      <c r="AG42" s="8"/>
      <c r="AH42" s="8"/>
      <c r="AI42" s="8"/>
      <c r="AJ42" s="8"/>
      <c r="AK42" s="8"/>
      <c r="AL42" s="8"/>
      <c r="AM42" s="8"/>
      <c r="AN42" s="8"/>
      <c r="AO42" s="8"/>
      <c r="AP42" s="8"/>
      <c r="AQ42" s="8"/>
    </row>
    <row r="43" spans="2:43" s="53" customFormat="1" ht="17.25" customHeight="1">
      <c r="B43" s="164" t="s">
        <v>404</v>
      </c>
      <c r="C43" s="164"/>
      <c r="D43" s="164"/>
      <c r="E43" s="164"/>
      <c r="F43" s="164"/>
      <c r="G43" s="36"/>
      <c r="H43" s="95" t="s">
        <v>405</v>
      </c>
      <c r="I43" s="96"/>
      <c r="J43" s="96"/>
      <c r="K43" s="96"/>
      <c r="L43" s="96"/>
      <c r="M43" s="23"/>
      <c r="N43" s="96" t="s">
        <v>406</v>
      </c>
      <c r="O43" s="96"/>
      <c r="P43" s="96"/>
      <c r="Q43" s="96"/>
      <c r="R43" s="96"/>
      <c r="S43" s="23"/>
      <c r="T43" s="96">
        <v>799</v>
      </c>
      <c r="U43" s="96"/>
      <c r="V43" s="96"/>
      <c r="W43" s="96"/>
      <c r="X43" s="96"/>
      <c r="Y43" s="24"/>
      <c r="Z43" s="96" t="s">
        <v>407</v>
      </c>
      <c r="AA43" s="96"/>
      <c r="AB43" s="96"/>
      <c r="AC43" s="96"/>
      <c r="AD43" s="96"/>
      <c r="AE43" s="23"/>
      <c r="AF43" s="96" t="s">
        <v>408</v>
      </c>
      <c r="AG43" s="96"/>
      <c r="AH43" s="96"/>
      <c r="AI43" s="96"/>
      <c r="AJ43" s="96"/>
      <c r="AK43" s="96"/>
      <c r="AL43" s="23"/>
      <c r="AM43" s="23"/>
      <c r="AN43" s="96" t="s">
        <v>409</v>
      </c>
      <c r="AO43" s="96"/>
      <c r="AP43" s="96"/>
      <c r="AQ43" s="96"/>
    </row>
    <row r="44" spans="7:43" ht="9" customHeight="1">
      <c r="G44" s="19"/>
      <c r="H44" s="15"/>
      <c r="I44" s="17"/>
      <c r="J44" s="17"/>
      <c r="K44" s="17"/>
      <c r="L44" s="17"/>
      <c r="M44" s="17"/>
      <c r="N44" s="17"/>
      <c r="O44" s="17"/>
      <c r="P44" s="17"/>
      <c r="Q44" s="17"/>
      <c r="R44" s="17"/>
      <c r="S44" s="17"/>
      <c r="T44" s="17"/>
      <c r="U44" s="17"/>
      <c r="V44" s="17"/>
      <c r="W44" s="17"/>
      <c r="X44" s="17"/>
      <c r="Y44" s="18"/>
      <c r="Z44" s="17"/>
      <c r="AA44" s="17"/>
      <c r="AB44" s="17"/>
      <c r="AC44" s="17"/>
      <c r="AD44" s="17"/>
      <c r="AE44" s="17"/>
      <c r="AF44" s="17"/>
      <c r="AG44" s="17"/>
      <c r="AH44" s="17"/>
      <c r="AI44" s="17"/>
      <c r="AJ44" s="17"/>
      <c r="AK44" s="17"/>
      <c r="AL44" s="17"/>
      <c r="AM44" s="17"/>
      <c r="AN44" s="17"/>
      <c r="AO44" s="17"/>
      <c r="AP44" s="17"/>
      <c r="AQ44" s="17"/>
    </row>
    <row r="45" spans="3:43" ht="19.5" customHeight="1">
      <c r="C45" s="119" t="s">
        <v>27</v>
      </c>
      <c r="D45" s="119"/>
      <c r="E45" s="119"/>
      <c r="F45" s="119"/>
      <c r="G45" s="19"/>
      <c r="H45" s="94"/>
      <c r="I45" s="91"/>
      <c r="J45" s="91"/>
      <c r="K45" s="91"/>
      <c r="L45" s="91"/>
      <c r="M45" s="17"/>
      <c r="N45" s="91"/>
      <c r="O45" s="91"/>
      <c r="P45" s="91"/>
      <c r="Q45" s="91"/>
      <c r="R45" s="91"/>
      <c r="S45" s="17"/>
      <c r="T45" s="91"/>
      <c r="U45" s="91"/>
      <c r="V45" s="91"/>
      <c r="W45" s="91"/>
      <c r="X45" s="91"/>
      <c r="Y45" s="18"/>
      <c r="Z45" s="91"/>
      <c r="AA45" s="91"/>
      <c r="AB45" s="91"/>
      <c r="AC45" s="91"/>
      <c r="AD45" s="91"/>
      <c r="AE45" s="17"/>
      <c r="AF45" s="91"/>
      <c r="AG45" s="91"/>
      <c r="AH45" s="91"/>
      <c r="AI45" s="91"/>
      <c r="AJ45" s="91"/>
      <c r="AK45" s="91"/>
      <c r="AL45" s="17"/>
      <c r="AM45" s="17"/>
      <c r="AN45" s="91"/>
      <c r="AO45" s="91"/>
      <c r="AP45" s="91"/>
      <c r="AQ45" s="91"/>
    </row>
    <row r="46" spans="3:43" ht="19.5" customHeight="1">
      <c r="C46" s="119" t="s">
        <v>28</v>
      </c>
      <c r="D46" s="119"/>
      <c r="E46" s="119"/>
      <c r="F46" s="119"/>
      <c r="G46" s="19"/>
      <c r="H46" s="94" t="s">
        <v>377</v>
      </c>
      <c r="I46" s="91"/>
      <c r="J46" s="91"/>
      <c r="K46" s="91"/>
      <c r="L46" s="91"/>
      <c r="M46" s="17"/>
      <c r="N46" s="91" t="s">
        <v>378</v>
      </c>
      <c r="O46" s="91"/>
      <c r="P46" s="91"/>
      <c r="Q46" s="91"/>
      <c r="R46" s="91"/>
      <c r="S46" s="17"/>
      <c r="T46" s="91">
        <v>15</v>
      </c>
      <c r="U46" s="91"/>
      <c r="V46" s="91"/>
      <c r="W46" s="91"/>
      <c r="X46" s="91"/>
      <c r="Y46" s="18"/>
      <c r="Z46" s="91" t="s">
        <v>379</v>
      </c>
      <c r="AA46" s="91"/>
      <c r="AB46" s="91"/>
      <c r="AC46" s="91"/>
      <c r="AD46" s="91"/>
      <c r="AE46" s="17"/>
      <c r="AF46" s="91" t="s">
        <v>380</v>
      </c>
      <c r="AG46" s="91"/>
      <c r="AH46" s="91"/>
      <c r="AI46" s="91"/>
      <c r="AJ46" s="91"/>
      <c r="AK46" s="91"/>
      <c r="AL46" s="17"/>
      <c r="AM46" s="17"/>
      <c r="AN46" s="91" t="s">
        <v>376</v>
      </c>
      <c r="AO46" s="91"/>
      <c r="AP46" s="91"/>
      <c r="AQ46" s="91"/>
    </row>
    <row r="47" spans="3:43" ht="19.5" customHeight="1">
      <c r="C47" s="119" t="s">
        <v>29</v>
      </c>
      <c r="D47" s="119"/>
      <c r="E47" s="119"/>
      <c r="F47" s="119"/>
      <c r="G47" s="19"/>
      <c r="H47" s="94"/>
      <c r="I47" s="91"/>
      <c r="J47" s="91"/>
      <c r="K47" s="91"/>
      <c r="L47" s="91"/>
      <c r="M47" s="17"/>
      <c r="N47" s="91"/>
      <c r="O47" s="91"/>
      <c r="P47" s="91"/>
      <c r="Q47" s="91"/>
      <c r="R47" s="91"/>
      <c r="S47" s="17"/>
      <c r="T47" s="91"/>
      <c r="U47" s="91"/>
      <c r="V47" s="91"/>
      <c r="W47" s="91"/>
      <c r="X47" s="91"/>
      <c r="Y47" s="18"/>
      <c r="Z47" s="91"/>
      <c r="AA47" s="91"/>
      <c r="AB47" s="91"/>
      <c r="AC47" s="91"/>
      <c r="AD47" s="91"/>
      <c r="AE47" s="17"/>
      <c r="AF47" s="91"/>
      <c r="AG47" s="91"/>
      <c r="AH47" s="91"/>
      <c r="AI47" s="91"/>
      <c r="AJ47" s="91"/>
      <c r="AK47" s="91"/>
      <c r="AL47" s="17"/>
      <c r="AM47" s="17"/>
      <c r="AN47" s="91"/>
      <c r="AO47" s="91"/>
      <c r="AP47" s="91"/>
      <c r="AQ47" s="91"/>
    </row>
    <row r="48" spans="3:43" ht="19.5" customHeight="1">
      <c r="C48" s="119" t="s">
        <v>30</v>
      </c>
      <c r="D48" s="119"/>
      <c r="E48" s="119"/>
      <c r="F48" s="119"/>
      <c r="G48" s="19"/>
      <c r="H48" s="94" t="s">
        <v>381</v>
      </c>
      <c r="I48" s="91"/>
      <c r="J48" s="91"/>
      <c r="K48" s="91"/>
      <c r="L48" s="91"/>
      <c r="M48" s="17"/>
      <c r="N48" s="91" t="s">
        <v>382</v>
      </c>
      <c r="O48" s="91"/>
      <c r="P48" s="91"/>
      <c r="Q48" s="91"/>
      <c r="R48" s="91"/>
      <c r="S48" s="17"/>
      <c r="T48" s="91">
        <v>273</v>
      </c>
      <c r="U48" s="91"/>
      <c r="V48" s="91"/>
      <c r="W48" s="91"/>
      <c r="X48" s="91"/>
      <c r="Y48" s="18"/>
      <c r="Z48" s="91" t="s">
        <v>383</v>
      </c>
      <c r="AA48" s="91"/>
      <c r="AB48" s="91"/>
      <c r="AC48" s="91"/>
      <c r="AD48" s="91"/>
      <c r="AE48" s="17"/>
      <c r="AF48" s="91">
        <v>110</v>
      </c>
      <c r="AG48" s="91"/>
      <c r="AH48" s="91"/>
      <c r="AI48" s="91"/>
      <c r="AJ48" s="91"/>
      <c r="AK48" s="91"/>
      <c r="AL48" s="17"/>
      <c r="AM48" s="17"/>
      <c r="AN48" s="91" t="s">
        <v>376</v>
      </c>
      <c r="AO48" s="91"/>
      <c r="AP48" s="91"/>
      <c r="AQ48" s="91"/>
    </row>
    <row r="49" spans="3:43" ht="19.5" customHeight="1">
      <c r="C49" s="119" t="s">
        <v>15</v>
      </c>
      <c r="D49" s="119"/>
      <c r="E49" s="119"/>
      <c r="F49" s="119"/>
      <c r="G49" s="19"/>
      <c r="H49" s="94" t="s">
        <v>384</v>
      </c>
      <c r="I49" s="91"/>
      <c r="J49" s="91"/>
      <c r="K49" s="91"/>
      <c r="L49" s="91"/>
      <c r="M49" s="17"/>
      <c r="N49" s="91" t="s">
        <v>385</v>
      </c>
      <c r="O49" s="91"/>
      <c r="P49" s="91"/>
      <c r="Q49" s="91"/>
      <c r="R49" s="91"/>
      <c r="S49" s="17"/>
      <c r="T49" s="91">
        <v>342</v>
      </c>
      <c r="U49" s="91"/>
      <c r="V49" s="91"/>
      <c r="W49" s="91"/>
      <c r="X49" s="91"/>
      <c r="Y49" s="18"/>
      <c r="Z49" s="91">
        <v>550</v>
      </c>
      <c r="AA49" s="91"/>
      <c r="AB49" s="91"/>
      <c r="AC49" s="91"/>
      <c r="AD49" s="91"/>
      <c r="AE49" s="17"/>
      <c r="AF49" s="91">
        <v>27</v>
      </c>
      <c r="AG49" s="91"/>
      <c r="AH49" s="91"/>
      <c r="AI49" s="91"/>
      <c r="AJ49" s="91"/>
      <c r="AK49" s="91"/>
      <c r="AL49" s="17"/>
      <c r="AM49" s="17"/>
      <c r="AN49" s="91" t="s">
        <v>376</v>
      </c>
      <c r="AO49" s="91"/>
      <c r="AP49" s="91"/>
      <c r="AQ49" s="91"/>
    </row>
    <row r="50" spans="3:43" ht="19.5" customHeight="1">
      <c r="C50" s="119" t="s">
        <v>31</v>
      </c>
      <c r="D50" s="119"/>
      <c r="E50" s="119"/>
      <c r="F50" s="119"/>
      <c r="G50" s="19"/>
      <c r="H50" s="94" t="s">
        <v>386</v>
      </c>
      <c r="I50" s="91"/>
      <c r="J50" s="91"/>
      <c r="K50" s="91"/>
      <c r="L50" s="91"/>
      <c r="M50" s="17"/>
      <c r="N50" s="91" t="s">
        <v>387</v>
      </c>
      <c r="O50" s="91"/>
      <c r="P50" s="91"/>
      <c r="Q50" s="91"/>
      <c r="R50" s="91"/>
      <c r="S50" s="17"/>
      <c r="T50" s="91">
        <v>19</v>
      </c>
      <c r="U50" s="91"/>
      <c r="V50" s="91"/>
      <c r="W50" s="91"/>
      <c r="X50" s="91"/>
      <c r="Y50" s="18"/>
      <c r="Z50" s="91">
        <v>536</v>
      </c>
      <c r="AA50" s="91"/>
      <c r="AB50" s="91"/>
      <c r="AC50" s="91"/>
      <c r="AD50" s="91"/>
      <c r="AE50" s="17"/>
      <c r="AF50" s="91">
        <v>149</v>
      </c>
      <c r="AG50" s="91"/>
      <c r="AH50" s="91"/>
      <c r="AI50" s="91"/>
      <c r="AJ50" s="91"/>
      <c r="AK50" s="91"/>
      <c r="AL50" s="17"/>
      <c r="AM50" s="17"/>
      <c r="AN50" s="91" t="s">
        <v>376</v>
      </c>
      <c r="AO50" s="91"/>
      <c r="AP50" s="91"/>
      <c r="AQ50" s="91"/>
    </row>
    <row r="51" spans="3:43" ht="19.5" customHeight="1">
      <c r="C51" s="119" t="s">
        <v>13</v>
      </c>
      <c r="D51" s="119"/>
      <c r="E51" s="119"/>
      <c r="F51" s="119"/>
      <c r="G51" s="19"/>
      <c r="H51" s="94" t="s">
        <v>388</v>
      </c>
      <c r="I51" s="91"/>
      <c r="J51" s="91"/>
      <c r="K51" s="91"/>
      <c r="L51" s="91"/>
      <c r="M51" s="17"/>
      <c r="N51" s="91" t="s">
        <v>389</v>
      </c>
      <c r="O51" s="91"/>
      <c r="P51" s="91"/>
      <c r="Q51" s="91"/>
      <c r="R51" s="91"/>
      <c r="S51" s="17"/>
      <c r="T51" s="91">
        <v>20</v>
      </c>
      <c r="U51" s="91"/>
      <c r="V51" s="91"/>
      <c r="W51" s="91"/>
      <c r="X51" s="91"/>
      <c r="Y51" s="18"/>
      <c r="Z51" s="91" t="s">
        <v>390</v>
      </c>
      <c r="AA51" s="91"/>
      <c r="AB51" s="91"/>
      <c r="AC51" s="91"/>
      <c r="AD51" s="91"/>
      <c r="AE51" s="17"/>
      <c r="AF51" s="91" t="s">
        <v>231</v>
      </c>
      <c r="AG51" s="91"/>
      <c r="AH51" s="91"/>
      <c r="AI51" s="91"/>
      <c r="AJ51" s="91"/>
      <c r="AK51" s="91"/>
      <c r="AL51" s="17"/>
      <c r="AM51" s="17"/>
      <c r="AN51" s="91" t="s">
        <v>357</v>
      </c>
      <c r="AO51" s="91"/>
      <c r="AP51" s="91"/>
      <c r="AQ51" s="91"/>
    </row>
    <row r="52" spans="3:43" ht="19.5" customHeight="1">
      <c r="C52" s="119" t="s">
        <v>4</v>
      </c>
      <c r="D52" s="119"/>
      <c r="E52" s="119"/>
      <c r="F52" s="119"/>
      <c r="G52" s="19"/>
      <c r="H52" s="94" t="s">
        <v>391</v>
      </c>
      <c r="I52" s="91"/>
      <c r="J52" s="91"/>
      <c r="K52" s="91"/>
      <c r="L52" s="91"/>
      <c r="M52" s="17"/>
      <c r="N52" s="91" t="s">
        <v>392</v>
      </c>
      <c r="O52" s="91"/>
      <c r="P52" s="91"/>
      <c r="Q52" s="91"/>
      <c r="R52" s="91"/>
      <c r="S52" s="17"/>
      <c r="T52" s="91">
        <v>37</v>
      </c>
      <c r="U52" s="91"/>
      <c r="V52" s="91"/>
      <c r="W52" s="91"/>
      <c r="X52" s="91"/>
      <c r="Y52" s="18"/>
      <c r="Z52" s="91">
        <v>213</v>
      </c>
      <c r="AA52" s="91"/>
      <c r="AB52" s="91"/>
      <c r="AC52" s="91"/>
      <c r="AD52" s="91"/>
      <c r="AE52" s="17"/>
      <c r="AF52" s="91">
        <v>43</v>
      </c>
      <c r="AG52" s="91"/>
      <c r="AH52" s="91"/>
      <c r="AI52" s="91"/>
      <c r="AJ52" s="91"/>
      <c r="AK52" s="91"/>
      <c r="AL52" s="17"/>
      <c r="AM52" s="17"/>
      <c r="AN52" s="91" t="s">
        <v>357</v>
      </c>
      <c r="AO52" s="91"/>
      <c r="AP52" s="91"/>
      <c r="AQ52" s="91"/>
    </row>
    <row r="53" spans="3:43" ht="19.5" customHeight="1">
      <c r="C53" s="119" t="s">
        <v>5</v>
      </c>
      <c r="D53" s="119"/>
      <c r="E53" s="119"/>
      <c r="F53" s="119"/>
      <c r="G53" s="19"/>
      <c r="H53" s="94" t="s">
        <v>393</v>
      </c>
      <c r="I53" s="91"/>
      <c r="J53" s="91"/>
      <c r="K53" s="91"/>
      <c r="L53" s="91"/>
      <c r="M53" s="17"/>
      <c r="N53" s="91" t="s">
        <v>394</v>
      </c>
      <c r="O53" s="91"/>
      <c r="P53" s="91"/>
      <c r="Q53" s="91"/>
      <c r="R53" s="91"/>
      <c r="S53" s="17"/>
      <c r="T53" s="91">
        <v>15</v>
      </c>
      <c r="U53" s="91"/>
      <c r="V53" s="91"/>
      <c r="W53" s="91"/>
      <c r="X53" s="91"/>
      <c r="Y53" s="18"/>
      <c r="Z53" s="91">
        <v>440</v>
      </c>
      <c r="AA53" s="91"/>
      <c r="AB53" s="91"/>
      <c r="AC53" s="91"/>
      <c r="AD53" s="91"/>
      <c r="AE53" s="17"/>
      <c r="AF53" s="91">
        <v>251</v>
      </c>
      <c r="AG53" s="91"/>
      <c r="AH53" s="91"/>
      <c r="AI53" s="91"/>
      <c r="AJ53" s="91"/>
      <c r="AK53" s="91"/>
      <c r="AL53" s="17"/>
      <c r="AM53" s="17"/>
      <c r="AN53" s="91" t="s">
        <v>357</v>
      </c>
      <c r="AO53" s="91"/>
      <c r="AP53" s="91"/>
      <c r="AQ53" s="91"/>
    </row>
    <row r="54" spans="3:43" ht="19.5" customHeight="1">
      <c r="C54" s="119" t="s">
        <v>24</v>
      </c>
      <c r="D54" s="119"/>
      <c r="E54" s="119"/>
      <c r="F54" s="119"/>
      <c r="G54" s="19"/>
      <c r="H54" s="94" t="s">
        <v>395</v>
      </c>
      <c r="I54" s="91"/>
      <c r="J54" s="91"/>
      <c r="K54" s="91"/>
      <c r="L54" s="91"/>
      <c r="M54" s="17"/>
      <c r="N54" s="91" t="s">
        <v>396</v>
      </c>
      <c r="O54" s="91"/>
      <c r="P54" s="91"/>
      <c r="Q54" s="91"/>
      <c r="R54" s="91"/>
      <c r="S54" s="17"/>
      <c r="T54" s="91">
        <v>78</v>
      </c>
      <c r="U54" s="91"/>
      <c r="V54" s="91"/>
      <c r="W54" s="91"/>
      <c r="X54" s="91"/>
      <c r="Y54" s="18"/>
      <c r="Z54" s="91">
        <v>910</v>
      </c>
      <c r="AA54" s="91"/>
      <c r="AB54" s="91"/>
      <c r="AC54" s="91"/>
      <c r="AD54" s="91"/>
      <c r="AE54" s="17"/>
      <c r="AF54" s="91">
        <v>319</v>
      </c>
      <c r="AG54" s="91"/>
      <c r="AH54" s="91"/>
      <c r="AI54" s="91"/>
      <c r="AJ54" s="91"/>
      <c r="AK54" s="91"/>
      <c r="AL54" s="17"/>
      <c r="AM54" s="17"/>
      <c r="AN54" s="91" t="s">
        <v>357</v>
      </c>
      <c r="AO54" s="91"/>
      <c r="AP54" s="91"/>
      <c r="AQ54" s="91"/>
    </row>
    <row r="55" spans="1:44" ht="9" customHeight="1">
      <c r="A55" s="7"/>
      <c r="B55" s="7"/>
      <c r="C55" s="7"/>
      <c r="D55" s="7"/>
      <c r="E55" s="7"/>
      <c r="F55" s="7"/>
      <c r="G55" s="26"/>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row>
  </sheetData>
  <sheetProtection/>
  <mergeCells count="330">
    <mergeCell ref="I8:T8"/>
    <mergeCell ref="V14:Y14"/>
    <mergeCell ref="AH20:AK20"/>
    <mergeCell ref="AH17:AK17"/>
    <mergeCell ref="AH18:AK18"/>
    <mergeCell ref="V22:Y22"/>
    <mergeCell ref="AH21:AK21"/>
    <mergeCell ref="AH22:AK22"/>
    <mergeCell ref="AB22:AE22"/>
    <mergeCell ref="AB21:AE21"/>
    <mergeCell ref="B8:G8"/>
    <mergeCell ref="A6:F6"/>
    <mergeCell ref="AG8:AR8"/>
    <mergeCell ref="I16:M16"/>
    <mergeCell ref="O11:S11"/>
    <mergeCell ref="U11:Y11"/>
    <mergeCell ref="AA11:AE11"/>
    <mergeCell ref="AG11:AK11"/>
    <mergeCell ref="AH14:AK14"/>
    <mergeCell ref="AH16:AK16"/>
    <mergeCell ref="O12:S12"/>
    <mergeCell ref="O14:S14"/>
    <mergeCell ref="I14:M14"/>
    <mergeCell ref="O9:T9"/>
    <mergeCell ref="A1:AR1"/>
    <mergeCell ref="A4:AR4"/>
    <mergeCell ref="AM9:AR9"/>
    <mergeCell ref="AG9:AL9"/>
    <mergeCell ref="AA9:AF9"/>
    <mergeCell ref="U8:AF8"/>
    <mergeCell ref="B11:G11"/>
    <mergeCell ref="I11:M11"/>
    <mergeCell ref="C17:G17"/>
    <mergeCell ref="AG5:AR5"/>
    <mergeCell ref="U9:Z9"/>
    <mergeCell ref="AG12:AK12"/>
    <mergeCell ref="V17:Y17"/>
    <mergeCell ref="O16:S16"/>
    <mergeCell ref="AM11:AQ11"/>
    <mergeCell ref="V16:Y16"/>
    <mergeCell ref="O17:S17"/>
    <mergeCell ref="AB18:AE18"/>
    <mergeCell ref="AB19:AE19"/>
    <mergeCell ref="B9:G9"/>
    <mergeCell ref="I18:M18"/>
    <mergeCell ref="B14:G14"/>
    <mergeCell ref="C16:G16"/>
    <mergeCell ref="I9:N9"/>
    <mergeCell ref="B12:G12"/>
    <mergeCell ref="I12:M12"/>
    <mergeCell ref="C18:G18"/>
    <mergeCell ref="C20:G20"/>
    <mergeCell ref="C19:G19"/>
    <mergeCell ref="C24:G24"/>
    <mergeCell ref="I24:M24"/>
    <mergeCell ref="H38:M38"/>
    <mergeCell ref="I21:M21"/>
    <mergeCell ref="A29:AR29"/>
    <mergeCell ref="AH23:AK23"/>
    <mergeCell ref="A32:AR32"/>
    <mergeCell ref="U12:Y12"/>
    <mergeCell ref="AA12:AE12"/>
    <mergeCell ref="O20:S20"/>
    <mergeCell ref="I20:M20"/>
    <mergeCell ref="I19:M19"/>
    <mergeCell ref="O19:S19"/>
    <mergeCell ref="I17:M17"/>
    <mergeCell ref="AB16:AE16"/>
    <mergeCell ref="AB17:AE17"/>
    <mergeCell ref="V19:Y19"/>
    <mergeCell ref="AN40:AQ40"/>
    <mergeCell ref="Z40:AD40"/>
    <mergeCell ref="O21:S21"/>
    <mergeCell ref="I22:M22"/>
    <mergeCell ref="O22:S22"/>
    <mergeCell ref="C21:G21"/>
    <mergeCell ref="C22:G22"/>
    <mergeCell ref="H40:L40"/>
    <mergeCell ref="B38:F38"/>
    <mergeCell ref="A35:AR35"/>
    <mergeCell ref="B37:F37"/>
    <mergeCell ref="H37:M37"/>
    <mergeCell ref="T40:X40"/>
    <mergeCell ref="N40:R40"/>
    <mergeCell ref="T41:X41"/>
    <mergeCell ref="B40:F40"/>
    <mergeCell ref="B41:F41"/>
    <mergeCell ref="H41:L41"/>
    <mergeCell ref="C50:F50"/>
    <mergeCell ref="C48:F48"/>
    <mergeCell ref="C46:F46"/>
    <mergeCell ref="C47:F47"/>
    <mergeCell ref="C49:F49"/>
    <mergeCell ref="N48:R48"/>
    <mergeCell ref="N46:R46"/>
    <mergeCell ref="H47:L47"/>
    <mergeCell ref="H50:L50"/>
    <mergeCell ref="N50:R50"/>
    <mergeCell ref="B43:F43"/>
    <mergeCell ref="C45:F45"/>
    <mergeCell ref="H48:L48"/>
    <mergeCell ref="H45:L45"/>
    <mergeCell ref="H49:L49"/>
    <mergeCell ref="N49:R49"/>
    <mergeCell ref="N47:R47"/>
    <mergeCell ref="H43:L43"/>
    <mergeCell ref="N43:R43"/>
    <mergeCell ref="H46:L46"/>
    <mergeCell ref="N45:R45"/>
    <mergeCell ref="AT14:AW14"/>
    <mergeCell ref="T51:X51"/>
    <mergeCell ref="T49:X49"/>
    <mergeCell ref="T50:X50"/>
    <mergeCell ref="Z49:AD49"/>
    <mergeCell ref="N41:R41"/>
    <mergeCell ref="AN41:AQ41"/>
    <mergeCell ref="AB14:AE14"/>
    <mergeCell ref="AT16:AW16"/>
    <mergeCell ref="BN17:BQ17"/>
    <mergeCell ref="BI14:BL14"/>
    <mergeCell ref="AT17:AW17"/>
    <mergeCell ref="AN18:AQ18"/>
    <mergeCell ref="AN19:AQ19"/>
    <mergeCell ref="AT12:AW12"/>
    <mergeCell ref="AY14:BB14"/>
    <mergeCell ref="AN14:AQ14"/>
    <mergeCell ref="AN16:AQ16"/>
    <mergeCell ref="AN17:AQ17"/>
    <mergeCell ref="AM12:AQ12"/>
    <mergeCell ref="AY17:BB17"/>
    <mergeCell ref="BD17:BG17"/>
    <mergeCell ref="BI17:BL17"/>
    <mergeCell ref="AY16:BB16"/>
    <mergeCell ref="BD14:BG14"/>
    <mergeCell ref="BI16:BL16"/>
    <mergeCell ref="BD16:BG16"/>
    <mergeCell ref="V18:Y18"/>
    <mergeCell ref="AT21:AW21"/>
    <mergeCell ref="AT18:AW18"/>
    <mergeCell ref="AY18:BB18"/>
    <mergeCell ref="AT19:AW19"/>
    <mergeCell ref="O18:S18"/>
    <mergeCell ref="AH19:AK19"/>
    <mergeCell ref="V20:Y20"/>
    <mergeCell ref="AB20:AE20"/>
    <mergeCell ref="AY22:BB22"/>
    <mergeCell ref="AY21:BB21"/>
    <mergeCell ref="AY23:BB23"/>
    <mergeCell ref="V21:Y21"/>
    <mergeCell ref="AN22:AQ22"/>
    <mergeCell ref="AN20:AQ20"/>
    <mergeCell ref="AT8:BC8"/>
    <mergeCell ref="AT9:AX9"/>
    <mergeCell ref="AY19:BB19"/>
    <mergeCell ref="V25:Y25"/>
    <mergeCell ref="AT23:AW23"/>
    <mergeCell ref="V23:Y23"/>
    <mergeCell ref="AN24:AQ24"/>
    <mergeCell ref="AN21:AQ21"/>
    <mergeCell ref="AY24:BB24"/>
    <mergeCell ref="AT22:AW22"/>
    <mergeCell ref="BX9:CB9"/>
    <mergeCell ref="BD8:BM8"/>
    <mergeCell ref="AT4:CH4"/>
    <mergeCell ref="BN8:BW8"/>
    <mergeCell ref="BX8:CG8"/>
    <mergeCell ref="BX11:CA11"/>
    <mergeCell ref="CC11:CF11"/>
    <mergeCell ref="BD9:BH9"/>
    <mergeCell ref="CC9:CG9"/>
    <mergeCell ref="BN11:BQ11"/>
    <mergeCell ref="BS11:BV11"/>
    <mergeCell ref="AY11:BB11"/>
    <mergeCell ref="BI12:BL12"/>
    <mergeCell ref="BD12:BG12"/>
    <mergeCell ref="BN12:BQ12"/>
    <mergeCell ref="AT1:CG1"/>
    <mergeCell ref="BN9:BR9"/>
    <mergeCell ref="AT11:AW11"/>
    <mergeCell ref="BI9:BM9"/>
    <mergeCell ref="BS9:BW9"/>
    <mergeCell ref="BS12:BV12"/>
    <mergeCell ref="AY12:BB12"/>
    <mergeCell ref="CC12:CF12"/>
    <mergeCell ref="BS14:BV14"/>
    <mergeCell ref="BX14:CA14"/>
    <mergeCell ref="CC14:CF14"/>
    <mergeCell ref="BX12:CA12"/>
    <mergeCell ref="BN14:BQ14"/>
    <mergeCell ref="BD11:BG11"/>
    <mergeCell ref="BI11:BL11"/>
    <mergeCell ref="CC16:CF16"/>
    <mergeCell ref="BS18:BV18"/>
    <mergeCell ref="BX18:CA18"/>
    <mergeCell ref="CC18:CF18"/>
    <mergeCell ref="BS17:BV17"/>
    <mergeCell ref="BX17:CA17"/>
    <mergeCell ref="CC17:CF17"/>
    <mergeCell ref="BS16:BV16"/>
    <mergeCell ref="BX16:CA16"/>
    <mergeCell ref="AT20:AW20"/>
    <mergeCell ref="AY20:BB20"/>
    <mergeCell ref="BD20:BG20"/>
    <mergeCell ref="BI20:BL20"/>
    <mergeCell ref="BD19:BG19"/>
    <mergeCell ref="BI19:BL19"/>
    <mergeCell ref="BN18:BQ18"/>
    <mergeCell ref="BN16:BQ16"/>
    <mergeCell ref="BD18:BG18"/>
    <mergeCell ref="CC19:CF19"/>
    <mergeCell ref="BI18:BL18"/>
    <mergeCell ref="CC21:CF21"/>
    <mergeCell ref="BN20:BQ20"/>
    <mergeCell ref="BS20:BV20"/>
    <mergeCell ref="BX20:CA20"/>
    <mergeCell ref="CC20:CF20"/>
    <mergeCell ref="BN19:BQ19"/>
    <mergeCell ref="BS19:BV19"/>
    <mergeCell ref="BX19:CA19"/>
    <mergeCell ref="BN22:BQ22"/>
    <mergeCell ref="BD21:BG21"/>
    <mergeCell ref="BI21:BL21"/>
    <mergeCell ref="BX21:CA21"/>
    <mergeCell ref="BS21:BV21"/>
    <mergeCell ref="BN21:BQ21"/>
    <mergeCell ref="BD22:BG22"/>
    <mergeCell ref="BS23:BV23"/>
    <mergeCell ref="BD23:BG23"/>
    <mergeCell ref="CC23:CF23"/>
    <mergeCell ref="BS22:BV22"/>
    <mergeCell ref="BX22:CA22"/>
    <mergeCell ref="CC22:CF22"/>
    <mergeCell ref="BX23:CA23"/>
    <mergeCell ref="BI22:BL22"/>
    <mergeCell ref="BI23:BL23"/>
    <mergeCell ref="BN23:BQ23"/>
    <mergeCell ref="BD25:BG25"/>
    <mergeCell ref="BD24:BG24"/>
    <mergeCell ref="O25:S25"/>
    <mergeCell ref="AY25:BB25"/>
    <mergeCell ref="AB25:AE25"/>
    <mergeCell ref="AH25:AK25"/>
    <mergeCell ref="AN25:AQ25"/>
    <mergeCell ref="O24:S24"/>
    <mergeCell ref="BX24:CA24"/>
    <mergeCell ref="CC24:CF24"/>
    <mergeCell ref="BX25:CA25"/>
    <mergeCell ref="CC25:CF25"/>
    <mergeCell ref="BI24:BL24"/>
    <mergeCell ref="BN24:BQ24"/>
    <mergeCell ref="BS24:BV24"/>
    <mergeCell ref="BS25:BV25"/>
    <mergeCell ref="BI25:BL25"/>
    <mergeCell ref="BN25:BQ25"/>
    <mergeCell ref="AF47:AK47"/>
    <mergeCell ref="AN46:AQ46"/>
    <mergeCell ref="AN43:AQ43"/>
    <mergeCell ref="AH24:AK24"/>
    <mergeCell ref="AT24:AW24"/>
    <mergeCell ref="AN47:AQ47"/>
    <mergeCell ref="AN45:AQ45"/>
    <mergeCell ref="AF40:AK40"/>
    <mergeCell ref="AF46:AK46"/>
    <mergeCell ref="AT25:AW25"/>
    <mergeCell ref="H53:L53"/>
    <mergeCell ref="AF48:AK48"/>
    <mergeCell ref="AF52:AK52"/>
    <mergeCell ref="AF51:AK51"/>
    <mergeCell ref="AF50:AK50"/>
    <mergeCell ref="C51:F51"/>
    <mergeCell ref="Z50:AD50"/>
    <mergeCell ref="Z51:AD51"/>
    <mergeCell ref="H51:L51"/>
    <mergeCell ref="N51:R51"/>
    <mergeCell ref="AN48:AQ48"/>
    <mergeCell ref="C54:F54"/>
    <mergeCell ref="H54:L54"/>
    <mergeCell ref="N54:R54"/>
    <mergeCell ref="T54:X54"/>
    <mergeCell ref="C53:F53"/>
    <mergeCell ref="T48:X48"/>
    <mergeCell ref="C52:F52"/>
    <mergeCell ref="H52:L52"/>
    <mergeCell ref="N52:R52"/>
    <mergeCell ref="AN54:AQ54"/>
    <mergeCell ref="AF54:AK54"/>
    <mergeCell ref="Z54:AD54"/>
    <mergeCell ref="AN53:AQ53"/>
    <mergeCell ref="AF53:AK53"/>
    <mergeCell ref="AN49:AQ49"/>
    <mergeCell ref="AN52:AQ52"/>
    <mergeCell ref="AN51:AQ51"/>
    <mergeCell ref="AN50:AQ50"/>
    <mergeCell ref="AF49:AK49"/>
    <mergeCell ref="N53:R53"/>
    <mergeCell ref="Z53:AD53"/>
    <mergeCell ref="T53:X53"/>
    <mergeCell ref="T47:X47"/>
    <mergeCell ref="T46:X46"/>
    <mergeCell ref="Z47:AD47"/>
    <mergeCell ref="Z46:AD46"/>
    <mergeCell ref="Z48:AD48"/>
    <mergeCell ref="Z52:AD52"/>
    <mergeCell ref="T52:X52"/>
    <mergeCell ref="Z41:AD41"/>
    <mergeCell ref="AF41:AK41"/>
    <mergeCell ref="AT5:BC5"/>
    <mergeCell ref="T38:Y38"/>
    <mergeCell ref="AM38:AR38"/>
    <mergeCell ref="AF37:AL38"/>
    <mergeCell ref="Z37:AE38"/>
    <mergeCell ref="H33:AD33"/>
    <mergeCell ref="N37:S38"/>
    <mergeCell ref="AY9:BC9"/>
    <mergeCell ref="T45:X45"/>
    <mergeCell ref="Z45:AD45"/>
    <mergeCell ref="T43:X43"/>
    <mergeCell ref="AF45:AK45"/>
    <mergeCell ref="AF43:AK43"/>
    <mergeCell ref="Z43:AD43"/>
    <mergeCell ref="C23:G23"/>
    <mergeCell ref="AB24:AE24"/>
    <mergeCell ref="A31:AR31"/>
    <mergeCell ref="I23:M23"/>
    <mergeCell ref="I25:M25"/>
    <mergeCell ref="AB23:AE23"/>
    <mergeCell ref="AN23:AQ23"/>
    <mergeCell ref="O23:S23"/>
    <mergeCell ref="V24:Y24"/>
    <mergeCell ref="C25:G25"/>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42"/>
  </sheetPr>
  <dimension ref="A1:AS56"/>
  <sheetViews>
    <sheetView workbookViewId="0" topLeftCell="A1">
      <selection activeCell="A2" sqref="A2"/>
    </sheetView>
  </sheetViews>
  <sheetFormatPr defaultColWidth="2.09765625" defaultRowHeight="19.5" customHeight="1"/>
  <cols>
    <col min="1" max="44" width="2.09765625" style="2" customWidth="1"/>
    <col min="45" max="45" width="0.6953125" style="2" customWidth="1"/>
    <col min="46" max="16384" width="2.09765625" style="2" customWidth="1"/>
  </cols>
  <sheetData>
    <row r="1" spans="1:44" ht="19.5" customHeight="1">
      <c r="A1" s="120" t="s">
        <v>176</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row>
    <row r="2" spans="1:44" ht="19.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row>
    <row r="3" spans="1:44" ht="18" customHeight="1">
      <c r="A3" s="179" t="s">
        <v>280</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row>
    <row r="4" spans="1:44" ht="18" customHeight="1">
      <c r="A4" s="70"/>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row>
    <row r="5" spans="1:44" s="68" customFormat="1" ht="15" customHeight="1">
      <c r="A5" s="180" t="s">
        <v>279</v>
      </c>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row>
    <row r="6" spans="1:44" s="68" customFormat="1" ht="15"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row>
    <row r="7" s="6" customFormat="1" ht="9" customHeight="1"/>
    <row r="8" spans="1:44" ht="15" customHeight="1">
      <c r="A8" s="171" t="s">
        <v>410</v>
      </c>
      <c r="B8" s="171"/>
      <c r="C8" s="171"/>
      <c r="D8" s="171"/>
      <c r="E8" s="171"/>
      <c r="F8" s="7"/>
      <c r="G8" s="7"/>
      <c r="H8" s="7"/>
      <c r="I8" s="7"/>
      <c r="J8" s="7"/>
      <c r="K8" s="7"/>
      <c r="L8" s="7"/>
      <c r="M8" s="7"/>
      <c r="N8" s="7"/>
      <c r="O8" s="7"/>
      <c r="P8" s="7"/>
      <c r="Q8" s="7"/>
      <c r="R8" s="7"/>
      <c r="S8" s="7"/>
      <c r="T8" s="7"/>
      <c r="U8" s="174" t="s">
        <v>348</v>
      </c>
      <c r="V8" s="174"/>
      <c r="W8" s="174"/>
      <c r="X8" s="174"/>
      <c r="Y8" s="174"/>
      <c r="Z8" s="174"/>
      <c r="AA8" s="174"/>
      <c r="AB8" s="174"/>
      <c r="AC8" s="174"/>
      <c r="AD8" s="174"/>
      <c r="AE8" s="174"/>
      <c r="AF8" s="174"/>
      <c r="AG8" s="174"/>
      <c r="AH8" s="174"/>
      <c r="AI8" s="174"/>
      <c r="AJ8" s="174"/>
      <c r="AK8" s="174"/>
      <c r="AL8" s="174"/>
      <c r="AM8" s="174"/>
      <c r="AN8" s="174"/>
      <c r="AO8" s="174"/>
      <c r="AP8" s="174"/>
      <c r="AQ8" s="174"/>
      <c r="AR8" s="174"/>
    </row>
    <row r="9" ht="2.25" customHeight="1"/>
    <row r="10" spans="1:44" ht="18" customHeight="1">
      <c r="A10" s="190" t="s">
        <v>278</v>
      </c>
      <c r="B10" s="191"/>
      <c r="C10" s="191"/>
      <c r="D10" s="191"/>
      <c r="E10" s="191"/>
      <c r="F10" s="191"/>
      <c r="G10" s="191"/>
      <c r="H10" s="192"/>
      <c r="I10" s="103" t="s">
        <v>104</v>
      </c>
      <c r="J10" s="147"/>
      <c r="K10" s="147"/>
      <c r="L10" s="147"/>
      <c r="M10" s="147"/>
      <c r="N10" s="147"/>
      <c r="O10" s="147"/>
      <c r="P10" s="147"/>
      <c r="Q10" s="147"/>
      <c r="R10" s="147"/>
      <c r="S10" s="147"/>
      <c r="T10" s="163"/>
      <c r="U10" s="123" t="s">
        <v>411</v>
      </c>
      <c r="V10" s="183"/>
      <c r="W10" s="183"/>
      <c r="X10" s="183"/>
      <c r="Y10" s="183"/>
      <c r="Z10" s="183"/>
      <c r="AA10" s="183"/>
      <c r="AB10" s="183"/>
      <c r="AC10" s="183"/>
      <c r="AD10" s="183"/>
      <c r="AE10" s="183"/>
      <c r="AF10" s="184"/>
      <c r="AG10" s="123" t="s">
        <v>34</v>
      </c>
      <c r="AH10" s="183"/>
      <c r="AI10" s="183"/>
      <c r="AJ10" s="183"/>
      <c r="AK10" s="183"/>
      <c r="AL10" s="183"/>
      <c r="AM10" s="183"/>
      <c r="AN10" s="183"/>
      <c r="AO10" s="183"/>
      <c r="AP10" s="183"/>
      <c r="AQ10" s="183"/>
      <c r="AR10" s="183"/>
    </row>
    <row r="11" spans="1:44" ht="18" customHeight="1">
      <c r="A11" s="193"/>
      <c r="B11" s="193"/>
      <c r="C11" s="193"/>
      <c r="D11" s="193"/>
      <c r="E11" s="193"/>
      <c r="F11" s="193"/>
      <c r="G11" s="193"/>
      <c r="H11" s="194"/>
      <c r="I11" s="152" t="s">
        <v>101</v>
      </c>
      <c r="J11" s="185"/>
      <c r="K11" s="185"/>
      <c r="L11" s="186"/>
      <c r="M11" s="123" t="s">
        <v>412</v>
      </c>
      <c r="N11" s="131"/>
      <c r="O11" s="131"/>
      <c r="P11" s="131"/>
      <c r="Q11" s="131"/>
      <c r="R11" s="131"/>
      <c r="S11" s="131"/>
      <c r="T11" s="124"/>
      <c r="U11" s="152" t="s">
        <v>103</v>
      </c>
      <c r="V11" s="185"/>
      <c r="W11" s="185"/>
      <c r="X11" s="186"/>
      <c r="Y11" s="123" t="s">
        <v>412</v>
      </c>
      <c r="Z11" s="131"/>
      <c r="AA11" s="131"/>
      <c r="AB11" s="131"/>
      <c r="AC11" s="131"/>
      <c r="AD11" s="131"/>
      <c r="AE11" s="131"/>
      <c r="AF11" s="124"/>
      <c r="AG11" s="152" t="s">
        <v>103</v>
      </c>
      <c r="AH11" s="185"/>
      <c r="AI11" s="185"/>
      <c r="AJ11" s="186"/>
      <c r="AK11" s="123" t="s">
        <v>412</v>
      </c>
      <c r="AL11" s="131"/>
      <c r="AM11" s="131"/>
      <c r="AN11" s="131"/>
      <c r="AO11" s="131"/>
      <c r="AP11" s="131"/>
      <c r="AQ11" s="131"/>
      <c r="AR11" s="131"/>
    </row>
    <row r="12" spans="1:44" ht="18" customHeight="1">
      <c r="A12" s="195"/>
      <c r="B12" s="195"/>
      <c r="C12" s="195"/>
      <c r="D12" s="195"/>
      <c r="E12" s="195"/>
      <c r="F12" s="195"/>
      <c r="G12" s="195"/>
      <c r="H12" s="196"/>
      <c r="I12" s="187"/>
      <c r="J12" s="188"/>
      <c r="K12" s="188"/>
      <c r="L12" s="189"/>
      <c r="M12" s="123" t="s">
        <v>413</v>
      </c>
      <c r="N12" s="183"/>
      <c r="O12" s="183"/>
      <c r="P12" s="184"/>
      <c r="Q12" s="123" t="s">
        <v>414</v>
      </c>
      <c r="R12" s="183"/>
      <c r="S12" s="183"/>
      <c r="T12" s="184"/>
      <c r="U12" s="187"/>
      <c r="V12" s="188"/>
      <c r="W12" s="188"/>
      <c r="X12" s="189"/>
      <c r="Y12" s="123" t="s">
        <v>413</v>
      </c>
      <c r="Z12" s="183"/>
      <c r="AA12" s="183"/>
      <c r="AB12" s="184"/>
      <c r="AC12" s="123" t="s">
        <v>414</v>
      </c>
      <c r="AD12" s="183"/>
      <c r="AE12" s="183"/>
      <c r="AF12" s="184"/>
      <c r="AG12" s="187"/>
      <c r="AH12" s="188"/>
      <c r="AI12" s="188"/>
      <c r="AJ12" s="189"/>
      <c r="AK12" s="123" t="s">
        <v>413</v>
      </c>
      <c r="AL12" s="183"/>
      <c r="AM12" s="183"/>
      <c r="AN12" s="184"/>
      <c r="AO12" s="123" t="s">
        <v>414</v>
      </c>
      <c r="AP12" s="183"/>
      <c r="AQ12" s="183"/>
      <c r="AR12" s="183"/>
    </row>
    <row r="13" spans="1:8" ht="12" customHeight="1">
      <c r="A13" s="29"/>
      <c r="B13" s="29"/>
      <c r="C13" s="29"/>
      <c r="D13" s="29"/>
      <c r="E13" s="29"/>
      <c r="F13" s="29"/>
      <c r="G13" s="29"/>
      <c r="H13" s="13"/>
    </row>
    <row r="14" spans="1:44" s="14" customFormat="1" ht="18" customHeight="1">
      <c r="A14" s="175" t="s">
        <v>349</v>
      </c>
      <c r="B14" s="176"/>
      <c r="C14" s="176"/>
      <c r="D14" s="176"/>
      <c r="E14" s="176"/>
      <c r="F14" s="176"/>
      <c r="G14" s="176"/>
      <c r="H14" s="177"/>
      <c r="I14" s="94" t="s">
        <v>249</v>
      </c>
      <c r="J14" s="178"/>
      <c r="K14" s="178"/>
      <c r="L14" s="178"/>
      <c r="M14" s="91" t="s">
        <v>21</v>
      </c>
      <c r="N14" s="91"/>
      <c r="O14" s="91"/>
      <c r="P14" s="91"/>
      <c r="Q14" s="91" t="s">
        <v>357</v>
      </c>
      <c r="R14" s="91"/>
      <c r="S14" s="91"/>
      <c r="T14" s="91"/>
      <c r="U14" s="91" t="s">
        <v>415</v>
      </c>
      <c r="V14" s="91"/>
      <c r="W14" s="91"/>
      <c r="X14" s="91"/>
      <c r="Y14" s="91" t="s">
        <v>416</v>
      </c>
      <c r="Z14" s="91"/>
      <c r="AA14" s="91"/>
      <c r="AB14" s="91"/>
      <c r="AC14" s="91" t="s">
        <v>357</v>
      </c>
      <c r="AD14" s="91"/>
      <c r="AE14" s="91"/>
      <c r="AF14" s="91"/>
      <c r="AG14" s="127">
        <v>522</v>
      </c>
      <c r="AH14" s="127"/>
      <c r="AI14" s="127"/>
      <c r="AJ14" s="127"/>
      <c r="AK14" s="91" t="s">
        <v>357</v>
      </c>
      <c r="AL14" s="91"/>
      <c r="AM14" s="91"/>
      <c r="AN14" s="91"/>
      <c r="AO14" s="91" t="s">
        <v>357</v>
      </c>
      <c r="AP14" s="91"/>
      <c r="AQ14" s="91"/>
      <c r="AR14" s="91"/>
    </row>
    <row r="15" spans="1:44" s="14" customFormat="1" ht="18" customHeight="1">
      <c r="A15" s="175" t="s">
        <v>417</v>
      </c>
      <c r="B15" s="176"/>
      <c r="C15" s="176"/>
      <c r="D15" s="176"/>
      <c r="E15" s="176"/>
      <c r="F15" s="176"/>
      <c r="G15" s="176"/>
      <c r="H15" s="177"/>
      <c r="I15" s="94" t="s">
        <v>418</v>
      </c>
      <c r="J15" s="178"/>
      <c r="K15" s="178"/>
      <c r="L15" s="178"/>
      <c r="M15" s="91" t="s">
        <v>357</v>
      </c>
      <c r="N15" s="91"/>
      <c r="O15" s="91"/>
      <c r="P15" s="91"/>
      <c r="Q15" s="91" t="s">
        <v>357</v>
      </c>
      <c r="R15" s="91"/>
      <c r="S15" s="91"/>
      <c r="T15" s="91"/>
      <c r="U15" s="91" t="s">
        <v>419</v>
      </c>
      <c r="V15" s="91"/>
      <c r="W15" s="91"/>
      <c r="X15" s="91"/>
      <c r="Y15" s="91" t="s">
        <v>416</v>
      </c>
      <c r="Z15" s="91"/>
      <c r="AA15" s="91"/>
      <c r="AB15" s="91"/>
      <c r="AC15" s="91" t="s">
        <v>357</v>
      </c>
      <c r="AD15" s="91"/>
      <c r="AE15" s="91"/>
      <c r="AF15" s="91"/>
      <c r="AG15" s="127">
        <v>521</v>
      </c>
      <c r="AH15" s="127"/>
      <c r="AI15" s="127"/>
      <c r="AJ15" s="127"/>
      <c r="AK15" s="91" t="s">
        <v>357</v>
      </c>
      <c r="AL15" s="91"/>
      <c r="AM15" s="91"/>
      <c r="AN15" s="91"/>
      <c r="AO15" s="91" t="s">
        <v>357</v>
      </c>
      <c r="AP15" s="91"/>
      <c r="AQ15" s="91"/>
      <c r="AR15" s="91"/>
    </row>
    <row r="16" spans="1:44" s="14" customFormat="1" ht="18" customHeight="1">
      <c r="A16" s="175" t="s">
        <v>420</v>
      </c>
      <c r="B16" s="176"/>
      <c r="C16" s="176"/>
      <c r="D16" s="176"/>
      <c r="E16" s="176"/>
      <c r="F16" s="176"/>
      <c r="G16" s="176"/>
      <c r="H16" s="177"/>
      <c r="I16" s="94" t="s">
        <v>421</v>
      </c>
      <c r="J16" s="178"/>
      <c r="K16" s="178"/>
      <c r="L16" s="178"/>
      <c r="M16" s="91" t="s">
        <v>357</v>
      </c>
      <c r="N16" s="91"/>
      <c r="O16" s="91"/>
      <c r="P16" s="91"/>
      <c r="Q16" s="91" t="s">
        <v>357</v>
      </c>
      <c r="R16" s="91"/>
      <c r="S16" s="91"/>
      <c r="T16" s="91"/>
      <c r="U16" s="91" t="s">
        <v>419</v>
      </c>
      <c r="V16" s="91"/>
      <c r="W16" s="91"/>
      <c r="X16" s="91"/>
      <c r="Y16" s="91" t="s">
        <v>422</v>
      </c>
      <c r="Z16" s="91"/>
      <c r="AA16" s="91"/>
      <c r="AB16" s="91"/>
      <c r="AC16" s="91" t="s">
        <v>357</v>
      </c>
      <c r="AD16" s="91"/>
      <c r="AE16" s="91"/>
      <c r="AF16" s="91"/>
      <c r="AG16" s="127">
        <v>519</v>
      </c>
      <c r="AH16" s="127"/>
      <c r="AI16" s="127"/>
      <c r="AJ16" s="127"/>
      <c r="AK16" s="91" t="s">
        <v>357</v>
      </c>
      <c r="AL16" s="91"/>
      <c r="AM16" s="91"/>
      <c r="AN16" s="91"/>
      <c r="AO16" s="91" t="s">
        <v>357</v>
      </c>
      <c r="AP16" s="91"/>
      <c r="AQ16" s="91"/>
      <c r="AR16" s="91"/>
    </row>
    <row r="17" spans="1:45" s="14" customFormat="1" ht="18" customHeight="1">
      <c r="A17" s="175" t="s">
        <v>423</v>
      </c>
      <c r="B17" s="176"/>
      <c r="C17" s="176"/>
      <c r="D17" s="176"/>
      <c r="E17" s="176"/>
      <c r="F17" s="176"/>
      <c r="G17" s="176"/>
      <c r="H17" s="177"/>
      <c r="I17" s="94" t="s">
        <v>424</v>
      </c>
      <c r="J17" s="178"/>
      <c r="K17" s="178"/>
      <c r="L17" s="178"/>
      <c r="M17" s="91" t="s">
        <v>357</v>
      </c>
      <c r="N17" s="91"/>
      <c r="O17" s="91"/>
      <c r="P17" s="91"/>
      <c r="Q17" s="91" t="s">
        <v>357</v>
      </c>
      <c r="R17" s="91"/>
      <c r="S17" s="91"/>
      <c r="T17" s="91"/>
      <c r="U17" s="91" t="s">
        <v>425</v>
      </c>
      <c r="V17" s="91"/>
      <c r="W17" s="91"/>
      <c r="X17" s="91"/>
      <c r="Y17" s="91" t="s">
        <v>422</v>
      </c>
      <c r="Z17" s="91"/>
      <c r="AA17" s="91"/>
      <c r="AB17" s="91"/>
      <c r="AC17" s="91" t="s">
        <v>357</v>
      </c>
      <c r="AD17" s="91"/>
      <c r="AE17" s="91"/>
      <c r="AF17" s="91"/>
      <c r="AG17" s="127">
        <v>510</v>
      </c>
      <c r="AH17" s="127"/>
      <c r="AI17" s="127"/>
      <c r="AJ17" s="127"/>
      <c r="AK17" s="91" t="s">
        <v>357</v>
      </c>
      <c r="AL17" s="91"/>
      <c r="AM17" s="91"/>
      <c r="AN17" s="91"/>
      <c r="AO17" s="91" t="s">
        <v>357</v>
      </c>
      <c r="AP17" s="91"/>
      <c r="AQ17" s="91"/>
      <c r="AR17" s="91"/>
      <c r="AS17" s="81"/>
    </row>
    <row r="18" spans="1:44" s="81" customFormat="1" ht="18" customHeight="1">
      <c r="A18" s="175" t="s">
        <v>426</v>
      </c>
      <c r="B18" s="176"/>
      <c r="C18" s="176"/>
      <c r="D18" s="176"/>
      <c r="E18" s="176"/>
      <c r="F18" s="176"/>
      <c r="G18" s="176"/>
      <c r="H18" s="177"/>
      <c r="I18" s="94" t="s">
        <v>427</v>
      </c>
      <c r="J18" s="178"/>
      <c r="K18" s="178"/>
      <c r="L18" s="178"/>
      <c r="M18" s="91" t="s">
        <v>357</v>
      </c>
      <c r="N18" s="91"/>
      <c r="O18" s="91"/>
      <c r="P18" s="91"/>
      <c r="Q18" s="91" t="s">
        <v>357</v>
      </c>
      <c r="R18" s="91"/>
      <c r="S18" s="91"/>
      <c r="T18" s="91"/>
      <c r="U18" s="91" t="s">
        <v>428</v>
      </c>
      <c r="V18" s="91"/>
      <c r="W18" s="91"/>
      <c r="X18" s="91"/>
      <c r="Y18" s="91" t="s">
        <v>429</v>
      </c>
      <c r="Z18" s="91"/>
      <c r="AA18" s="91"/>
      <c r="AB18" s="91"/>
      <c r="AC18" s="91" t="s">
        <v>356</v>
      </c>
      <c r="AD18" s="91"/>
      <c r="AE18" s="91"/>
      <c r="AF18" s="91"/>
      <c r="AG18" s="127">
        <v>498</v>
      </c>
      <c r="AH18" s="127"/>
      <c r="AI18" s="127"/>
      <c r="AJ18" s="127"/>
      <c r="AK18" s="91" t="s">
        <v>356</v>
      </c>
      <c r="AL18" s="91"/>
      <c r="AM18" s="91"/>
      <c r="AN18" s="91"/>
      <c r="AO18" s="91" t="s">
        <v>356</v>
      </c>
      <c r="AP18" s="91"/>
      <c r="AQ18" s="91"/>
      <c r="AR18" s="91"/>
    </row>
    <row r="19" spans="1:44" ht="12" customHeight="1">
      <c r="A19" s="7"/>
      <c r="B19" s="7"/>
      <c r="C19" s="7"/>
      <c r="D19" s="7"/>
      <c r="E19" s="7"/>
      <c r="F19" s="7"/>
      <c r="G19" s="7"/>
      <c r="H19" s="26"/>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row>
    <row r="20" spans="1:44" ht="15" customHeight="1">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row>
    <row r="21" spans="1:44" ht="15" customHeight="1">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row>
    <row r="22" spans="1:44" ht="15" customHeight="1">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row>
    <row r="23" ht="15" customHeight="1">
      <c r="E23" s="16"/>
    </row>
    <row r="24" spans="1:44" ht="18" customHeight="1">
      <c r="A24" s="106" t="s">
        <v>44</v>
      </c>
      <c r="B24" s="182"/>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row>
    <row r="25" spans="2:44" ht="18" customHeight="1">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row>
    <row r="26" spans="35:42" ht="9" customHeight="1">
      <c r="AI26" s="5"/>
      <c r="AJ26" s="5"/>
      <c r="AK26" s="5"/>
      <c r="AL26" s="5"/>
      <c r="AM26" s="5"/>
      <c r="AN26" s="5"/>
      <c r="AO26" s="5"/>
      <c r="AP26" s="5"/>
    </row>
    <row r="27" spans="1:44" ht="16.5" customHeight="1">
      <c r="A27" s="166" t="s">
        <v>283</v>
      </c>
      <c r="B27" s="107"/>
      <c r="C27" s="107"/>
      <c r="D27" s="107"/>
      <c r="E27" s="107"/>
      <c r="F27" s="107"/>
      <c r="G27" s="107"/>
      <c r="H27" s="107"/>
      <c r="I27" s="107"/>
      <c r="J27" s="107"/>
      <c r="K27" s="107"/>
      <c r="W27" s="174" t="s">
        <v>178</v>
      </c>
      <c r="X27" s="156"/>
      <c r="Y27" s="156"/>
      <c r="Z27" s="156"/>
      <c r="AA27" s="156"/>
      <c r="AB27" s="156"/>
      <c r="AC27" s="156"/>
      <c r="AD27" s="156"/>
      <c r="AE27" s="156"/>
      <c r="AF27" s="156"/>
      <c r="AG27" s="156"/>
      <c r="AH27" s="156"/>
      <c r="AI27" s="156"/>
      <c r="AJ27" s="156"/>
      <c r="AK27" s="156"/>
      <c r="AL27" s="156"/>
      <c r="AM27" s="156"/>
      <c r="AN27" s="156"/>
      <c r="AO27" s="156"/>
      <c r="AP27" s="156"/>
      <c r="AQ27" s="156"/>
      <c r="AR27" s="156"/>
    </row>
    <row r="28" spans="1:24" ht="2.25" customHeight="1">
      <c r="A28" s="9"/>
      <c r="B28" s="9"/>
      <c r="C28" s="9"/>
      <c r="D28" s="9"/>
      <c r="E28" s="9"/>
      <c r="F28" s="9"/>
      <c r="G28" s="9"/>
      <c r="H28" s="9"/>
      <c r="I28" s="9"/>
      <c r="J28" s="9"/>
      <c r="K28" s="9"/>
      <c r="L28" s="9"/>
      <c r="M28" s="9"/>
      <c r="N28" s="9"/>
      <c r="O28" s="9"/>
      <c r="P28" s="9"/>
      <c r="Q28" s="9"/>
      <c r="R28" s="9"/>
      <c r="S28" s="9"/>
      <c r="T28" s="9"/>
      <c r="U28" s="9"/>
      <c r="V28" s="9"/>
      <c r="W28" s="9"/>
      <c r="X28" s="9"/>
    </row>
    <row r="29" spans="1:44" ht="18" customHeight="1">
      <c r="A29" s="190" t="s">
        <v>278</v>
      </c>
      <c r="B29" s="191"/>
      <c r="C29" s="191"/>
      <c r="D29" s="191"/>
      <c r="E29" s="191"/>
      <c r="F29" s="191"/>
      <c r="G29" s="191"/>
      <c r="H29" s="192"/>
      <c r="I29" s="102" t="s">
        <v>78</v>
      </c>
      <c r="J29" s="200"/>
      <c r="K29" s="200"/>
      <c r="L29" s="200"/>
      <c r="M29" s="200"/>
      <c r="N29" s="200"/>
      <c r="O29" s="200"/>
      <c r="P29" s="200"/>
      <c r="Q29" s="200"/>
      <c r="R29" s="200"/>
      <c r="S29" s="200"/>
      <c r="T29" s="200"/>
      <c r="U29" s="200"/>
      <c r="V29" s="200"/>
      <c r="W29" s="200"/>
      <c r="X29" s="200"/>
      <c r="Y29" s="200"/>
      <c r="Z29" s="200"/>
      <c r="AA29" s="102" t="s">
        <v>281</v>
      </c>
      <c r="AB29" s="200"/>
      <c r="AC29" s="200"/>
      <c r="AD29" s="200"/>
      <c r="AE29" s="200"/>
      <c r="AF29" s="200"/>
      <c r="AG29" s="200"/>
      <c r="AH29" s="200"/>
      <c r="AI29" s="200"/>
      <c r="AJ29" s="200"/>
      <c r="AK29" s="200"/>
      <c r="AL29" s="200"/>
      <c r="AM29" s="200"/>
      <c r="AN29" s="200"/>
      <c r="AO29" s="200"/>
      <c r="AP29" s="200"/>
      <c r="AQ29" s="200"/>
      <c r="AR29" s="201"/>
    </row>
    <row r="30" spans="1:44" ht="18" customHeight="1">
      <c r="A30" s="195"/>
      <c r="B30" s="195"/>
      <c r="C30" s="195"/>
      <c r="D30" s="195"/>
      <c r="E30" s="195"/>
      <c r="F30" s="195"/>
      <c r="G30" s="195"/>
      <c r="H30" s="196"/>
      <c r="I30" s="102" t="s">
        <v>282</v>
      </c>
      <c r="J30" s="200"/>
      <c r="K30" s="200"/>
      <c r="L30" s="200"/>
      <c r="M30" s="200"/>
      <c r="N30" s="200"/>
      <c r="O30" s="200"/>
      <c r="P30" s="200"/>
      <c r="Q30" s="200"/>
      <c r="R30" s="102" t="s">
        <v>275</v>
      </c>
      <c r="S30" s="200"/>
      <c r="T30" s="200"/>
      <c r="U30" s="200"/>
      <c r="V30" s="200"/>
      <c r="W30" s="200"/>
      <c r="X30" s="200"/>
      <c r="Y30" s="200"/>
      <c r="Z30" s="200"/>
      <c r="AA30" s="102" t="s">
        <v>350</v>
      </c>
      <c r="AB30" s="200"/>
      <c r="AC30" s="200"/>
      <c r="AD30" s="200"/>
      <c r="AE30" s="200"/>
      <c r="AF30" s="200"/>
      <c r="AG30" s="200"/>
      <c r="AH30" s="200"/>
      <c r="AI30" s="200"/>
      <c r="AJ30" s="102" t="s">
        <v>275</v>
      </c>
      <c r="AK30" s="200"/>
      <c r="AL30" s="200"/>
      <c r="AM30" s="200"/>
      <c r="AN30" s="200"/>
      <c r="AO30" s="200"/>
      <c r="AP30" s="200"/>
      <c r="AQ30" s="200"/>
      <c r="AR30" s="201"/>
    </row>
    <row r="31" spans="1:8" ht="11.25" customHeight="1">
      <c r="A31" s="29"/>
      <c r="B31" s="29"/>
      <c r="C31" s="29"/>
      <c r="D31" s="29"/>
      <c r="E31" s="29"/>
      <c r="F31" s="29"/>
      <c r="G31" s="29"/>
      <c r="H31" s="13"/>
    </row>
    <row r="32" spans="1:43" s="14" customFormat="1" ht="18" customHeight="1">
      <c r="A32" s="175" t="s">
        <v>349</v>
      </c>
      <c r="B32" s="176"/>
      <c r="C32" s="176"/>
      <c r="D32" s="176"/>
      <c r="E32" s="176"/>
      <c r="F32" s="176"/>
      <c r="G32" s="176"/>
      <c r="H32" s="177"/>
      <c r="J32" s="91" t="s">
        <v>430</v>
      </c>
      <c r="K32" s="91"/>
      <c r="L32" s="91"/>
      <c r="M32" s="91"/>
      <c r="N32" s="91"/>
      <c r="O32" s="91"/>
      <c r="P32" s="91"/>
      <c r="S32" s="91" t="s">
        <v>431</v>
      </c>
      <c r="T32" s="91"/>
      <c r="U32" s="91"/>
      <c r="V32" s="91"/>
      <c r="W32" s="91"/>
      <c r="X32" s="91"/>
      <c r="Y32" s="91"/>
      <c r="AB32" s="91">
        <v>44</v>
      </c>
      <c r="AC32" s="91"/>
      <c r="AD32" s="91"/>
      <c r="AE32" s="91"/>
      <c r="AF32" s="91"/>
      <c r="AG32" s="91"/>
      <c r="AH32" s="91"/>
      <c r="AK32" s="91">
        <v>81</v>
      </c>
      <c r="AL32" s="91"/>
      <c r="AM32" s="91"/>
      <c r="AN32" s="91"/>
      <c r="AO32" s="91"/>
      <c r="AP32" s="91"/>
      <c r="AQ32" s="91"/>
    </row>
    <row r="33" spans="1:43" s="14" customFormat="1" ht="18" customHeight="1">
      <c r="A33" s="175" t="s">
        <v>432</v>
      </c>
      <c r="B33" s="176"/>
      <c r="C33" s="176"/>
      <c r="D33" s="176"/>
      <c r="E33" s="176"/>
      <c r="F33" s="176"/>
      <c r="G33" s="176"/>
      <c r="H33" s="177"/>
      <c r="J33" s="91" t="s">
        <v>433</v>
      </c>
      <c r="K33" s="176"/>
      <c r="L33" s="176"/>
      <c r="M33" s="176"/>
      <c r="N33" s="176"/>
      <c r="O33" s="176"/>
      <c r="P33" s="176"/>
      <c r="S33" s="91" t="s">
        <v>434</v>
      </c>
      <c r="T33" s="197"/>
      <c r="U33" s="197"/>
      <c r="V33" s="197"/>
      <c r="W33" s="197"/>
      <c r="X33" s="197"/>
      <c r="Y33" s="197"/>
      <c r="AB33" s="91">
        <v>48</v>
      </c>
      <c r="AC33" s="197"/>
      <c r="AD33" s="197"/>
      <c r="AE33" s="197"/>
      <c r="AF33" s="197"/>
      <c r="AG33" s="197"/>
      <c r="AH33" s="197"/>
      <c r="AK33" s="91">
        <v>83</v>
      </c>
      <c r="AL33" s="197"/>
      <c r="AM33" s="197"/>
      <c r="AN33" s="197"/>
      <c r="AO33" s="197"/>
      <c r="AP33" s="197"/>
      <c r="AQ33" s="197"/>
    </row>
    <row r="34" spans="1:43" s="14" customFormat="1" ht="18" customHeight="1">
      <c r="A34" s="175" t="s">
        <v>435</v>
      </c>
      <c r="B34" s="176"/>
      <c r="C34" s="176"/>
      <c r="D34" s="176"/>
      <c r="E34" s="176"/>
      <c r="F34" s="176"/>
      <c r="G34" s="176"/>
      <c r="H34" s="177"/>
      <c r="J34" s="91" t="s">
        <v>436</v>
      </c>
      <c r="K34" s="176"/>
      <c r="L34" s="176"/>
      <c r="M34" s="176"/>
      <c r="N34" s="176"/>
      <c r="O34" s="176"/>
      <c r="P34" s="176"/>
      <c r="S34" s="91" t="s">
        <v>437</v>
      </c>
      <c r="T34" s="197"/>
      <c r="U34" s="197"/>
      <c r="V34" s="197"/>
      <c r="W34" s="197"/>
      <c r="X34" s="197"/>
      <c r="Y34" s="197"/>
      <c r="AB34" s="91">
        <v>47</v>
      </c>
      <c r="AC34" s="197"/>
      <c r="AD34" s="197"/>
      <c r="AE34" s="197"/>
      <c r="AF34" s="197"/>
      <c r="AG34" s="197"/>
      <c r="AH34" s="197"/>
      <c r="AK34" s="91">
        <v>71</v>
      </c>
      <c r="AL34" s="197"/>
      <c r="AM34" s="197"/>
      <c r="AN34" s="197"/>
      <c r="AO34" s="197"/>
      <c r="AP34" s="197"/>
      <c r="AQ34" s="197"/>
    </row>
    <row r="35" spans="1:43" s="14" customFormat="1" ht="18" customHeight="1">
      <c r="A35" s="175" t="s">
        <v>438</v>
      </c>
      <c r="B35" s="176"/>
      <c r="C35" s="176"/>
      <c r="D35" s="176"/>
      <c r="E35" s="176"/>
      <c r="F35" s="176"/>
      <c r="G35" s="176"/>
      <c r="H35" s="177"/>
      <c r="I35" s="15"/>
      <c r="J35" s="91" t="s">
        <v>439</v>
      </c>
      <c r="K35" s="176"/>
      <c r="L35" s="176"/>
      <c r="M35" s="176"/>
      <c r="N35" s="176"/>
      <c r="O35" s="176"/>
      <c r="P35" s="176"/>
      <c r="S35" s="91" t="s">
        <v>440</v>
      </c>
      <c r="T35" s="197"/>
      <c r="U35" s="197"/>
      <c r="V35" s="197"/>
      <c r="W35" s="197"/>
      <c r="X35" s="197"/>
      <c r="Y35" s="197"/>
      <c r="AB35" s="91">
        <v>43</v>
      </c>
      <c r="AC35" s="197"/>
      <c r="AD35" s="197"/>
      <c r="AE35" s="197"/>
      <c r="AF35" s="197"/>
      <c r="AG35" s="197"/>
      <c r="AH35" s="197"/>
      <c r="AK35" s="91">
        <v>84</v>
      </c>
      <c r="AL35" s="197"/>
      <c r="AM35" s="197"/>
      <c r="AN35" s="197"/>
      <c r="AO35" s="197"/>
      <c r="AP35" s="197"/>
      <c r="AQ35" s="197"/>
    </row>
    <row r="36" spans="1:44" s="25" customFormat="1" ht="18" customHeight="1">
      <c r="A36" s="202" t="s">
        <v>426</v>
      </c>
      <c r="B36" s="198"/>
      <c r="C36" s="198"/>
      <c r="D36" s="198"/>
      <c r="E36" s="198"/>
      <c r="F36" s="198"/>
      <c r="G36" s="198"/>
      <c r="H36" s="203"/>
      <c r="I36" s="22"/>
      <c r="J36" s="96" t="s">
        <v>446</v>
      </c>
      <c r="K36" s="198"/>
      <c r="L36" s="198"/>
      <c r="M36" s="198"/>
      <c r="N36" s="198"/>
      <c r="O36" s="198"/>
      <c r="P36" s="198"/>
      <c r="Q36" s="20"/>
      <c r="R36" s="20"/>
      <c r="S36" s="96" t="s">
        <v>447</v>
      </c>
      <c r="T36" s="199"/>
      <c r="U36" s="199"/>
      <c r="V36" s="199"/>
      <c r="W36" s="199"/>
      <c r="X36" s="199"/>
      <c r="Y36" s="199"/>
      <c r="Z36" s="20"/>
      <c r="AA36" s="20"/>
      <c r="AB36" s="96">
        <v>71</v>
      </c>
      <c r="AC36" s="199"/>
      <c r="AD36" s="199"/>
      <c r="AE36" s="199"/>
      <c r="AF36" s="199"/>
      <c r="AG36" s="199"/>
      <c r="AH36" s="199"/>
      <c r="AI36" s="20"/>
      <c r="AJ36" s="20"/>
      <c r="AK36" s="96">
        <v>186</v>
      </c>
      <c r="AL36" s="199"/>
      <c r="AM36" s="199"/>
      <c r="AN36" s="199"/>
      <c r="AO36" s="199"/>
      <c r="AP36" s="199"/>
      <c r="AQ36" s="199"/>
      <c r="AR36" s="69"/>
    </row>
    <row r="37" spans="1:44" ht="12" customHeight="1">
      <c r="A37" s="7"/>
      <c r="B37" s="7"/>
      <c r="C37" s="7"/>
      <c r="D37" s="7"/>
      <c r="E37" s="7"/>
      <c r="F37" s="7"/>
      <c r="G37" s="7"/>
      <c r="H37" s="26"/>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row>
    <row r="38" spans="1:44" ht="15" customHeight="1">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row>
    <row r="39" spans="1:44" ht="1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row>
    <row r="40" spans="1:44" ht="15"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row>
    <row r="41" ht="15" customHeight="1">
      <c r="E41" s="16"/>
    </row>
    <row r="42" spans="1:44" ht="18" customHeight="1">
      <c r="A42" s="106" t="s">
        <v>45</v>
      </c>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82"/>
      <c r="AQ42" s="182"/>
      <c r="AR42" s="182"/>
    </row>
    <row r="43" spans="1:41" ht="18" customHeight="1">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row>
    <row r="44" ht="9" customHeight="1"/>
    <row r="45" spans="1:44" ht="16.5" customHeight="1">
      <c r="A45" s="166" t="s">
        <v>441</v>
      </c>
      <c r="B45" s="166"/>
      <c r="C45" s="166"/>
      <c r="D45" s="166"/>
      <c r="E45" s="166"/>
      <c r="F45" s="166"/>
      <c r="S45" s="174" t="s">
        <v>178</v>
      </c>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95"/>
      <c r="AQ45" s="195"/>
      <c r="AR45" s="195"/>
    </row>
    <row r="46" spans="1:44" ht="2.25" customHeight="1">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row>
    <row r="47" spans="1:44" ht="18" customHeight="1">
      <c r="A47" s="134" t="s">
        <v>285</v>
      </c>
      <c r="B47" s="185"/>
      <c r="C47" s="185"/>
      <c r="D47" s="185"/>
      <c r="E47" s="103" t="s">
        <v>214</v>
      </c>
      <c r="F47" s="147"/>
      <c r="G47" s="147"/>
      <c r="H47" s="147"/>
      <c r="I47" s="147"/>
      <c r="J47" s="147"/>
      <c r="K47" s="147"/>
      <c r="L47" s="163"/>
      <c r="M47" s="103" t="s">
        <v>284</v>
      </c>
      <c r="N47" s="147"/>
      <c r="O47" s="147"/>
      <c r="P47" s="147"/>
      <c r="Q47" s="147"/>
      <c r="R47" s="147"/>
      <c r="S47" s="147"/>
      <c r="T47" s="208"/>
      <c r="U47" s="103" t="s">
        <v>316</v>
      </c>
      <c r="V47" s="147"/>
      <c r="W47" s="147"/>
      <c r="X47" s="147"/>
      <c r="Y47" s="147"/>
      <c r="Z47" s="147"/>
      <c r="AA47" s="147"/>
      <c r="AB47" s="204"/>
      <c r="AC47" s="103" t="s">
        <v>351</v>
      </c>
      <c r="AD47" s="147"/>
      <c r="AE47" s="147"/>
      <c r="AF47" s="147"/>
      <c r="AG47" s="147"/>
      <c r="AH47" s="147"/>
      <c r="AI47" s="147"/>
      <c r="AJ47" s="204"/>
      <c r="AK47" s="112" t="s">
        <v>352</v>
      </c>
      <c r="AL47" s="206"/>
      <c r="AM47" s="206"/>
      <c r="AN47" s="206"/>
      <c r="AO47" s="206"/>
      <c r="AP47" s="206"/>
      <c r="AQ47" s="206"/>
      <c r="AR47" s="207"/>
    </row>
    <row r="48" spans="1:44" ht="18" customHeight="1">
      <c r="A48" s="188"/>
      <c r="B48" s="188"/>
      <c r="C48" s="188"/>
      <c r="D48" s="188"/>
      <c r="E48" s="103" t="s">
        <v>274</v>
      </c>
      <c r="F48" s="147"/>
      <c r="G48" s="147"/>
      <c r="H48" s="163"/>
      <c r="I48" s="123" t="s">
        <v>275</v>
      </c>
      <c r="J48" s="131"/>
      <c r="K48" s="131"/>
      <c r="L48" s="124"/>
      <c r="M48" s="102" t="s">
        <v>274</v>
      </c>
      <c r="N48" s="102"/>
      <c r="O48" s="102"/>
      <c r="P48" s="102"/>
      <c r="Q48" s="123" t="s">
        <v>275</v>
      </c>
      <c r="R48" s="131"/>
      <c r="S48" s="131"/>
      <c r="T48" s="205"/>
      <c r="U48" s="102" t="s">
        <v>274</v>
      </c>
      <c r="V48" s="102"/>
      <c r="W48" s="102"/>
      <c r="X48" s="102"/>
      <c r="Y48" s="123" t="s">
        <v>275</v>
      </c>
      <c r="Z48" s="131"/>
      <c r="AA48" s="131"/>
      <c r="AB48" s="205"/>
      <c r="AC48" s="102" t="s">
        <v>274</v>
      </c>
      <c r="AD48" s="102"/>
      <c r="AE48" s="102"/>
      <c r="AF48" s="102"/>
      <c r="AG48" s="123" t="s">
        <v>275</v>
      </c>
      <c r="AH48" s="131"/>
      <c r="AI48" s="131"/>
      <c r="AJ48" s="205"/>
      <c r="AK48" s="111" t="s">
        <v>274</v>
      </c>
      <c r="AL48" s="111"/>
      <c r="AM48" s="111"/>
      <c r="AN48" s="111"/>
      <c r="AO48" s="209" t="s">
        <v>275</v>
      </c>
      <c r="AP48" s="210"/>
      <c r="AQ48" s="210"/>
      <c r="AR48" s="211"/>
    </row>
    <row r="49" spans="1:44" ht="12" customHeight="1">
      <c r="A49" s="29"/>
      <c r="B49" s="29"/>
      <c r="C49" s="29"/>
      <c r="D49" s="29"/>
      <c r="E49" s="51"/>
      <c r="F49" s="18"/>
      <c r="G49" s="18"/>
      <c r="H49" s="18"/>
      <c r="I49" s="18"/>
      <c r="J49" s="18"/>
      <c r="K49" s="18"/>
      <c r="L49" s="18"/>
      <c r="AK49" s="37"/>
      <c r="AL49" s="37"/>
      <c r="AM49" s="37"/>
      <c r="AN49" s="37"/>
      <c r="AO49" s="37"/>
      <c r="AP49" s="37"/>
      <c r="AQ49" s="37"/>
      <c r="AR49" s="37"/>
    </row>
    <row r="50" spans="1:44" ht="18" customHeight="1">
      <c r="A50" s="138" t="s">
        <v>22</v>
      </c>
      <c r="B50" s="182"/>
      <c r="C50" s="182"/>
      <c r="D50" s="182"/>
      <c r="E50" s="94">
        <v>4</v>
      </c>
      <c r="F50" s="91"/>
      <c r="G50" s="91"/>
      <c r="H50" s="91"/>
      <c r="I50" s="91">
        <v>3</v>
      </c>
      <c r="J50" s="91"/>
      <c r="K50" s="91"/>
      <c r="L50" s="91"/>
      <c r="M50" s="91">
        <v>6</v>
      </c>
      <c r="N50" s="91"/>
      <c r="O50" s="91"/>
      <c r="P50" s="91"/>
      <c r="Q50" s="91">
        <v>7</v>
      </c>
      <c r="R50" s="91"/>
      <c r="S50" s="91"/>
      <c r="T50" s="182"/>
      <c r="U50" s="91">
        <v>6</v>
      </c>
      <c r="V50" s="91"/>
      <c r="W50" s="91"/>
      <c r="X50" s="91"/>
      <c r="Y50" s="91">
        <v>7</v>
      </c>
      <c r="Z50" s="91"/>
      <c r="AA50" s="91"/>
      <c r="AB50" s="182"/>
      <c r="AC50" s="91">
        <v>6</v>
      </c>
      <c r="AD50" s="91"/>
      <c r="AE50" s="91"/>
      <c r="AF50" s="91"/>
      <c r="AG50" s="91">
        <v>7</v>
      </c>
      <c r="AH50" s="91"/>
      <c r="AI50" s="91"/>
      <c r="AJ50" s="182"/>
      <c r="AK50" s="96">
        <v>13</v>
      </c>
      <c r="AL50" s="96"/>
      <c r="AM50" s="96"/>
      <c r="AN50" s="96"/>
      <c r="AO50" s="96">
        <v>10</v>
      </c>
      <c r="AP50" s="96"/>
      <c r="AQ50" s="96"/>
      <c r="AR50" s="181"/>
    </row>
    <row r="51" spans="1:44" ht="18" customHeight="1">
      <c r="A51" s="138" t="s">
        <v>20</v>
      </c>
      <c r="B51" s="182"/>
      <c r="C51" s="182"/>
      <c r="D51" s="182"/>
      <c r="E51" s="94" t="s">
        <v>356</v>
      </c>
      <c r="F51" s="91"/>
      <c r="G51" s="91"/>
      <c r="H51" s="91"/>
      <c r="I51" s="91" t="s">
        <v>356</v>
      </c>
      <c r="J51" s="91"/>
      <c r="K51" s="91"/>
      <c r="L51" s="91"/>
      <c r="M51" s="91" t="s">
        <v>356</v>
      </c>
      <c r="N51" s="91"/>
      <c r="O51" s="91"/>
      <c r="P51" s="91"/>
      <c r="Q51" s="91" t="s">
        <v>255</v>
      </c>
      <c r="R51" s="91"/>
      <c r="S51" s="91"/>
      <c r="T51" s="182"/>
      <c r="U51" s="91" t="s">
        <v>356</v>
      </c>
      <c r="V51" s="91"/>
      <c r="W51" s="91"/>
      <c r="X51" s="91"/>
      <c r="Y51" s="91" t="s">
        <v>255</v>
      </c>
      <c r="Z51" s="91"/>
      <c r="AA51" s="91"/>
      <c r="AB51" s="182"/>
      <c r="AC51" s="91" t="s">
        <v>356</v>
      </c>
      <c r="AD51" s="91"/>
      <c r="AE51" s="91"/>
      <c r="AF51" s="91"/>
      <c r="AG51" s="91" t="s">
        <v>255</v>
      </c>
      <c r="AH51" s="91"/>
      <c r="AI51" s="91"/>
      <c r="AJ51" s="182"/>
      <c r="AK51" s="96" t="s">
        <v>357</v>
      </c>
      <c r="AL51" s="96"/>
      <c r="AM51" s="96"/>
      <c r="AN51" s="96"/>
      <c r="AO51" s="96" t="s">
        <v>255</v>
      </c>
      <c r="AP51" s="96"/>
      <c r="AQ51" s="96"/>
      <c r="AR51" s="181"/>
    </row>
    <row r="52" spans="1:44" ht="18" customHeight="1">
      <c r="A52" s="138" t="s">
        <v>442</v>
      </c>
      <c r="B52" s="182"/>
      <c r="C52" s="182"/>
      <c r="D52" s="182"/>
      <c r="E52" s="94">
        <v>1</v>
      </c>
      <c r="F52" s="91"/>
      <c r="G52" s="91"/>
      <c r="H52" s="91"/>
      <c r="I52" s="91">
        <v>1</v>
      </c>
      <c r="J52" s="91"/>
      <c r="K52" s="91"/>
      <c r="L52" s="91"/>
      <c r="M52" s="91">
        <v>2</v>
      </c>
      <c r="N52" s="91"/>
      <c r="O52" s="91"/>
      <c r="P52" s="91"/>
      <c r="Q52" s="91">
        <v>1</v>
      </c>
      <c r="R52" s="91"/>
      <c r="S52" s="91"/>
      <c r="T52" s="182"/>
      <c r="U52" s="91">
        <v>2</v>
      </c>
      <c r="V52" s="91"/>
      <c r="W52" s="91"/>
      <c r="X52" s="91"/>
      <c r="Y52" s="91">
        <v>1</v>
      </c>
      <c r="Z52" s="91"/>
      <c r="AA52" s="91"/>
      <c r="AB52" s="182"/>
      <c r="AC52" s="91">
        <v>2</v>
      </c>
      <c r="AD52" s="91"/>
      <c r="AE52" s="91"/>
      <c r="AF52" s="91"/>
      <c r="AG52" s="91">
        <v>1</v>
      </c>
      <c r="AH52" s="91"/>
      <c r="AI52" s="91"/>
      <c r="AJ52" s="182"/>
      <c r="AK52" s="96">
        <v>2</v>
      </c>
      <c r="AL52" s="96"/>
      <c r="AM52" s="96"/>
      <c r="AN52" s="96"/>
      <c r="AO52" s="96">
        <v>16</v>
      </c>
      <c r="AP52" s="96"/>
      <c r="AQ52" s="96"/>
      <c r="AR52" s="181"/>
    </row>
    <row r="53" spans="1:44" ht="18" customHeight="1">
      <c r="A53" s="138" t="s">
        <v>443</v>
      </c>
      <c r="B53" s="182"/>
      <c r="C53" s="182"/>
      <c r="D53" s="182"/>
      <c r="E53" s="94" t="s">
        <v>444</v>
      </c>
      <c r="F53" s="91"/>
      <c r="G53" s="91"/>
      <c r="H53" s="91"/>
      <c r="I53" s="91" t="s">
        <v>444</v>
      </c>
      <c r="J53" s="91"/>
      <c r="K53" s="91"/>
      <c r="L53" s="91"/>
      <c r="M53" s="91" t="s">
        <v>445</v>
      </c>
      <c r="N53" s="91"/>
      <c r="O53" s="91"/>
      <c r="P53" s="91"/>
      <c r="Q53" s="91" t="s">
        <v>445</v>
      </c>
      <c r="R53" s="91"/>
      <c r="S53" s="91"/>
      <c r="T53" s="182"/>
      <c r="U53" s="91" t="s">
        <v>445</v>
      </c>
      <c r="V53" s="91"/>
      <c r="W53" s="91"/>
      <c r="X53" s="91"/>
      <c r="Y53" s="91" t="s">
        <v>445</v>
      </c>
      <c r="Z53" s="91"/>
      <c r="AA53" s="91"/>
      <c r="AB53" s="182"/>
      <c r="AC53" s="91" t="s">
        <v>445</v>
      </c>
      <c r="AD53" s="91"/>
      <c r="AE53" s="91"/>
      <c r="AF53" s="91"/>
      <c r="AG53" s="91" t="s">
        <v>445</v>
      </c>
      <c r="AH53" s="91"/>
      <c r="AI53" s="91"/>
      <c r="AJ53" s="182"/>
      <c r="AK53" s="96" t="s">
        <v>448</v>
      </c>
      <c r="AL53" s="96"/>
      <c r="AM53" s="96"/>
      <c r="AN53" s="96"/>
      <c r="AO53" s="96" t="s">
        <v>448</v>
      </c>
      <c r="AP53" s="96"/>
      <c r="AQ53" s="96"/>
      <c r="AR53" s="181"/>
    </row>
    <row r="54" spans="1:44" ht="18" customHeight="1">
      <c r="A54" s="138" t="s">
        <v>286</v>
      </c>
      <c r="B54" s="182"/>
      <c r="C54" s="182"/>
      <c r="D54" s="182"/>
      <c r="E54" s="94" t="s">
        <v>356</v>
      </c>
      <c r="F54" s="91"/>
      <c r="G54" s="91"/>
      <c r="H54" s="91"/>
      <c r="I54" s="91" t="s">
        <v>356</v>
      </c>
      <c r="J54" s="91"/>
      <c r="K54" s="91"/>
      <c r="L54" s="91"/>
      <c r="M54" s="91">
        <v>25</v>
      </c>
      <c r="N54" s="91"/>
      <c r="O54" s="91"/>
      <c r="P54" s="91"/>
      <c r="Q54" s="91">
        <v>650</v>
      </c>
      <c r="R54" s="91"/>
      <c r="S54" s="91"/>
      <c r="T54" s="182"/>
      <c r="U54" s="91">
        <v>25</v>
      </c>
      <c r="V54" s="91"/>
      <c r="W54" s="91"/>
      <c r="X54" s="91"/>
      <c r="Y54" s="91">
        <v>645</v>
      </c>
      <c r="Z54" s="91"/>
      <c r="AA54" s="91"/>
      <c r="AB54" s="182"/>
      <c r="AC54" s="91">
        <v>25</v>
      </c>
      <c r="AD54" s="91"/>
      <c r="AE54" s="91"/>
      <c r="AF54" s="91"/>
      <c r="AG54" s="91">
        <v>645</v>
      </c>
      <c r="AH54" s="91"/>
      <c r="AI54" s="91"/>
      <c r="AJ54" s="182"/>
      <c r="AK54" s="96" t="s">
        <v>357</v>
      </c>
      <c r="AL54" s="96"/>
      <c r="AM54" s="96"/>
      <c r="AN54" s="96"/>
      <c r="AO54" s="96" t="s">
        <v>255</v>
      </c>
      <c r="AP54" s="96"/>
      <c r="AQ54" s="96"/>
      <c r="AR54" s="181"/>
    </row>
    <row r="55" spans="2:44" ht="12" customHeight="1">
      <c r="B55" s="39"/>
      <c r="C55" s="39"/>
      <c r="D55" s="39"/>
      <c r="E55" s="72"/>
      <c r="F55" s="39"/>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40"/>
      <c r="AL55" s="40"/>
      <c r="AM55" s="40"/>
      <c r="AN55" s="40"/>
      <c r="AO55" s="40"/>
      <c r="AP55" s="83"/>
      <c r="AQ55" s="83"/>
      <c r="AR55" s="83"/>
    </row>
    <row r="56" spans="1:41" ht="16.5" customHeight="1">
      <c r="A56" s="41"/>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row>
  </sheetData>
  <sheetProtection/>
  <mergeCells count="180">
    <mergeCell ref="A50:D50"/>
    <mergeCell ref="A51:D51"/>
    <mergeCell ref="A52:D52"/>
    <mergeCell ref="A53:D53"/>
    <mergeCell ref="I48:L48"/>
    <mergeCell ref="E47:L47"/>
    <mergeCell ref="I50:L50"/>
    <mergeCell ref="I51:L51"/>
    <mergeCell ref="I52:L52"/>
    <mergeCell ref="E53:H53"/>
    <mergeCell ref="J33:P33"/>
    <mergeCell ref="M47:T47"/>
    <mergeCell ref="M48:P48"/>
    <mergeCell ref="Q48:T48"/>
    <mergeCell ref="U47:AB47"/>
    <mergeCell ref="Y48:AB48"/>
    <mergeCell ref="A42:AR42"/>
    <mergeCell ref="S45:AR45"/>
    <mergeCell ref="AO48:AR48"/>
    <mergeCell ref="A47:D48"/>
    <mergeCell ref="I29:Z29"/>
    <mergeCell ref="I30:Q30"/>
    <mergeCell ref="R30:Z30"/>
    <mergeCell ref="AC47:AJ47"/>
    <mergeCell ref="AC48:AF48"/>
    <mergeCell ref="AG48:AJ48"/>
    <mergeCell ref="AA29:AR29"/>
    <mergeCell ref="AK47:AR47"/>
    <mergeCell ref="AK48:AN48"/>
    <mergeCell ref="J32:P32"/>
    <mergeCell ref="Q50:T50"/>
    <mergeCell ref="Q51:T51"/>
    <mergeCell ref="Q52:T52"/>
    <mergeCell ref="Q53:T53"/>
    <mergeCell ref="Y50:AB50"/>
    <mergeCell ref="U53:X53"/>
    <mergeCell ref="U51:X51"/>
    <mergeCell ref="U50:X50"/>
    <mergeCell ref="U52:X52"/>
    <mergeCell ref="A36:H36"/>
    <mergeCell ref="J34:P34"/>
    <mergeCell ref="J35:P35"/>
    <mergeCell ref="S34:Y34"/>
    <mergeCell ref="S35:Y35"/>
    <mergeCell ref="Y51:AB51"/>
    <mergeCell ref="A35:H35"/>
    <mergeCell ref="AB34:AH34"/>
    <mergeCell ref="AB35:AH35"/>
    <mergeCell ref="A34:H34"/>
    <mergeCell ref="AK35:AQ35"/>
    <mergeCell ref="J36:P36"/>
    <mergeCell ref="S36:Y36"/>
    <mergeCell ref="AB36:AH36"/>
    <mergeCell ref="AK36:AQ36"/>
    <mergeCell ref="AA30:AI30"/>
    <mergeCell ref="AJ30:AR30"/>
    <mergeCell ref="S32:Y32"/>
    <mergeCell ref="S33:Y33"/>
    <mergeCell ref="AB32:AH32"/>
    <mergeCell ref="A8:E8"/>
    <mergeCell ref="U8:AR8"/>
    <mergeCell ref="AG14:AJ14"/>
    <mergeCell ref="AG15:AJ15"/>
    <mergeCell ref="AG16:AJ16"/>
    <mergeCell ref="AK34:AQ34"/>
    <mergeCell ref="AB33:AH33"/>
    <mergeCell ref="AK32:AQ32"/>
    <mergeCell ref="AK33:AQ33"/>
    <mergeCell ref="A29:H30"/>
    <mergeCell ref="AK18:AN18"/>
    <mergeCell ref="AO15:AR15"/>
    <mergeCell ref="AO16:AR16"/>
    <mergeCell ref="AO17:AR17"/>
    <mergeCell ref="AO18:AR18"/>
    <mergeCell ref="AO14:AR14"/>
    <mergeCell ref="AK11:AR11"/>
    <mergeCell ref="AK12:AN12"/>
    <mergeCell ref="AO12:AR12"/>
    <mergeCell ref="AG11:AJ12"/>
    <mergeCell ref="AG17:AJ17"/>
    <mergeCell ref="AG18:AJ18"/>
    <mergeCell ref="AK14:AN14"/>
    <mergeCell ref="AK15:AN15"/>
    <mergeCell ref="AK16:AN16"/>
    <mergeCell ref="AK17:AN17"/>
    <mergeCell ref="A18:H18"/>
    <mergeCell ref="I10:T10"/>
    <mergeCell ref="Q15:T15"/>
    <mergeCell ref="I11:L12"/>
    <mergeCell ref="M11:T11"/>
    <mergeCell ref="M12:P12"/>
    <mergeCell ref="Q12:T12"/>
    <mergeCell ref="I15:L15"/>
    <mergeCell ref="I16:L16"/>
    <mergeCell ref="Q17:T17"/>
    <mergeCell ref="A24:AR24"/>
    <mergeCell ref="M17:P17"/>
    <mergeCell ref="M18:P18"/>
    <mergeCell ref="I18:L18"/>
    <mergeCell ref="I17:L17"/>
    <mergeCell ref="A10:H12"/>
    <mergeCell ref="A14:H14"/>
    <mergeCell ref="A15:H15"/>
    <mergeCell ref="A16:H16"/>
    <mergeCell ref="A17:H17"/>
    <mergeCell ref="Q18:T18"/>
    <mergeCell ref="U14:X14"/>
    <mergeCell ref="U15:X15"/>
    <mergeCell ref="U16:X16"/>
    <mergeCell ref="U17:X17"/>
    <mergeCell ref="U18:X18"/>
    <mergeCell ref="Q14:T14"/>
    <mergeCell ref="Y16:AB16"/>
    <mergeCell ref="U10:AF10"/>
    <mergeCell ref="Y12:AB12"/>
    <mergeCell ref="AC12:AF12"/>
    <mergeCell ref="M14:P14"/>
    <mergeCell ref="M15:P15"/>
    <mergeCell ref="M16:P16"/>
    <mergeCell ref="U11:X12"/>
    <mergeCell ref="Q16:T16"/>
    <mergeCell ref="Q54:T54"/>
    <mergeCell ref="U54:X54"/>
    <mergeCell ref="AG10:AR10"/>
    <mergeCell ref="Y17:AB17"/>
    <mergeCell ref="AC14:AF14"/>
    <mergeCell ref="AC15:AF15"/>
    <mergeCell ref="AC16:AF16"/>
    <mergeCell ref="AC17:AF17"/>
    <mergeCell ref="Y11:AF11"/>
    <mergeCell ref="Y14:AB14"/>
    <mergeCell ref="M53:P53"/>
    <mergeCell ref="A54:D54"/>
    <mergeCell ref="E54:H54"/>
    <mergeCell ref="I54:L54"/>
    <mergeCell ref="M54:P54"/>
    <mergeCell ref="I53:L53"/>
    <mergeCell ref="Y54:AB54"/>
    <mergeCell ref="AC54:AF54"/>
    <mergeCell ref="AG54:AJ54"/>
    <mergeCell ref="AK54:AN54"/>
    <mergeCell ref="AO54:AR54"/>
    <mergeCell ref="AK52:AN52"/>
    <mergeCell ref="AC53:AF53"/>
    <mergeCell ref="AK53:AN53"/>
    <mergeCell ref="Y52:AB52"/>
    <mergeCell ref="Y53:AB53"/>
    <mergeCell ref="AO50:AR50"/>
    <mergeCell ref="AO51:AR51"/>
    <mergeCell ref="AO52:AR52"/>
    <mergeCell ref="AO53:AR53"/>
    <mergeCell ref="AG50:AJ50"/>
    <mergeCell ref="AG51:AJ51"/>
    <mergeCell ref="AG52:AJ52"/>
    <mergeCell ref="AG53:AJ53"/>
    <mergeCell ref="A1:AR1"/>
    <mergeCell ref="A3:AR3"/>
    <mergeCell ref="A5:AR5"/>
    <mergeCell ref="AK51:AN51"/>
    <mergeCell ref="AK50:AN50"/>
    <mergeCell ref="E48:H48"/>
    <mergeCell ref="A45:F45"/>
    <mergeCell ref="AC50:AF50"/>
    <mergeCell ref="AC18:AF18"/>
    <mergeCell ref="I14:L14"/>
    <mergeCell ref="U48:X48"/>
    <mergeCell ref="A27:K27"/>
    <mergeCell ref="A33:H33"/>
    <mergeCell ref="Y18:AB18"/>
    <mergeCell ref="Y15:AB15"/>
    <mergeCell ref="E50:H50"/>
    <mergeCell ref="W27:AR27"/>
    <mergeCell ref="A32:H32"/>
    <mergeCell ref="M50:P50"/>
    <mergeCell ref="E52:H52"/>
    <mergeCell ref="E51:H51"/>
    <mergeCell ref="M52:P52"/>
    <mergeCell ref="AC51:AF51"/>
    <mergeCell ref="M51:P51"/>
    <mergeCell ref="AC52:AF52"/>
  </mergeCells>
  <printOptions/>
  <pageMargins left="0.5905511811023623" right="0.36" top="0.3937007874015748"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92D050"/>
  </sheetPr>
  <dimension ref="A1:AV51"/>
  <sheetViews>
    <sheetView zoomScalePageLayoutView="0" workbookViewId="0" topLeftCell="A1">
      <selection activeCell="V53" sqref="V53"/>
    </sheetView>
  </sheetViews>
  <sheetFormatPr defaultColWidth="2.09765625" defaultRowHeight="19.5" customHeight="1"/>
  <cols>
    <col min="1" max="43" width="2.09765625" style="2" customWidth="1"/>
    <col min="44" max="44" width="1.8984375" style="2" customWidth="1"/>
    <col min="45" max="16384" width="2.09765625" style="2" customWidth="1"/>
  </cols>
  <sheetData>
    <row r="1" spans="1:44" ht="19.5" customHeight="1">
      <c r="A1" s="104" t="s">
        <v>177</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97"/>
      <c r="AK1" s="197"/>
      <c r="AL1" s="197"/>
      <c r="AM1" s="197"/>
      <c r="AN1" s="197"/>
      <c r="AO1" s="197"/>
      <c r="AP1" s="197"/>
      <c r="AQ1" s="197"/>
      <c r="AR1" s="197"/>
    </row>
    <row r="3" spans="1:44" ht="19.5" customHeight="1">
      <c r="A3" s="106" t="s">
        <v>46</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row>
    <row r="4" spans="1:44"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ht="15" customHeight="1"/>
    <row r="6" spans="1:44" ht="19.5" customHeight="1">
      <c r="A6" s="171" t="s">
        <v>315</v>
      </c>
      <c r="B6" s="171"/>
      <c r="C6" s="171"/>
      <c r="D6" s="171"/>
      <c r="E6" s="171"/>
      <c r="F6" s="171"/>
      <c r="G6" s="171"/>
      <c r="H6" s="7"/>
      <c r="I6" s="7"/>
      <c r="J6" s="7"/>
      <c r="K6" s="7"/>
      <c r="L6" s="7"/>
      <c r="M6" s="7"/>
      <c r="N6" s="7"/>
      <c r="O6" s="7"/>
      <c r="P6" s="7"/>
      <c r="Q6" s="7"/>
      <c r="R6" s="7"/>
      <c r="S6" s="7"/>
      <c r="T6" s="7"/>
      <c r="U6" s="7"/>
      <c r="V6" s="7"/>
      <c r="W6" s="7"/>
      <c r="X6" s="7"/>
      <c r="Y6" s="7"/>
      <c r="Z6" s="7"/>
      <c r="AA6" s="7"/>
      <c r="AB6" s="7"/>
      <c r="AC6" s="7"/>
      <c r="AD6" s="7"/>
      <c r="AE6" s="7"/>
      <c r="AF6" s="7"/>
      <c r="AG6" s="7"/>
      <c r="AH6" s="7"/>
      <c r="AI6" s="7"/>
      <c r="AJ6" s="174" t="s">
        <v>184</v>
      </c>
      <c r="AK6" s="174"/>
      <c r="AL6" s="174"/>
      <c r="AM6" s="174"/>
      <c r="AN6" s="174"/>
      <c r="AO6" s="174"/>
      <c r="AP6" s="174"/>
      <c r="AQ6" s="174"/>
      <c r="AR6" s="174"/>
    </row>
    <row r="7" ht="2.25" customHeight="1"/>
    <row r="8" spans="1:44" ht="24" customHeight="1">
      <c r="A8" s="163" t="s">
        <v>135</v>
      </c>
      <c r="B8" s="102"/>
      <c r="C8" s="102"/>
      <c r="D8" s="102"/>
      <c r="E8" s="102" t="s">
        <v>101</v>
      </c>
      <c r="F8" s="102"/>
      <c r="G8" s="102"/>
      <c r="H8" s="102"/>
      <c r="I8" s="102"/>
      <c r="J8" s="102" t="s">
        <v>449</v>
      </c>
      <c r="K8" s="102"/>
      <c r="L8" s="102"/>
      <c r="M8" s="102"/>
      <c r="N8" s="102"/>
      <c r="O8" s="102" t="s">
        <v>450</v>
      </c>
      <c r="P8" s="102"/>
      <c r="Q8" s="102"/>
      <c r="R8" s="102"/>
      <c r="S8" s="102"/>
      <c r="T8" s="102" t="s">
        <v>29</v>
      </c>
      <c r="U8" s="102"/>
      <c r="V8" s="102"/>
      <c r="W8" s="102"/>
      <c r="X8" s="102"/>
      <c r="Y8" s="102" t="s">
        <v>30</v>
      </c>
      <c r="Z8" s="102"/>
      <c r="AA8" s="102"/>
      <c r="AB8" s="102"/>
      <c r="AC8" s="102"/>
      <c r="AD8" s="102" t="s">
        <v>451</v>
      </c>
      <c r="AE8" s="102"/>
      <c r="AF8" s="102"/>
      <c r="AG8" s="102"/>
      <c r="AH8" s="102"/>
      <c r="AI8" s="102" t="s">
        <v>31</v>
      </c>
      <c r="AJ8" s="102"/>
      <c r="AK8" s="102"/>
      <c r="AL8" s="102"/>
      <c r="AM8" s="102"/>
      <c r="AN8" s="102" t="s">
        <v>452</v>
      </c>
      <c r="AO8" s="102"/>
      <c r="AP8" s="102"/>
      <c r="AQ8" s="102"/>
      <c r="AR8" s="103"/>
    </row>
    <row r="9" spans="1:4" ht="11.25" customHeight="1">
      <c r="A9" s="29"/>
      <c r="B9" s="29"/>
      <c r="C9" s="29"/>
      <c r="D9" s="13"/>
    </row>
    <row r="10" spans="1:44" ht="19.5" customHeight="1">
      <c r="A10" s="138" t="s">
        <v>214</v>
      </c>
      <c r="B10" s="138"/>
      <c r="C10" s="138"/>
      <c r="D10" s="224"/>
      <c r="E10" s="94" t="s">
        <v>256</v>
      </c>
      <c r="F10" s="91"/>
      <c r="G10" s="91"/>
      <c r="H10" s="91"/>
      <c r="I10" s="91"/>
      <c r="J10" s="91">
        <v>35</v>
      </c>
      <c r="K10" s="91"/>
      <c r="L10" s="91"/>
      <c r="M10" s="91"/>
      <c r="N10" s="91"/>
      <c r="O10" s="91">
        <v>236</v>
      </c>
      <c r="P10" s="91"/>
      <c r="Q10" s="91"/>
      <c r="R10" s="91"/>
      <c r="S10" s="91"/>
      <c r="T10" s="214" t="s">
        <v>257</v>
      </c>
      <c r="U10" s="214"/>
      <c r="V10" s="214"/>
      <c r="W10" s="214"/>
      <c r="X10" s="214"/>
      <c r="Y10" s="91">
        <v>304</v>
      </c>
      <c r="Z10" s="91"/>
      <c r="AA10" s="91"/>
      <c r="AB10" s="91"/>
      <c r="AC10" s="91"/>
      <c r="AD10" s="91">
        <v>314</v>
      </c>
      <c r="AE10" s="91"/>
      <c r="AF10" s="91"/>
      <c r="AG10" s="91"/>
      <c r="AH10" s="91"/>
      <c r="AI10" s="91">
        <v>257</v>
      </c>
      <c r="AJ10" s="91"/>
      <c r="AK10" s="91"/>
      <c r="AL10" s="91"/>
      <c r="AM10" s="91"/>
      <c r="AN10" s="91">
        <v>689</v>
      </c>
      <c r="AO10" s="91"/>
      <c r="AP10" s="91"/>
      <c r="AQ10" s="91"/>
      <c r="AR10" s="91"/>
    </row>
    <row r="11" spans="1:44" ht="19.5" customHeight="1">
      <c r="A11" s="175" t="s">
        <v>287</v>
      </c>
      <c r="B11" s="175"/>
      <c r="C11" s="175"/>
      <c r="D11" s="216"/>
      <c r="E11" s="94" t="s">
        <v>289</v>
      </c>
      <c r="F11" s="91"/>
      <c r="G11" s="91"/>
      <c r="H11" s="91"/>
      <c r="I11" s="91"/>
      <c r="J11" s="91">
        <v>42</v>
      </c>
      <c r="K11" s="91"/>
      <c r="L11" s="91"/>
      <c r="M11" s="91"/>
      <c r="N11" s="91"/>
      <c r="O11" s="91">
        <v>268</v>
      </c>
      <c r="P11" s="91"/>
      <c r="Q11" s="91"/>
      <c r="R11" s="91"/>
      <c r="S11" s="91"/>
      <c r="T11" s="214" t="s">
        <v>290</v>
      </c>
      <c r="U11" s="214"/>
      <c r="V11" s="214"/>
      <c r="W11" s="214"/>
      <c r="X11" s="214"/>
      <c r="Y11" s="91">
        <v>324</v>
      </c>
      <c r="Z11" s="91"/>
      <c r="AA11" s="91"/>
      <c r="AB11" s="91"/>
      <c r="AC11" s="91"/>
      <c r="AD11" s="91">
        <v>408</v>
      </c>
      <c r="AE11" s="91"/>
      <c r="AF11" s="91"/>
      <c r="AG11" s="91"/>
      <c r="AH11" s="91"/>
      <c r="AI11" s="91">
        <v>306</v>
      </c>
      <c r="AJ11" s="91"/>
      <c r="AK11" s="91"/>
      <c r="AL11" s="91"/>
      <c r="AM11" s="91"/>
      <c r="AN11" s="91">
        <v>757</v>
      </c>
      <c r="AO11" s="91"/>
      <c r="AP11" s="91"/>
      <c r="AQ11" s="91"/>
      <c r="AR11" s="91"/>
    </row>
    <row r="12" spans="1:44" ht="19.5" customHeight="1">
      <c r="A12" s="175" t="s">
        <v>288</v>
      </c>
      <c r="B12" s="175"/>
      <c r="C12" s="175"/>
      <c r="D12" s="216"/>
      <c r="E12" s="94" t="s">
        <v>295</v>
      </c>
      <c r="F12" s="91"/>
      <c r="G12" s="91"/>
      <c r="H12" s="91"/>
      <c r="I12" s="91"/>
      <c r="J12" s="91">
        <v>35</v>
      </c>
      <c r="K12" s="91"/>
      <c r="L12" s="91"/>
      <c r="M12" s="91"/>
      <c r="N12" s="91"/>
      <c r="O12" s="91">
        <v>231</v>
      </c>
      <c r="P12" s="91"/>
      <c r="Q12" s="91"/>
      <c r="R12" s="91"/>
      <c r="S12" s="91"/>
      <c r="T12" s="214" t="s">
        <v>296</v>
      </c>
      <c r="U12" s="214"/>
      <c r="V12" s="214"/>
      <c r="W12" s="214"/>
      <c r="X12" s="214"/>
      <c r="Y12" s="91">
        <v>329</v>
      </c>
      <c r="Z12" s="91"/>
      <c r="AA12" s="91"/>
      <c r="AB12" s="91"/>
      <c r="AC12" s="91"/>
      <c r="AD12" s="91">
        <v>401</v>
      </c>
      <c r="AE12" s="91"/>
      <c r="AF12" s="91"/>
      <c r="AG12" s="91"/>
      <c r="AH12" s="91"/>
      <c r="AI12" s="91">
        <v>298</v>
      </c>
      <c r="AJ12" s="91"/>
      <c r="AK12" s="91"/>
      <c r="AL12" s="91"/>
      <c r="AM12" s="91"/>
      <c r="AN12" s="91">
        <v>736</v>
      </c>
      <c r="AO12" s="91"/>
      <c r="AP12" s="91"/>
      <c r="AQ12" s="91"/>
      <c r="AR12" s="91"/>
    </row>
    <row r="13" spans="1:45" s="32" customFormat="1" ht="19.5" customHeight="1">
      <c r="A13" s="175" t="s">
        <v>334</v>
      </c>
      <c r="B13" s="175"/>
      <c r="C13" s="175"/>
      <c r="D13" s="216"/>
      <c r="E13" s="94" t="s">
        <v>335</v>
      </c>
      <c r="F13" s="91"/>
      <c r="G13" s="91"/>
      <c r="H13" s="91"/>
      <c r="I13" s="91"/>
      <c r="J13" s="91">
        <v>25</v>
      </c>
      <c r="K13" s="91"/>
      <c r="L13" s="91"/>
      <c r="M13" s="91"/>
      <c r="N13" s="91"/>
      <c r="O13" s="91">
        <v>193</v>
      </c>
      <c r="P13" s="91"/>
      <c r="Q13" s="91"/>
      <c r="R13" s="91"/>
      <c r="S13" s="91"/>
      <c r="T13" s="214" t="s">
        <v>336</v>
      </c>
      <c r="U13" s="214"/>
      <c r="V13" s="214"/>
      <c r="W13" s="214"/>
      <c r="X13" s="214"/>
      <c r="Y13" s="91">
        <v>266</v>
      </c>
      <c r="Z13" s="91"/>
      <c r="AA13" s="91"/>
      <c r="AB13" s="91"/>
      <c r="AC13" s="91"/>
      <c r="AD13" s="91">
        <v>323</v>
      </c>
      <c r="AE13" s="91"/>
      <c r="AF13" s="91"/>
      <c r="AG13" s="91"/>
      <c r="AH13" s="91"/>
      <c r="AI13" s="91">
        <v>253</v>
      </c>
      <c r="AJ13" s="91"/>
      <c r="AK13" s="91"/>
      <c r="AL13" s="91"/>
      <c r="AM13" s="91"/>
      <c r="AN13" s="91">
        <v>640</v>
      </c>
      <c r="AO13" s="91"/>
      <c r="AP13" s="91"/>
      <c r="AQ13" s="91"/>
      <c r="AR13" s="91"/>
      <c r="AS13" s="76"/>
    </row>
    <row r="14" spans="1:45" ht="11.25" customHeight="1">
      <c r="A14" s="49"/>
      <c r="B14" s="49"/>
      <c r="C14" s="49"/>
      <c r="D14" s="50"/>
      <c r="E14" s="51"/>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row>
    <row r="15" spans="1:45" s="53" customFormat="1" ht="19.5" customHeight="1">
      <c r="A15" s="202" t="s">
        <v>453</v>
      </c>
      <c r="B15" s="202"/>
      <c r="C15" s="202"/>
      <c r="D15" s="202"/>
      <c r="E15" s="95" t="s">
        <v>454</v>
      </c>
      <c r="F15" s="96"/>
      <c r="G15" s="96"/>
      <c r="H15" s="96"/>
      <c r="I15" s="96"/>
      <c r="J15" s="96">
        <v>29</v>
      </c>
      <c r="K15" s="96"/>
      <c r="L15" s="96"/>
      <c r="M15" s="96"/>
      <c r="N15" s="96"/>
      <c r="O15" s="96">
        <v>246</v>
      </c>
      <c r="P15" s="96"/>
      <c r="Q15" s="96"/>
      <c r="R15" s="96"/>
      <c r="S15" s="96"/>
      <c r="T15" s="234" t="s">
        <v>455</v>
      </c>
      <c r="U15" s="234"/>
      <c r="V15" s="234"/>
      <c r="W15" s="234"/>
      <c r="X15" s="234"/>
      <c r="Y15" s="96">
        <v>301</v>
      </c>
      <c r="Z15" s="96"/>
      <c r="AA15" s="96"/>
      <c r="AB15" s="96"/>
      <c r="AC15" s="96"/>
      <c r="AD15" s="96">
        <v>363</v>
      </c>
      <c r="AE15" s="96"/>
      <c r="AF15" s="96"/>
      <c r="AG15" s="96"/>
      <c r="AH15" s="96"/>
      <c r="AI15" s="96">
        <v>258</v>
      </c>
      <c r="AJ15" s="96"/>
      <c r="AK15" s="96"/>
      <c r="AL15" s="96"/>
      <c r="AM15" s="96"/>
      <c r="AN15" s="96">
        <v>640</v>
      </c>
      <c r="AO15" s="96"/>
      <c r="AP15" s="96"/>
      <c r="AQ15" s="96"/>
      <c r="AR15" s="96"/>
      <c r="AS15" s="52"/>
    </row>
    <row r="16" spans="1:45" ht="11.25" customHeight="1">
      <c r="A16" s="84"/>
      <c r="B16" s="85"/>
      <c r="C16" s="85"/>
      <c r="D16" s="86"/>
      <c r="E16" s="87"/>
      <c r="F16" s="28"/>
      <c r="G16" s="28"/>
      <c r="H16" s="28"/>
      <c r="I16" s="28"/>
      <c r="J16" s="28"/>
      <c r="K16" s="28"/>
      <c r="L16" s="28"/>
      <c r="M16" s="28"/>
      <c r="N16" s="28"/>
      <c r="O16" s="28"/>
      <c r="P16" s="28"/>
      <c r="Q16" s="28"/>
      <c r="R16" s="28"/>
      <c r="S16" s="28"/>
      <c r="T16" s="88"/>
      <c r="U16" s="88"/>
      <c r="V16" s="88"/>
      <c r="W16" s="88"/>
      <c r="X16" s="88"/>
      <c r="Y16" s="28"/>
      <c r="Z16" s="28"/>
      <c r="AA16" s="28"/>
      <c r="AB16" s="28"/>
      <c r="AC16" s="28"/>
      <c r="AD16" s="28"/>
      <c r="AE16" s="28"/>
      <c r="AF16" s="28"/>
      <c r="AG16" s="28"/>
      <c r="AH16" s="28"/>
      <c r="AI16" s="28"/>
      <c r="AJ16" s="28"/>
      <c r="AK16" s="28"/>
      <c r="AL16" s="28"/>
      <c r="AM16" s="28"/>
      <c r="AN16" s="28"/>
      <c r="AO16" s="28"/>
      <c r="AP16" s="28"/>
      <c r="AQ16" s="28"/>
      <c r="AR16" s="28"/>
      <c r="AS16" s="18"/>
    </row>
    <row r="17" spans="1:44" ht="11.25" customHeight="1">
      <c r="A17" s="84"/>
      <c r="B17" s="85"/>
      <c r="C17" s="85"/>
      <c r="D17" s="79"/>
      <c r="E17" s="28"/>
      <c r="F17" s="28"/>
      <c r="G17" s="28"/>
      <c r="H17" s="28"/>
      <c r="I17" s="28"/>
      <c r="J17" s="28"/>
      <c r="K17" s="28"/>
      <c r="L17" s="28"/>
      <c r="M17" s="28"/>
      <c r="N17" s="28"/>
      <c r="O17" s="28"/>
      <c r="P17" s="28"/>
      <c r="Q17" s="28"/>
      <c r="R17" s="28"/>
      <c r="S17" s="28"/>
      <c r="T17" s="35"/>
      <c r="U17" s="35"/>
      <c r="V17" s="35"/>
      <c r="W17" s="35"/>
      <c r="X17" s="35"/>
      <c r="Y17" s="17"/>
      <c r="Z17" s="17"/>
      <c r="AA17" s="17"/>
      <c r="AB17" s="17"/>
      <c r="AC17" s="17"/>
      <c r="AD17" s="17"/>
      <c r="AE17" s="17"/>
      <c r="AF17" s="17"/>
      <c r="AG17" s="17"/>
      <c r="AH17" s="17"/>
      <c r="AI17" s="17"/>
      <c r="AJ17" s="17"/>
      <c r="AK17" s="17"/>
      <c r="AL17" s="17"/>
      <c r="AM17" s="17"/>
      <c r="AN17" s="17"/>
      <c r="AO17" s="17"/>
      <c r="AP17" s="17"/>
      <c r="AQ17" s="17"/>
      <c r="AR17" s="8"/>
    </row>
    <row r="18" spans="1:44" ht="2.25" customHeight="1">
      <c r="A18" s="7"/>
      <c r="B18" s="7"/>
      <c r="C18" s="7"/>
      <c r="D18" s="26"/>
      <c r="E18" s="7"/>
      <c r="F18" s="7"/>
      <c r="G18" s="7"/>
      <c r="H18" s="7"/>
      <c r="I18" s="7"/>
      <c r="J18" s="7"/>
      <c r="K18" s="7"/>
      <c r="L18" s="7"/>
      <c r="M18" s="7"/>
      <c r="N18" s="7"/>
      <c r="O18" s="7"/>
      <c r="P18" s="7"/>
      <c r="Q18" s="7"/>
      <c r="R18" s="7"/>
      <c r="S18" s="7"/>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row>
    <row r="19" spans="1:43" ht="19.5" customHeight="1">
      <c r="A19" s="163" t="s">
        <v>135</v>
      </c>
      <c r="B19" s="102"/>
      <c r="C19" s="102"/>
      <c r="D19" s="102"/>
      <c r="E19" s="102" t="s">
        <v>4</v>
      </c>
      <c r="F19" s="102"/>
      <c r="G19" s="102"/>
      <c r="H19" s="102"/>
      <c r="I19" s="102"/>
      <c r="J19" s="102" t="s">
        <v>5</v>
      </c>
      <c r="K19" s="102"/>
      <c r="L19" s="102"/>
      <c r="M19" s="102"/>
      <c r="N19" s="102"/>
      <c r="O19" s="102" t="s">
        <v>9</v>
      </c>
      <c r="P19" s="102"/>
      <c r="Q19" s="102"/>
      <c r="R19" s="102"/>
      <c r="S19" s="103"/>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row>
    <row r="20" spans="1:4" ht="11.25" customHeight="1">
      <c r="A20" s="29"/>
      <c r="B20" s="29"/>
      <c r="C20" s="29"/>
      <c r="D20" s="13"/>
    </row>
    <row r="21" spans="1:19" ht="19.5" customHeight="1">
      <c r="A21" s="138" t="s">
        <v>214</v>
      </c>
      <c r="B21" s="138"/>
      <c r="C21" s="138"/>
      <c r="D21" s="224"/>
      <c r="E21" s="94">
        <v>162</v>
      </c>
      <c r="F21" s="91"/>
      <c r="G21" s="91"/>
      <c r="H21" s="91"/>
      <c r="I21" s="91"/>
      <c r="J21" s="91">
        <v>266</v>
      </c>
      <c r="K21" s="91"/>
      <c r="L21" s="91"/>
      <c r="M21" s="91"/>
      <c r="N21" s="91"/>
      <c r="O21" s="91">
        <v>294</v>
      </c>
      <c r="P21" s="91"/>
      <c r="Q21" s="91"/>
      <c r="R21" s="91"/>
      <c r="S21" s="91"/>
    </row>
    <row r="22" spans="1:19" ht="19.5" customHeight="1">
      <c r="A22" s="175" t="s">
        <v>287</v>
      </c>
      <c r="B22" s="175"/>
      <c r="C22" s="175"/>
      <c r="D22" s="216"/>
      <c r="E22" s="94">
        <v>189</v>
      </c>
      <c r="F22" s="91"/>
      <c r="G22" s="91"/>
      <c r="H22" s="91"/>
      <c r="I22" s="91"/>
      <c r="J22" s="91">
        <v>293</v>
      </c>
      <c r="K22" s="91"/>
      <c r="L22" s="91"/>
      <c r="M22" s="91"/>
      <c r="N22" s="91"/>
      <c r="O22" s="91">
        <v>318</v>
      </c>
      <c r="P22" s="91"/>
      <c r="Q22" s="91"/>
      <c r="R22" s="91"/>
      <c r="S22" s="91"/>
    </row>
    <row r="23" spans="1:19" ht="19.5" customHeight="1">
      <c r="A23" s="175" t="s">
        <v>288</v>
      </c>
      <c r="B23" s="175"/>
      <c r="C23" s="175"/>
      <c r="D23" s="216"/>
      <c r="E23" s="94">
        <v>168</v>
      </c>
      <c r="F23" s="91"/>
      <c r="G23" s="91"/>
      <c r="H23" s="91"/>
      <c r="I23" s="91"/>
      <c r="J23" s="91">
        <v>277</v>
      </c>
      <c r="K23" s="91"/>
      <c r="L23" s="91"/>
      <c r="M23" s="91"/>
      <c r="N23" s="91"/>
      <c r="O23" s="91">
        <v>305</v>
      </c>
      <c r="P23" s="91"/>
      <c r="Q23" s="91"/>
      <c r="R23" s="91"/>
      <c r="S23" s="91"/>
    </row>
    <row r="24" spans="1:19" ht="19.5" customHeight="1">
      <c r="A24" s="175" t="s">
        <v>334</v>
      </c>
      <c r="B24" s="175"/>
      <c r="C24" s="175"/>
      <c r="D24" s="216"/>
      <c r="E24" s="94">
        <v>157</v>
      </c>
      <c r="F24" s="91"/>
      <c r="G24" s="91"/>
      <c r="H24" s="91"/>
      <c r="I24" s="91"/>
      <c r="J24" s="91">
        <v>229</v>
      </c>
      <c r="K24" s="91"/>
      <c r="L24" s="91"/>
      <c r="M24" s="91"/>
      <c r="N24" s="91"/>
      <c r="O24" s="91">
        <v>253</v>
      </c>
      <c r="P24" s="91"/>
      <c r="Q24" s="91"/>
      <c r="R24" s="91"/>
      <c r="S24" s="91"/>
    </row>
    <row r="25" spans="1:19" ht="11.25" customHeight="1">
      <c r="A25" s="49"/>
      <c r="B25" s="49"/>
      <c r="C25" s="49"/>
      <c r="D25" s="50"/>
      <c r="E25" s="51"/>
      <c r="F25" s="18"/>
      <c r="G25" s="18"/>
      <c r="H25" s="18"/>
      <c r="I25" s="18"/>
      <c r="J25" s="18"/>
      <c r="K25" s="18"/>
      <c r="L25" s="18"/>
      <c r="M25" s="18"/>
      <c r="N25" s="18"/>
      <c r="O25" s="18"/>
      <c r="P25" s="18"/>
      <c r="Q25" s="18"/>
      <c r="R25" s="18"/>
      <c r="S25" s="18"/>
    </row>
    <row r="26" spans="1:19" s="37" customFormat="1" ht="19.5" customHeight="1">
      <c r="A26" s="202" t="s">
        <v>347</v>
      </c>
      <c r="B26" s="202"/>
      <c r="C26" s="202"/>
      <c r="D26" s="202"/>
      <c r="E26" s="95">
        <v>158</v>
      </c>
      <c r="F26" s="96"/>
      <c r="G26" s="96"/>
      <c r="H26" s="96"/>
      <c r="I26" s="96"/>
      <c r="J26" s="96">
        <v>244</v>
      </c>
      <c r="K26" s="96"/>
      <c r="L26" s="96"/>
      <c r="M26" s="96"/>
      <c r="N26" s="96"/>
      <c r="O26" s="96">
        <v>235</v>
      </c>
      <c r="P26" s="96"/>
      <c r="Q26" s="96"/>
      <c r="R26" s="96"/>
      <c r="S26" s="96"/>
    </row>
    <row r="27" spans="1:44" ht="11.25" customHeight="1">
      <c r="A27" s="7"/>
      <c r="B27" s="7"/>
      <c r="C27" s="7"/>
      <c r="D27" s="26"/>
      <c r="E27" s="54"/>
      <c r="F27" s="7"/>
      <c r="G27" s="7"/>
      <c r="H27" s="7"/>
      <c r="I27" s="7"/>
      <c r="J27" s="7"/>
      <c r="K27" s="7"/>
      <c r="L27" s="7"/>
      <c r="M27" s="7"/>
      <c r="N27" s="7"/>
      <c r="O27" s="7"/>
      <c r="P27" s="7"/>
      <c r="Q27" s="7"/>
      <c r="R27" s="7"/>
      <c r="S27" s="7"/>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row>
    <row r="28" ht="28.5" customHeight="1"/>
    <row r="29" ht="28.5" customHeight="1"/>
    <row r="30" spans="1:44" ht="19.5" customHeight="1">
      <c r="A30" s="106" t="s">
        <v>47</v>
      </c>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row>
    <row r="31" ht="15" customHeight="1"/>
    <row r="32" spans="1:44" ht="14.25" customHeight="1">
      <c r="A32" s="101" t="s">
        <v>314</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row>
    <row r="33" ht="15" customHeight="1"/>
    <row r="34" spans="32:44" ht="19.5" customHeight="1">
      <c r="AF34" s="174" t="s">
        <v>150</v>
      </c>
      <c r="AG34" s="156"/>
      <c r="AH34" s="156"/>
      <c r="AI34" s="156"/>
      <c r="AJ34" s="156"/>
      <c r="AK34" s="156"/>
      <c r="AL34" s="156"/>
      <c r="AM34" s="156"/>
      <c r="AN34" s="156"/>
      <c r="AO34" s="156"/>
      <c r="AP34" s="156"/>
      <c r="AQ34" s="156"/>
      <c r="AR34" s="156"/>
    </row>
    <row r="35" spans="1:44" ht="2.25" customHeight="1">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row>
    <row r="36" spans="1:44" ht="12" customHeight="1">
      <c r="A36" s="134" t="s">
        <v>185</v>
      </c>
      <c r="B36" s="191"/>
      <c r="C36" s="191"/>
      <c r="D36" s="191"/>
      <c r="E36" s="191"/>
      <c r="F36" s="191"/>
      <c r="G36" s="192"/>
      <c r="H36" s="217" t="s">
        <v>186</v>
      </c>
      <c r="I36" s="238"/>
      <c r="J36" s="238"/>
      <c r="K36" s="238"/>
      <c r="L36" s="238"/>
      <c r="M36" s="239"/>
      <c r="N36" s="217" t="s">
        <v>187</v>
      </c>
      <c r="O36" s="238"/>
      <c r="P36" s="238"/>
      <c r="Q36" s="238"/>
      <c r="R36" s="238"/>
      <c r="S36" s="239"/>
      <c r="T36" s="217" t="s">
        <v>188</v>
      </c>
      <c r="U36" s="238"/>
      <c r="V36" s="238"/>
      <c r="W36" s="238"/>
      <c r="X36" s="238"/>
      <c r="Y36" s="239"/>
      <c r="Z36" s="217" t="s">
        <v>269</v>
      </c>
      <c r="AA36" s="229"/>
      <c r="AB36" s="229"/>
      <c r="AC36" s="229"/>
      <c r="AD36" s="229"/>
      <c r="AE36" s="229"/>
      <c r="AF36" s="230"/>
      <c r="AG36" s="217" t="s">
        <v>258</v>
      </c>
      <c r="AH36" s="218"/>
      <c r="AI36" s="218"/>
      <c r="AJ36" s="218"/>
      <c r="AK36" s="218"/>
      <c r="AL36" s="218"/>
      <c r="AM36" s="217" t="s">
        <v>264</v>
      </c>
      <c r="AN36" s="218"/>
      <c r="AO36" s="218"/>
      <c r="AP36" s="218"/>
      <c r="AQ36" s="218"/>
      <c r="AR36" s="218"/>
    </row>
    <row r="37" spans="1:44" ht="15" customHeight="1">
      <c r="A37" s="182"/>
      <c r="B37" s="182"/>
      <c r="C37" s="182"/>
      <c r="D37" s="182"/>
      <c r="E37" s="182"/>
      <c r="F37" s="182"/>
      <c r="G37" s="194"/>
      <c r="H37" s="240"/>
      <c r="I37" s="241"/>
      <c r="J37" s="241"/>
      <c r="K37" s="241"/>
      <c r="L37" s="241"/>
      <c r="M37" s="242"/>
      <c r="N37" s="240"/>
      <c r="O37" s="241"/>
      <c r="P37" s="241"/>
      <c r="Q37" s="241"/>
      <c r="R37" s="241"/>
      <c r="S37" s="242"/>
      <c r="T37" s="240"/>
      <c r="U37" s="241"/>
      <c r="V37" s="241"/>
      <c r="W37" s="241"/>
      <c r="X37" s="241"/>
      <c r="Y37" s="242"/>
      <c r="Z37" s="231"/>
      <c r="AA37" s="232"/>
      <c r="AB37" s="232"/>
      <c r="AC37" s="232"/>
      <c r="AD37" s="232"/>
      <c r="AE37" s="232"/>
      <c r="AF37" s="233"/>
      <c r="AG37" s="219"/>
      <c r="AH37" s="220"/>
      <c r="AI37" s="220"/>
      <c r="AJ37" s="220"/>
      <c r="AK37" s="220"/>
      <c r="AL37" s="220"/>
      <c r="AM37" s="219"/>
      <c r="AN37" s="220"/>
      <c r="AO37" s="220"/>
      <c r="AP37" s="220"/>
      <c r="AQ37" s="220"/>
      <c r="AR37" s="220"/>
    </row>
    <row r="38" spans="1:44" ht="20.25" customHeight="1">
      <c r="A38" s="195"/>
      <c r="B38" s="195"/>
      <c r="C38" s="195"/>
      <c r="D38" s="195"/>
      <c r="E38" s="195"/>
      <c r="F38" s="195"/>
      <c r="G38" s="196"/>
      <c r="H38" s="102" t="s">
        <v>189</v>
      </c>
      <c r="I38" s="102"/>
      <c r="J38" s="102"/>
      <c r="K38" s="103" t="s">
        <v>190</v>
      </c>
      <c r="L38" s="147"/>
      <c r="M38" s="163"/>
      <c r="N38" s="102" t="s">
        <v>189</v>
      </c>
      <c r="O38" s="102"/>
      <c r="P38" s="102"/>
      <c r="Q38" s="103" t="s">
        <v>190</v>
      </c>
      <c r="R38" s="147"/>
      <c r="S38" s="163"/>
      <c r="T38" s="102" t="s">
        <v>189</v>
      </c>
      <c r="U38" s="102"/>
      <c r="V38" s="102"/>
      <c r="W38" s="103" t="s">
        <v>190</v>
      </c>
      <c r="X38" s="147"/>
      <c r="Y38" s="163"/>
      <c r="Z38" s="102" t="s">
        <v>189</v>
      </c>
      <c r="AA38" s="102"/>
      <c r="AB38" s="102"/>
      <c r="AC38" s="103" t="s">
        <v>270</v>
      </c>
      <c r="AD38" s="222"/>
      <c r="AE38" s="222"/>
      <c r="AF38" s="223"/>
      <c r="AG38" s="102" t="s">
        <v>189</v>
      </c>
      <c r="AH38" s="102"/>
      <c r="AI38" s="102"/>
      <c r="AJ38" s="103" t="s">
        <v>190</v>
      </c>
      <c r="AK38" s="147"/>
      <c r="AL38" s="163"/>
      <c r="AM38" s="102" t="s">
        <v>189</v>
      </c>
      <c r="AN38" s="102"/>
      <c r="AO38" s="102"/>
      <c r="AP38" s="103" t="s">
        <v>271</v>
      </c>
      <c r="AQ38" s="147"/>
      <c r="AR38" s="163"/>
    </row>
    <row r="39" spans="1:8" ht="11.25" customHeight="1">
      <c r="A39" s="29"/>
      <c r="B39" s="29"/>
      <c r="C39" s="29"/>
      <c r="D39" s="29"/>
      <c r="E39" s="29"/>
      <c r="F39" s="29"/>
      <c r="G39" s="29"/>
      <c r="H39" s="71"/>
    </row>
    <row r="40" spans="1:44" ht="19.5" customHeight="1">
      <c r="A40" s="244" t="s">
        <v>337</v>
      </c>
      <c r="B40" s="244"/>
      <c r="C40" s="244"/>
      <c r="D40" s="244"/>
      <c r="E40" s="244"/>
      <c r="F40" s="244"/>
      <c r="G40" s="245"/>
      <c r="H40" s="225" t="s">
        <v>193</v>
      </c>
      <c r="I40" s="212"/>
      <c r="J40" s="212"/>
      <c r="K40" s="212" t="s">
        <v>251</v>
      </c>
      <c r="L40" s="212"/>
      <c r="M40" s="212"/>
      <c r="N40" s="212" t="s">
        <v>209</v>
      </c>
      <c r="O40" s="212"/>
      <c r="P40" s="212"/>
      <c r="Q40" s="212" t="s">
        <v>252</v>
      </c>
      <c r="R40" s="212"/>
      <c r="S40" s="212"/>
      <c r="T40" s="212" t="s">
        <v>192</v>
      </c>
      <c r="U40" s="212"/>
      <c r="V40" s="212"/>
      <c r="W40" s="212" t="s">
        <v>259</v>
      </c>
      <c r="X40" s="212"/>
      <c r="Y40" s="212"/>
      <c r="Z40" s="212" t="s">
        <v>211</v>
      </c>
      <c r="AA40" s="212"/>
      <c r="AB40" s="212"/>
      <c r="AC40" s="212" t="s">
        <v>261</v>
      </c>
      <c r="AD40" s="212"/>
      <c r="AE40" s="212"/>
      <c r="AF40" s="212"/>
      <c r="AG40" s="213" t="s">
        <v>21</v>
      </c>
      <c r="AH40" s="213"/>
      <c r="AI40" s="213"/>
      <c r="AJ40" s="214" t="s">
        <v>255</v>
      </c>
      <c r="AK40" s="214"/>
      <c r="AL40" s="214"/>
      <c r="AM40" s="213" t="s">
        <v>21</v>
      </c>
      <c r="AN40" s="213"/>
      <c r="AO40" s="213"/>
      <c r="AP40" s="214" t="s">
        <v>255</v>
      </c>
      <c r="AQ40" s="214"/>
      <c r="AR40" s="214"/>
    </row>
    <row r="41" spans="1:44" ht="19.5" customHeight="1">
      <c r="A41" s="246" t="s">
        <v>23</v>
      </c>
      <c r="B41" s="246"/>
      <c r="C41" s="246"/>
      <c r="D41" s="246"/>
      <c r="E41" s="246"/>
      <c r="F41" s="246"/>
      <c r="G41" s="247"/>
      <c r="H41" s="228" t="s">
        <v>191</v>
      </c>
      <c r="I41" s="221"/>
      <c r="J41" s="221"/>
      <c r="K41" s="221" t="s">
        <v>196</v>
      </c>
      <c r="L41" s="221"/>
      <c r="M41" s="221"/>
      <c r="N41" s="221" t="s">
        <v>194</v>
      </c>
      <c r="O41" s="221"/>
      <c r="P41" s="221"/>
      <c r="Q41" s="221" t="s">
        <v>253</v>
      </c>
      <c r="R41" s="221"/>
      <c r="S41" s="221"/>
      <c r="T41" s="221" t="s">
        <v>16</v>
      </c>
      <c r="U41" s="221"/>
      <c r="V41" s="221"/>
      <c r="W41" s="221" t="s">
        <v>16</v>
      </c>
      <c r="X41" s="221"/>
      <c r="Y41" s="221"/>
      <c r="Z41" s="221" t="s">
        <v>191</v>
      </c>
      <c r="AA41" s="221"/>
      <c r="AB41" s="221"/>
      <c r="AC41" s="221" t="s">
        <v>262</v>
      </c>
      <c r="AD41" s="221"/>
      <c r="AE41" s="221"/>
      <c r="AF41" s="221"/>
      <c r="AG41" s="213"/>
      <c r="AH41" s="213"/>
      <c r="AI41" s="213"/>
      <c r="AJ41" s="215"/>
      <c r="AK41" s="215"/>
      <c r="AL41" s="215"/>
      <c r="AM41" s="213"/>
      <c r="AN41" s="213"/>
      <c r="AO41" s="213"/>
      <c r="AP41" s="215"/>
      <c r="AQ41" s="215"/>
      <c r="AR41" s="215"/>
    </row>
    <row r="42" spans="1:44" ht="19.5" customHeight="1">
      <c r="A42" s="226" t="s">
        <v>250</v>
      </c>
      <c r="B42" s="226"/>
      <c r="C42" s="226"/>
      <c r="D42" s="226"/>
      <c r="E42" s="226"/>
      <c r="F42" s="226"/>
      <c r="G42" s="227"/>
      <c r="H42" s="225" t="s">
        <v>197</v>
      </c>
      <c r="I42" s="212"/>
      <c r="J42" s="212"/>
      <c r="K42" s="212" t="s">
        <v>254</v>
      </c>
      <c r="L42" s="212"/>
      <c r="M42" s="212"/>
      <c r="N42" s="212" t="s">
        <v>209</v>
      </c>
      <c r="O42" s="212"/>
      <c r="P42" s="212"/>
      <c r="Q42" s="212" t="s">
        <v>210</v>
      </c>
      <c r="R42" s="212"/>
      <c r="S42" s="212"/>
      <c r="T42" s="212" t="s">
        <v>192</v>
      </c>
      <c r="U42" s="212"/>
      <c r="V42" s="212"/>
      <c r="W42" s="212" t="s">
        <v>260</v>
      </c>
      <c r="X42" s="212"/>
      <c r="Y42" s="212"/>
      <c r="Z42" s="212" t="s">
        <v>193</v>
      </c>
      <c r="AA42" s="212"/>
      <c r="AB42" s="212"/>
      <c r="AC42" s="212" t="s">
        <v>263</v>
      </c>
      <c r="AD42" s="212"/>
      <c r="AE42" s="212"/>
      <c r="AF42" s="212"/>
      <c r="AG42" s="212" t="s">
        <v>265</v>
      </c>
      <c r="AH42" s="212"/>
      <c r="AI42" s="212"/>
      <c r="AJ42" s="212" t="s">
        <v>265</v>
      </c>
      <c r="AK42" s="212"/>
      <c r="AL42" s="212"/>
      <c r="AM42" s="212" t="s">
        <v>267</v>
      </c>
      <c r="AN42" s="212"/>
      <c r="AO42" s="212"/>
      <c r="AP42" s="212" t="s">
        <v>266</v>
      </c>
      <c r="AQ42" s="212"/>
      <c r="AR42" s="212"/>
    </row>
    <row r="43" spans="1:44" ht="19.5" customHeight="1">
      <c r="A43" s="226"/>
      <c r="B43" s="226"/>
      <c r="C43" s="226"/>
      <c r="D43" s="226"/>
      <c r="E43" s="226"/>
      <c r="F43" s="226"/>
      <c r="G43" s="227"/>
      <c r="H43" s="228" t="s">
        <v>191</v>
      </c>
      <c r="I43" s="221"/>
      <c r="J43" s="221"/>
      <c r="K43" s="221" t="s">
        <v>196</v>
      </c>
      <c r="L43" s="221"/>
      <c r="M43" s="221"/>
      <c r="N43" s="221" t="s">
        <v>194</v>
      </c>
      <c r="O43" s="221"/>
      <c r="P43" s="221"/>
      <c r="Q43" s="221" t="s">
        <v>212</v>
      </c>
      <c r="R43" s="221"/>
      <c r="S43" s="221"/>
      <c r="T43" s="221" t="s">
        <v>16</v>
      </c>
      <c r="U43" s="221"/>
      <c r="V43" s="221"/>
      <c r="W43" s="221" t="s">
        <v>16</v>
      </c>
      <c r="X43" s="221"/>
      <c r="Y43" s="221"/>
      <c r="Z43" s="221" t="s">
        <v>191</v>
      </c>
      <c r="AA43" s="221"/>
      <c r="AB43" s="221"/>
      <c r="AC43" s="221" t="s">
        <v>268</v>
      </c>
      <c r="AD43" s="221"/>
      <c r="AE43" s="221"/>
      <c r="AF43" s="221"/>
      <c r="AG43" s="221" t="s">
        <v>16</v>
      </c>
      <c r="AH43" s="221"/>
      <c r="AI43" s="221"/>
      <c r="AJ43" s="221" t="s">
        <v>16</v>
      </c>
      <c r="AK43" s="221"/>
      <c r="AL43" s="221"/>
      <c r="AM43" s="221" t="s">
        <v>191</v>
      </c>
      <c r="AN43" s="221"/>
      <c r="AO43" s="221"/>
      <c r="AP43" s="221" t="s">
        <v>272</v>
      </c>
      <c r="AQ43" s="221"/>
      <c r="AR43" s="221"/>
    </row>
    <row r="44" spans="1:44" ht="19.5" customHeight="1">
      <c r="A44" s="248" t="s">
        <v>291</v>
      </c>
      <c r="B44" s="249"/>
      <c r="C44" s="249"/>
      <c r="D44" s="249"/>
      <c r="E44" s="249"/>
      <c r="F44" s="249"/>
      <c r="G44" s="250"/>
      <c r="H44" s="225" t="s">
        <v>197</v>
      </c>
      <c r="I44" s="212"/>
      <c r="J44" s="212"/>
      <c r="K44" s="212" t="s">
        <v>297</v>
      </c>
      <c r="L44" s="212"/>
      <c r="M44" s="212"/>
      <c r="N44" s="212" t="s">
        <v>209</v>
      </c>
      <c r="O44" s="212"/>
      <c r="P44" s="212"/>
      <c r="Q44" s="212" t="s">
        <v>298</v>
      </c>
      <c r="R44" s="212"/>
      <c r="S44" s="212"/>
      <c r="T44" s="212" t="s">
        <v>192</v>
      </c>
      <c r="U44" s="212"/>
      <c r="V44" s="212"/>
      <c r="W44" s="212" t="s">
        <v>260</v>
      </c>
      <c r="X44" s="212"/>
      <c r="Y44" s="212"/>
      <c r="Z44" s="212" t="s">
        <v>195</v>
      </c>
      <c r="AA44" s="212"/>
      <c r="AB44" s="212"/>
      <c r="AC44" s="212" t="s">
        <v>299</v>
      </c>
      <c r="AD44" s="212"/>
      <c r="AE44" s="212"/>
      <c r="AF44" s="212"/>
      <c r="AG44" s="212" t="s">
        <v>211</v>
      </c>
      <c r="AH44" s="212"/>
      <c r="AI44" s="212"/>
      <c r="AJ44" s="212" t="s">
        <v>265</v>
      </c>
      <c r="AK44" s="212"/>
      <c r="AL44" s="212"/>
      <c r="AM44" s="212" t="s">
        <v>300</v>
      </c>
      <c r="AN44" s="212"/>
      <c r="AO44" s="212"/>
      <c r="AP44" s="212" t="s">
        <v>182</v>
      </c>
      <c r="AQ44" s="212"/>
      <c r="AR44" s="212"/>
    </row>
    <row r="45" spans="1:44" ht="19.5" customHeight="1">
      <c r="A45" s="249"/>
      <c r="B45" s="249"/>
      <c r="C45" s="249"/>
      <c r="D45" s="249"/>
      <c r="E45" s="249"/>
      <c r="F45" s="249"/>
      <c r="G45" s="250"/>
      <c r="H45" s="228" t="s">
        <v>191</v>
      </c>
      <c r="I45" s="221"/>
      <c r="J45" s="221"/>
      <c r="K45" s="221" t="s">
        <v>304</v>
      </c>
      <c r="L45" s="221"/>
      <c r="M45" s="221"/>
      <c r="N45" s="221" t="s">
        <v>194</v>
      </c>
      <c r="O45" s="221"/>
      <c r="P45" s="221"/>
      <c r="Q45" s="221" t="s">
        <v>303</v>
      </c>
      <c r="R45" s="221"/>
      <c r="S45" s="221"/>
      <c r="T45" s="221" t="s">
        <v>16</v>
      </c>
      <c r="U45" s="221"/>
      <c r="V45" s="221"/>
      <c r="W45" s="221" t="s">
        <v>16</v>
      </c>
      <c r="X45" s="221"/>
      <c r="Y45" s="221"/>
      <c r="Z45" s="221" t="s">
        <v>191</v>
      </c>
      <c r="AA45" s="221"/>
      <c r="AB45" s="221"/>
      <c r="AC45" s="221" t="s">
        <v>302</v>
      </c>
      <c r="AD45" s="221"/>
      <c r="AE45" s="221"/>
      <c r="AF45" s="221"/>
      <c r="AG45" s="221" t="s">
        <v>16</v>
      </c>
      <c r="AH45" s="221"/>
      <c r="AI45" s="221"/>
      <c r="AJ45" s="221" t="s">
        <v>16</v>
      </c>
      <c r="AK45" s="221"/>
      <c r="AL45" s="221"/>
      <c r="AM45" s="221" t="s">
        <v>191</v>
      </c>
      <c r="AN45" s="221"/>
      <c r="AO45" s="221"/>
      <c r="AP45" s="221" t="s">
        <v>301</v>
      </c>
      <c r="AQ45" s="221"/>
      <c r="AR45" s="221"/>
    </row>
    <row r="46" spans="1:44" ht="19.5" customHeight="1">
      <c r="A46" s="248" t="s">
        <v>338</v>
      </c>
      <c r="B46" s="249"/>
      <c r="C46" s="249"/>
      <c r="D46" s="249"/>
      <c r="E46" s="249"/>
      <c r="F46" s="249"/>
      <c r="G46" s="250"/>
      <c r="H46" s="225" t="s">
        <v>197</v>
      </c>
      <c r="I46" s="212"/>
      <c r="J46" s="212"/>
      <c r="K46" s="212" t="s">
        <v>339</v>
      </c>
      <c r="L46" s="212"/>
      <c r="M46" s="212"/>
      <c r="N46" s="212" t="s">
        <v>209</v>
      </c>
      <c r="O46" s="212"/>
      <c r="P46" s="212"/>
      <c r="Q46" s="212" t="s">
        <v>210</v>
      </c>
      <c r="R46" s="212"/>
      <c r="S46" s="212"/>
      <c r="T46" s="212" t="s">
        <v>192</v>
      </c>
      <c r="U46" s="212"/>
      <c r="V46" s="212"/>
      <c r="W46" s="212" t="s">
        <v>260</v>
      </c>
      <c r="X46" s="212"/>
      <c r="Y46" s="212"/>
      <c r="Z46" s="212" t="s">
        <v>197</v>
      </c>
      <c r="AA46" s="212"/>
      <c r="AB46" s="212"/>
      <c r="AC46" s="212" t="s">
        <v>340</v>
      </c>
      <c r="AD46" s="212"/>
      <c r="AE46" s="212"/>
      <c r="AF46" s="212"/>
      <c r="AG46" s="212" t="s">
        <v>195</v>
      </c>
      <c r="AH46" s="212"/>
      <c r="AI46" s="212"/>
      <c r="AJ46" s="212" t="s">
        <v>193</v>
      </c>
      <c r="AK46" s="212"/>
      <c r="AL46" s="212"/>
      <c r="AM46" s="212" t="s">
        <v>341</v>
      </c>
      <c r="AN46" s="212"/>
      <c r="AO46" s="212"/>
      <c r="AP46" s="212" t="s">
        <v>342</v>
      </c>
      <c r="AQ46" s="212"/>
      <c r="AR46" s="212"/>
    </row>
    <row r="47" spans="1:44" ht="19.5" customHeight="1">
      <c r="A47" s="249"/>
      <c r="B47" s="249"/>
      <c r="C47" s="249"/>
      <c r="D47" s="249"/>
      <c r="E47" s="249"/>
      <c r="F47" s="249"/>
      <c r="G47" s="250"/>
      <c r="H47" s="228" t="s">
        <v>194</v>
      </c>
      <c r="I47" s="221"/>
      <c r="J47" s="221"/>
      <c r="K47" s="221" t="s">
        <v>343</v>
      </c>
      <c r="L47" s="221"/>
      <c r="M47" s="221"/>
      <c r="N47" s="221" t="s">
        <v>194</v>
      </c>
      <c r="O47" s="221"/>
      <c r="P47" s="221"/>
      <c r="Q47" s="221" t="s">
        <v>212</v>
      </c>
      <c r="R47" s="221"/>
      <c r="S47" s="221"/>
      <c r="T47" s="221" t="s">
        <v>16</v>
      </c>
      <c r="U47" s="221"/>
      <c r="V47" s="221"/>
      <c r="W47" s="221" t="s">
        <v>16</v>
      </c>
      <c r="X47" s="221"/>
      <c r="Y47" s="221"/>
      <c r="Z47" s="221" t="s">
        <v>191</v>
      </c>
      <c r="AA47" s="221"/>
      <c r="AB47" s="221"/>
      <c r="AC47" s="221" t="s">
        <v>344</v>
      </c>
      <c r="AD47" s="221"/>
      <c r="AE47" s="221"/>
      <c r="AF47" s="221"/>
      <c r="AG47" s="221" t="s">
        <v>16</v>
      </c>
      <c r="AH47" s="221"/>
      <c r="AI47" s="221"/>
      <c r="AJ47" s="221" t="s">
        <v>16</v>
      </c>
      <c r="AK47" s="221"/>
      <c r="AL47" s="221"/>
      <c r="AM47" s="221" t="s">
        <v>345</v>
      </c>
      <c r="AN47" s="221"/>
      <c r="AO47" s="221"/>
      <c r="AP47" s="221" t="s">
        <v>272</v>
      </c>
      <c r="AQ47" s="221"/>
      <c r="AR47" s="221"/>
    </row>
    <row r="48" spans="1:44" ht="11.25" customHeight="1">
      <c r="A48" s="66"/>
      <c r="B48" s="66"/>
      <c r="C48" s="66"/>
      <c r="D48" s="66"/>
      <c r="E48" s="66"/>
      <c r="F48" s="66"/>
      <c r="G48" s="66"/>
      <c r="H48" s="34"/>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row>
    <row r="49" spans="1:48" s="56" customFormat="1" ht="19.5" customHeight="1">
      <c r="A49" s="251" t="s">
        <v>456</v>
      </c>
      <c r="B49" s="252"/>
      <c r="C49" s="252"/>
      <c r="D49" s="252"/>
      <c r="E49" s="252"/>
      <c r="F49" s="252"/>
      <c r="G49" s="253"/>
      <c r="H49" s="237" t="s">
        <v>457</v>
      </c>
      <c r="I49" s="236"/>
      <c r="J49" s="236"/>
      <c r="K49" s="236" t="s">
        <v>555</v>
      </c>
      <c r="L49" s="236"/>
      <c r="M49" s="236"/>
      <c r="N49" s="236" t="s">
        <v>556</v>
      </c>
      <c r="O49" s="236"/>
      <c r="P49" s="236"/>
      <c r="Q49" s="236" t="s">
        <v>557</v>
      </c>
      <c r="R49" s="236"/>
      <c r="S49" s="236"/>
      <c r="T49" s="236" t="s">
        <v>558</v>
      </c>
      <c r="U49" s="236"/>
      <c r="V49" s="236"/>
      <c r="W49" s="236" t="s">
        <v>559</v>
      </c>
      <c r="X49" s="236"/>
      <c r="Y49" s="236"/>
      <c r="Z49" s="236" t="s">
        <v>560</v>
      </c>
      <c r="AA49" s="236"/>
      <c r="AB49" s="236"/>
      <c r="AC49" s="236" t="s">
        <v>561</v>
      </c>
      <c r="AD49" s="236"/>
      <c r="AE49" s="236"/>
      <c r="AF49" s="236"/>
      <c r="AG49" s="236" t="s">
        <v>457</v>
      </c>
      <c r="AH49" s="236"/>
      <c r="AI49" s="236"/>
      <c r="AJ49" s="236" t="s">
        <v>560</v>
      </c>
      <c r="AK49" s="236"/>
      <c r="AL49" s="236"/>
      <c r="AM49" s="236" t="s">
        <v>562</v>
      </c>
      <c r="AN49" s="236"/>
      <c r="AO49" s="236"/>
      <c r="AP49" s="236" t="s">
        <v>563</v>
      </c>
      <c r="AQ49" s="236"/>
      <c r="AR49" s="236"/>
      <c r="AS49" s="89"/>
      <c r="AT49" s="89"/>
      <c r="AU49" s="89"/>
      <c r="AV49" s="89"/>
    </row>
    <row r="50" spans="1:48" s="56" customFormat="1" ht="19.5" customHeight="1">
      <c r="A50" s="252"/>
      <c r="B50" s="252"/>
      <c r="C50" s="252"/>
      <c r="D50" s="252"/>
      <c r="E50" s="252"/>
      <c r="F50" s="252"/>
      <c r="G50" s="253"/>
      <c r="H50" s="243" t="s">
        <v>564</v>
      </c>
      <c r="I50" s="235"/>
      <c r="J50" s="235"/>
      <c r="K50" s="235" t="s">
        <v>565</v>
      </c>
      <c r="L50" s="235"/>
      <c r="M50" s="235"/>
      <c r="N50" s="235" t="s">
        <v>566</v>
      </c>
      <c r="O50" s="235"/>
      <c r="P50" s="235"/>
      <c r="Q50" s="235" t="s">
        <v>567</v>
      </c>
      <c r="R50" s="235"/>
      <c r="S50" s="235"/>
      <c r="T50" s="235" t="s">
        <v>568</v>
      </c>
      <c r="U50" s="235"/>
      <c r="V50" s="235"/>
      <c r="W50" s="235" t="s">
        <v>568</v>
      </c>
      <c r="X50" s="235"/>
      <c r="Y50" s="235"/>
      <c r="Z50" s="235" t="s">
        <v>564</v>
      </c>
      <c r="AA50" s="235"/>
      <c r="AB50" s="235"/>
      <c r="AC50" s="235" t="s">
        <v>569</v>
      </c>
      <c r="AD50" s="235"/>
      <c r="AE50" s="235"/>
      <c r="AF50" s="235"/>
      <c r="AG50" s="235" t="s">
        <v>568</v>
      </c>
      <c r="AH50" s="235"/>
      <c r="AI50" s="235"/>
      <c r="AJ50" s="235" t="s">
        <v>568</v>
      </c>
      <c r="AK50" s="235"/>
      <c r="AL50" s="235"/>
      <c r="AM50" s="235" t="s">
        <v>570</v>
      </c>
      <c r="AN50" s="235"/>
      <c r="AO50" s="235"/>
      <c r="AP50" s="235" t="s">
        <v>571</v>
      </c>
      <c r="AQ50" s="235"/>
      <c r="AR50" s="235"/>
      <c r="AS50" s="89"/>
      <c r="AT50" s="89"/>
      <c r="AU50" s="89"/>
      <c r="AV50" s="89"/>
    </row>
    <row r="51" spans="1:44" ht="11.25" customHeight="1">
      <c r="A51" s="7"/>
      <c r="B51" s="7"/>
      <c r="C51" s="7"/>
      <c r="D51" s="7"/>
      <c r="E51" s="7"/>
      <c r="F51" s="7"/>
      <c r="G51" s="7"/>
      <c r="H51" s="54"/>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row>
  </sheetData>
  <sheetProtection/>
  <mergeCells count="226">
    <mergeCell ref="A1:AR1"/>
    <mergeCell ref="K38:M38"/>
    <mergeCell ref="K40:M40"/>
    <mergeCell ref="K41:M41"/>
    <mergeCell ref="K42:M42"/>
    <mergeCell ref="AF34:AR34"/>
    <mergeCell ref="AM50:AO50"/>
    <mergeCell ref="AG50:AI50"/>
    <mergeCell ref="AG43:AI43"/>
    <mergeCell ref="AJ43:AL43"/>
    <mergeCell ref="AM43:AO43"/>
    <mergeCell ref="AP43:AR43"/>
    <mergeCell ref="AP46:AR46"/>
    <mergeCell ref="AP42:AR42"/>
    <mergeCell ref="A46:G47"/>
    <mergeCell ref="AP49:AR49"/>
    <mergeCell ref="AG49:AI49"/>
    <mergeCell ref="A49:G50"/>
    <mergeCell ref="K46:M46"/>
    <mergeCell ref="K47:M47"/>
    <mergeCell ref="AP50:AR50"/>
    <mergeCell ref="AM49:AO49"/>
    <mergeCell ref="AG42:AI42"/>
    <mergeCell ref="AJ42:AL42"/>
    <mergeCell ref="AM42:AO42"/>
    <mergeCell ref="AG46:AI46"/>
    <mergeCell ref="AJ46:AL46"/>
    <mergeCell ref="AM46:AO46"/>
    <mergeCell ref="AG44:AI44"/>
    <mergeCell ref="AM45:AO45"/>
    <mergeCell ref="AP45:AR45"/>
    <mergeCell ref="AJ40:AL41"/>
    <mergeCell ref="AJ47:AL47"/>
    <mergeCell ref="AM47:AO47"/>
    <mergeCell ref="AP47:AR47"/>
    <mergeCell ref="AJ44:AL44"/>
    <mergeCell ref="AM44:AO44"/>
    <mergeCell ref="AP44:AR44"/>
    <mergeCell ref="H36:M37"/>
    <mergeCell ref="K44:M44"/>
    <mergeCell ref="AJ49:AL49"/>
    <mergeCell ref="AJ50:AL50"/>
    <mergeCell ref="AG45:AI45"/>
    <mergeCell ref="AJ45:AL45"/>
    <mergeCell ref="AC43:AF43"/>
    <mergeCell ref="AC50:AF50"/>
    <mergeCell ref="AC46:AF46"/>
    <mergeCell ref="AG47:AI47"/>
    <mergeCell ref="N36:S37"/>
    <mergeCell ref="Q38:S38"/>
    <mergeCell ref="Q40:S40"/>
    <mergeCell ref="Q41:S41"/>
    <mergeCell ref="Q42:S42"/>
    <mergeCell ref="Q43:S43"/>
    <mergeCell ref="N41:P41"/>
    <mergeCell ref="K45:M45"/>
    <mergeCell ref="Q44:S44"/>
    <mergeCell ref="Q45:S45"/>
    <mergeCell ref="A40:G40"/>
    <mergeCell ref="A41:G41"/>
    <mergeCell ref="N43:P43"/>
    <mergeCell ref="H45:J45"/>
    <mergeCell ref="A44:G45"/>
    <mergeCell ref="N45:P45"/>
    <mergeCell ref="H44:J44"/>
    <mergeCell ref="H50:J50"/>
    <mergeCell ref="N46:P46"/>
    <mergeCell ref="T47:V47"/>
    <mergeCell ref="Q46:S46"/>
    <mergeCell ref="Q47:S47"/>
    <mergeCell ref="Q49:S49"/>
    <mergeCell ref="Q50:S50"/>
    <mergeCell ref="N47:P47"/>
    <mergeCell ref="K49:M49"/>
    <mergeCell ref="K50:M50"/>
    <mergeCell ref="H46:J46"/>
    <mergeCell ref="H49:J49"/>
    <mergeCell ref="N49:P49"/>
    <mergeCell ref="T36:Y37"/>
    <mergeCell ref="W38:Y38"/>
    <mergeCell ref="W40:Y40"/>
    <mergeCell ref="W41:Y41"/>
    <mergeCell ref="W42:Y42"/>
    <mergeCell ref="T46:V46"/>
    <mergeCell ref="H47:J47"/>
    <mergeCell ref="AC49:AF49"/>
    <mergeCell ref="AC47:AF47"/>
    <mergeCell ref="Z47:AB47"/>
    <mergeCell ref="Z46:AB46"/>
    <mergeCell ref="W45:Y45"/>
    <mergeCell ref="N50:P50"/>
    <mergeCell ref="T50:V50"/>
    <mergeCell ref="Z50:AB50"/>
    <mergeCell ref="W49:Y49"/>
    <mergeCell ref="Z45:AB45"/>
    <mergeCell ref="Z42:AB42"/>
    <mergeCell ref="W46:Y46"/>
    <mergeCell ref="T45:V45"/>
    <mergeCell ref="T49:V49"/>
    <mergeCell ref="Z49:AB49"/>
    <mergeCell ref="Z40:AB40"/>
    <mergeCell ref="T13:X13"/>
    <mergeCell ref="T15:X15"/>
    <mergeCell ref="H38:J38"/>
    <mergeCell ref="T38:V38"/>
    <mergeCell ref="W50:Y50"/>
    <mergeCell ref="W47:Y47"/>
    <mergeCell ref="T42:V42"/>
    <mergeCell ref="W43:Y43"/>
    <mergeCell ref="Z43:AB43"/>
    <mergeCell ref="W44:Y44"/>
    <mergeCell ref="N40:P40"/>
    <mergeCell ref="AG36:AL37"/>
    <mergeCell ref="AJ38:AL38"/>
    <mergeCell ref="AC44:AF44"/>
    <mergeCell ref="AC45:AF45"/>
    <mergeCell ref="AC42:AF42"/>
    <mergeCell ref="N44:P44"/>
    <mergeCell ref="Z36:AF37"/>
    <mergeCell ref="N38:P38"/>
    <mergeCell ref="A32:AR32"/>
    <mergeCell ref="A24:D24"/>
    <mergeCell ref="AN12:AR12"/>
    <mergeCell ref="T12:X12"/>
    <mergeCell ref="AD12:AH12"/>
    <mergeCell ref="AI13:AM13"/>
    <mergeCell ref="AD15:AH15"/>
    <mergeCell ref="AN13:AR13"/>
    <mergeCell ref="AD13:AH13"/>
    <mergeCell ref="Y13:AC13"/>
    <mergeCell ref="J12:N12"/>
    <mergeCell ref="AN11:AR11"/>
    <mergeCell ref="O12:S12"/>
    <mergeCell ref="Y11:AC11"/>
    <mergeCell ref="AI11:AM11"/>
    <mergeCell ref="AI15:AM15"/>
    <mergeCell ref="Y15:AC15"/>
    <mergeCell ref="O13:S13"/>
    <mergeCell ref="J15:N15"/>
    <mergeCell ref="O15:S15"/>
    <mergeCell ref="O10:S10"/>
    <mergeCell ref="AN15:AR15"/>
    <mergeCell ref="AI10:AM10"/>
    <mergeCell ref="AN10:AR10"/>
    <mergeCell ref="AD10:AH10"/>
    <mergeCell ref="T10:X10"/>
    <mergeCell ref="J8:N8"/>
    <mergeCell ref="AI12:AM12"/>
    <mergeCell ref="E8:I8"/>
    <mergeCell ref="Y10:AC10"/>
    <mergeCell ref="Y12:AC12"/>
    <mergeCell ref="J10:N10"/>
    <mergeCell ref="O8:S8"/>
    <mergeCell ref="T11:X11"/>
    <mergeCell ref="E11:I11"/>
    <mergeCell ref="E10:I10"/>
    <mergeCell ref="A13:D13"/>
    <mergeCell ref="O11:S11"/>
    <mergeCell ref="A3:AR3"/>
    <mergeCell ref="A6:G6"/>
    <mergeCell ref="AJ6:AR6"/>
    <mergeCell ref="A8:D8"/>
    <mergeCell ref="AN8:AR8"/>
    <mergeCell ref="AI8:AM8"/>
    <mergeCell ref="Y8:AC8"/>
    <mergeCell ref="AD8:AH8"/>
    <mergeCell ref="J22:N22"/>
    <mergeCell ref="T8:X8"/>
    <mergeCell ref="AD11:AH11"/>
    <mergeCell ref="A15:D15"/>
    <mergeCell ref="E13:I13"/>
    <mergeCell ref="J13:N13"/>
    <mergeCell ref="E15:I15"/>
    <mergeCell ref="A11:D11"/>
    <mergeCell ref="E12:I12"/>
    <mergeCell ref="A10:D10"/>
    <mergeCell ref="H41:J41"/>
    <mergeCell ref="J11:N11"/>
    <mergeCell ref="O24:S24"/>
    <mergeCell ref="E23:I23"/>
    <mergeCell ref="O22:S22"/>
    <mergeCell ref="O19:S19"/>
    <mergeCell ref="O21:S21"/>
    <mergeCell ref="E22:I22"/>
    <mergeCell ref="J19:N19"/>
    <mergeCell ref="E19:I19"/>
    <mergeCell ref="E21:I21"/>
    <mergeCell ref="A12:D12"/>
    <mergeCell ref="H42:J42"/>
    <mergeCell ref="H40:J40"/>
    <mergeCell ref="O23:S23"/>
    <mergeCell ref="A36:G38"/>
    <mergeCell ref="A42:G43"/>
    <mergeCell ref="H43:J43"/>
    <mergeCell ref="A19:D19"/>
    <mergeCell ref="J23:N23"/>
    <mergeCell ref="AC38:AF38"/>
    <mergeCell ref="N42:P42"/>
    <mergeCell ref="T41:V41"/>
    <mergeCell ref="K43:M43"/>
    <mergeCell ref="T43:V43"/>
    <mergeCell ref="A21:D21"/>
    <mergeCell ref="A22:D22"/>
    <mergeCell ref="E24:I24"/>
    <mergeCell ref="J24:N24"/>
    <mergeCell ref="J21:N21"/>
    <mergeCell ref="AP40:AR41"/>
    <mergeCell ref="A23:D23"/>
    <mergeCell ref="AM36:AR37"/>
    <mergeCell ref="AG40:AI41"/>
    <mergeCell ref="Z44:AB44"/>
    <mergeCell ref="Z41:AB41"/>
    <mergeCell ref="T40:V40"/>
    <mergeCell ref="AC41:AF41"/>
    <mergeCell ref="T44:V44"/>
    <mergeCell ref="AG38:AI38"/>
    <mergeCell ref="Z38:AB38"/>
    <mergeCell ref="AM38:AO38"/>
    <mergeCell ref="AP38:AR38"/>
    <mergeCell ref="E26:I26"/>
    <mergeCell ref="J26:N26"/>
    <mergeCell ref="AC40:AF40"/>
    <mergeCell ref="O26:S26"/>
    <mergeCell ref="A30:AR30"/>
    <mergeCell ref="A26:D26"/>
    <mergeCell ref="AM40:AO41"/>
  </mergeCells>
  <printOptions/>
  <pageMargins left="0.5905511811023623" right="0.3937007874015748" top="0.3937007874015748" bottom="0.393700787401574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92D050"/>
  </sheetPr>
  <dimension ref="A1:AY79"/>
  <sheetViews>
    <sheetView zoomScaleSheetLayoutView="100" zoomScalePageLayoutView="0" workbookViewId="0" topLeftCell="A1">
      <selection activeCell="B2" sqref="B2"/>
    </sheetView>
  </sheetViews>
  <sheetFormatPr defaultColWidth="2.296875" defaultRowHeight="19.5" customHeight="1"/>
  <cols>
    <col min="1" max="4" width="2" style="2" customWidth="1"/>
    <col min="5" max="6" width="3.59765625" style="2" customWidth="1"/>
    <col min="7" max="9" width="2" style="2" customWidth="1"/>
    <col min="10" max="11" width="3.59765625" style="2" customWidth="1"/>
    <col min="12" max="15" width="2" style="2" customWidth="1"/>
    <col min="16" max="17" width="3.59765625" style="2" customWidth="1"/>
    <col min="18" max="21" width="2" style="2" customWidth="1"/>
    <col min="22" max="23" width="3.59765625" style="2" customWidth="1"/>
    <col min="24" max="24" width="2.09765625" style="2" customWidth="1"/>
    <col min="25" max="27" width="2" style="2" customWidth="1"/>
    <col min="28" max="29" width="3.59765625" style="2" customWidth="1"/>
    <col min="30" max="32" width="2" style="2" customWidth="1"/>
    <col min="33" max="33" width="2.09765625" style="2" customWidth="1"/>
    <col min="34" max="35" width="3.59765625" style="2" customWidth="1"/>
    <col min="36" max="36" width="2.19921875" style="2" customWidth="1"/>
    <col min="37" max="38" width="2" style="2" customWidth="1"/>
    <col min="39" max="39" width="2.09765625" style="2" customWidth="1"/>
    <col min="40" max="42" width="2" style="2" customWidth="1"/>
    <col min="43" max="43" width="2.09765625" style="2" customWidth="1"/>
    <col min="44" max="50" width="2" style="2" customWidth="1"/>
    <col min="51" max="16384" width="2.19921875" style="2" customWidth="1"/>
  </cols>
  <sheetData>
    <row r="1" spans="1:51" ht="19.5" customHeight="1">
      <c r="A1" s="271" t="s">
        <v>312</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3"/>
      <c r="AK1" s="3"/>
      <c r="AL1" s="3"/>
      <c r="AM1" s="3"/>
      <c r="AN1" s="3"/>
      <c r="AO1" s="3"/>
      <c r="AP1" s="3"/>
      <c r="AQ1" s="3"/>
      <c r="AR1" s="3"/>
      <c r="AS1" s="3"/>
      <c r="AT1" s="3"/>
      <c r="AU1" s="3"/>
      <c r="AV1" s="3"/>
      <c r="AW1" s="3"/>
      <c r="AX1" s="3"/>
      <c r="AY1" s="1"/>
    </row>
    <row r="2" ht="16.5" customHeight="1"/>
    <row r="3" spans="1:51" ht="16.5" customHeight="1">
      <c r="A3" s="106" t="s">
        <v>73</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27"/>
      <c r="AE3" s="27"/>
      <c r="AF3" s="27"/>
      <c r="AG3" s="27"/>
      <c r="AH3" s="27"/>
      <c r="AI3" s="27"/>
      <c r="AJ3" s="27"/>
      <c r="AK3" s="27"/>
      <c r="AL3" s="27"/>
      <c r="AM3" s="27"/>
      <c r="AN3" s="27"/>
      <c r="AO3" s="27"/>
      <c r="AP3" s="27"/>
      <c r="AQ3" s="27"/>
      <c r="AR3" s="27"/>
      <c r="AS3" s="27"/>
      <c r="AT3" s="27"/>
      <c r="AU3" s="27"/>
      <c r="AV3" s="27"/>
      <c r="AW3" s="27"/>
      <c r="AX3" s="27"/>
      <c r="AY3" s="27"/>
    </row>
    <row r="4" ht="6.75" customHeight="1"/>
    <row r="5" spans="1:51" s="6" customFormat="1" ht="14.25" customHeight="1">
      <c r="A5" s="101" t="s">
        <v>74</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42"/>
      <c r="AE5" s="42"/>
      <c r="AF5" s="42"/>
      <c r="AG5" s="42"/>
      <c r="AH5" s="42"/>
      <c r="AI5" s="42"/>
      <c r="AJ5" s="42"/>
      <c r="AK5" s="42"/>
      <c r="AL5" s="42"/>
      <c r="AM5" s="42"/>
      <c r="AN5" s="42"/>
      <c r="AO5" s="42"/>
      <c r="AP5" s="42"/>
      <c r="AQ5" s="42"/>
      <c r="AR5" s="42"/>
      <c r="AS5" s="42"/>
      <c r="AT5" s="42"/>
      <c r="AU5" s="42"/>
      <c r="AV5" s="42"/>
      <c r="AW5" s="42"/>
      <c r="AX5" s="42"/>
      <c r="AY5" s="42"/>
    </row>
    <row r="6" ht="7.5" customHeight="1"/>
    <row r="7" spans="1:51" ht="16.5" customHeight="1">
      <c r="A7" s="110" t="s">
        <v>181</v>
      </c>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258"/>
      <c r="AF7" s="258"/>
      <c r="AG7" s="258"/>
      <c r="AH7" s="258"/>
      <c r="AI7" s="258"/>
      <c r="AJ7" s="43"/>
      <c r="AK7" s="43"/>
      <c r="AL7" s="43"/>
      <c r="AM7" s="43"/>
      <c r="AN7" s="43"/>
      <c r="AO7" s="43"/>
      <c r="AP7" s="43"/>
      <c r="AQ7" s="43"/>
      <c r="AR7" s="43"/>
      <c r="AS7" s="43"/>
      <c r="AT7" s="43"/>
      <c r="AU7" s="43"/>
      <c r="AV7" s="43"/>
      <c r="AW7" s="43"/>
      <c r="AX7" s="43"/>
      <c r="AY7" s="43"/>
    </row>
    <row r="8" spans="1:41" ht="15" customHeight="1">
      <c r="A8" s="42"/>
      <c r="B8" s="42"/>
      <c r="C8" s="42"/>
      <c r="D8" s="42"/>
      <c r="E8" s="42"/>
      <c r="F8" s="42"/>
      <c r="G8" s="42"/>
      <c r="H8" s="42"/>
      <c r="I8" s="108" t="s">
        <v>208</v>
      </c>
      <c r="J8" s="108"/>
      <c r="K8" s="108"/>
      <c r="L8" s="108"/>
      <c r="M8" s="108"/>
      <c r="N8" s="108"/>
      <c r="O8" s="108"/>
      <c r="P8" s="108"/>
      <c r="Q8" s="108"/>
      <c r="R8" s="108"/>
      <c r="S8" s="108"/>
      <c r="T8" s="108"/>
      <c r="U8" s="107"/>
      <c r="V8" s="107"/>
      <c r="W8" s="107"/>
      <c r="X8" s="42"/>
      <c r="Y8" s="42"/>
      <c r="Z8" s="42"/>
      <c r="AA8" s="42"/>
      <c r="AB8" s="42"/>
      <c r="AC8" s="42"/>
      <c r="AD8" s="42"/>
      <c r="AE8" s="42"/>
      <c r="AF8" s="42"/>
      <c r="AG8" s="42"/>
      <c r="AH8" s="42"/>
      <c r="AI8" s="42"/>
      <c r="AJ8" s="42"/>
      <c r="AK8" s="42"/>
      <c r="AL8" s="42"/>
      <c r="AM8" s="42"/>
      <c r="AN8" s="42"/>
      <c r="AO8" s="42"/>
    </row>
    <row r="9" spans="1:41" ht="9" customHeight="1">
      <c r="A9" s="42"/>
      <c r="B9" s="42"/>
      <c r="C9" s="42"/>
      <c r="D9" s="42"/>
      <c r="E9" s="42"/>
      <c r="F9" s="42"/>
      <c r="G9" s="42"/>
      <c r="H9" s="42"/>
      <c r="I9" s="5"/>
      <c r="J9" s="5"/>
      <c r="K9" s="5"/>
      <c r="L9" s="42"/>
      <c r="M9" s="5"/>
      <c r="N9" s="5"/>
      <c r="O9" s="5"/>
      <c r="P9" s="5"/>
      <c r="Q9" s="5"/>
      <c r="R9" s="5"/>
      <c r="S9" s="5"/>
      <c r="T9" s="5"/>
      <c r="U9" s="42"/>
      <c r="V9" s="42"/>
      <c r="W9" s="42"/>
      <c r="X9" s="42"/>
      <c r="Y9" s="42"/>
      <c r="Z9" s="42"/>
      <c r="AA9" s="42"/>
      <c r="AB9" s="42"/>
      <c r="AC9" s="42"/>
      <c r="AD9" s="42"/>
      <c r="AE9" s="42"/>
      <c r="AF9" s="42"/>
      <c r="AG9" s="42"/>
      <c r="AH9" s="42"/>
      <c r="AI9" s="42"/>
      <c r="AJ9" s="42"/>
      <c r="AK9" s="42"/>
      <c r="AL9" s="42"/>
      <c r="AM9" s="42"/>
      <c r="AN9" s="42"/>
      <c r="AO9" s="42"/>
    </row>
    <row r="10" spans="1:41" ht="14.25" customHeight="1">
      <c r="A10" s="171" t="s">
        <v>313</v>
      </c>
      <c r="B10" s="171"/>
      <c r="C10" s="171"/>
      <c r="D10" s="171"/>
      <c r="E10" s="171"/>
      <c r="F10" s="171"/>
      <c r="G10" s="18"/>
      <c r="H10" s="18"/>
      <c r="I10" s="18"/>
      <c r="J10" s="18"/>
      <c r="K10" s="18"/>
      <c r="L10" s="74"/>
      <c r="M10" s="18"/>
      <c r="N10" s="18"/>
      <c r="O10" s="18"/>
      <c r="P10" s="18"/>
      <c r="Q10" s="18"/>
      <c r="R10" s="18"/>
      <c r="S10" s="18"/>
      <c r="T10" s="77"/>
      <c r="U10" s="77"/>
      <c r="V10" s="18"/>
      <c r="W10" s="77"/>
      <c r="X10" s="74"/>
      <c r="Y10" s="77"/>
      <c r="Z10" s="77"/>
      <c r="AA10" s="77"/>
      <c r="AB10" s="18"/>
      <c r="AC10" s="18"/>
      <c r="AD10" s="74"/>
      <c r="AE10" s="18"/>
      <c r="AF10" s="18"/>
      <c r="AG10" s="74"/>
      <c r="AH10" s="18"/>
      <c r="AI10" s="17" t="s">
        <v>75</v>
      </c>
      <c r="AJ10" s="74"/>
      <c r="AK10" s="74"/>
      <c r="AL10" s="17"/>
      <c r="AM10" s="17"/>
      <c r="AN10" s="17"/>
      <c r="AO10" s="17"/>
    </row>
    <row r="11" spans="7:37" ht="2.25" customHeight="1">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18"/>
    </row>
    <row r="12" spans="1:41" ht="16.5" customHeight="1">
      <c r="A12" s="163" t="s">
        <v>179</v>
      </c>
      <c r="B12" s="102"/>
      <c r="C12" s="102"/>
      <c r="D12" s="102"/>
      <c r="E12" s="102"/>
      <c r="F12" s="102"/>
      <c r="G12" s="265" t="s">
        <v>213</v>
      </c>
      <c r="H12" s="256"/>
      <c r="I12" s="256"/>
      <c r="J12" s="256"/>
      <c r="K12" s="256"/>
      <c r="L12" s="266"/>
      <c r="M12" s="265" t="s">
        <v>273</v>
      </c>
      <c r="N12" s="256"/>
      <c r="O12" s="256"/>
      <c r="P12" s="256"/>
      <c r="Q12" s="256"/>
      <c r="R12" s="266"/>
      <c r="S12" s="265" t="s">
        <v>294</v>
      </c>
      <c r="T12" s="256"/>
      <c r="U12" s="256"/>
      <c r="V12" s="256"/>
      <c r="W12" s="256"/>
      <c r="X12" s="267"/>
      <c r="Y12" s="265" t="s">
        <v>317</v>
      </c>
      <c r="Z12" s="256"/>
      <c r="AA12" s="256"/>
      <c r="AB12" s="256"/>
      <c r="AC12" s="256"/>
      <c r="AD12" s="267"/>
      <c r="AE12" s="268" t="s">
        <v>346</v>
      </c>
      <c r="AF12" s="269"/>
      <c r="AG12" s="269"/>
      <c r="AH12" s="269"/>
      <c r="AI12" s="269"/>
      <c r="AJ12" s="270"/>
      <c r="AK12" s="30"/>
      <c r="AL12" s="44"/>
      <c r="AM12" s="44"/>
      <c r="AN12" s="44"/>
      <c r="AO12" s="44"/>
    </row>
    <row r="13" spans="1:36" ht="7.5" customHeight="1">
      <c r="A13" s="18"/>
      <c r="B13" s="18"/>
      <c r="C13" s="18"/>
      <c r="D13" s="18"/>
      <c r="E13" s="18" t="s">
        <v>2</v>
      </c>
      <c r="F13" s="19"/>
      <c r="G13" s="29"/>
      <c r="H13" s="29"/>
      <c r="I13" s="29"/>
      <c r="J13" s="29"/>
      <c r="K13" s="29"/>
      <c r="L13" s="29"/>
      <c r="M13" s="29"/>
      <c r="N13" s="29"/>
      <c r="O13" s="29"/>
      <c r="P13" s="29"/>
      <c r="Q13" s="29"/>
      <c r="R13" s="29"/>
      <c r="S13" s="29"/>
      <c r="T13" s="29"/>
      <c r="U13" s="29"/>
      <c r="V13" s="29"/>
      <c r="W13" s="29"/>
      <c r="X13" s="29"/>
      <c r="Y13" s="29"/>
      <c r="Z13" s="29"/>
      <c r="AA13" s="29"/>
      <c r="AB13" s="29"/>
      <c r="AC13" s="29"/>
      <c r="AD13" s="29"/>
      <c r="AE13" s="90"/>
      <c r="AF13" s="90"/>
      <c r="AG13" s="90"/>
      <c r="AH13" s="90"/>
      <c r="AI13" s="90"/>
      <c r="AJ13" s="90"/>
    </row>
    <row r="14" spans="1:41" ht="12" customHeight="1">
      <c r="A14" s="256" t="s">
        <v>325</v>
      </c>
      <c r="B14" s="256"/>
      <c r="C14" s="256"/>
      <c r="D14" s="256"/>
      <c r="E14" s="256"/>
      <c r="F14" s="257"/>
      <c r="G14" s="91" t="s">
        <v>326</v>
      </c>
      <c r="H14" s="91"/>
      <c r="I14" s="91"/>
      <c r="J14" s="91"/>
      <c r="K14" s="91"/>
      <c r="L14" s="17"/>
      <c r="M14" s="91" t="s">
        <v>327</v>
      </c>
      <c r="N14" s="91"/>
      <c r="O14" s="91"/>
      <c r="P14" s="91"/>
      <c r="Q14" s="91"/>
      <c r="R14" s="17"/>
      <c r="S14" s="91" t="s">
        <v>328</v>
      </c>
      <c r="T14" s="91"/>
      <c r="U14" s="91"/>
      <c r="V14" s="91"/>
      <c r="W14" s="91"/>
      <c r="X14" s="17"/>
      <c r="Y14" s="91" t="s">
        <v>329</v>
      </c>
      <c r="Z14" s="91"/>
      <c r="AA14" s="91"/>
      <c r="AB14" s="91"/>
      <c r="AC14" s="91"/>
      <c r="AD14" s="17"/>
      <c r="AE14" s="260">
        <v>109947.85</v>
      </c>
      <c r="AF14" s="260"/>
      <c r="AG14" s="260"/>
      <c r="AH14" s="260"/>
      <c r="AI14" s="260"/>
      <c r="AJ14" s="23"/>
      <c r="AK14" s="8"/>
      <c r="AL14" s="8"/>
      <c r="AM14" s="8"/>
      <c r="AN14" s="8"/>
      <c r="AO14" s="8"/>
    </row>
    <row r="15" spans="1:41" ht="12" customHeight="1">
      <c r="A15" s="256"/>
      <c r="B15" s="256"/>
      <c r="C15" s="256"/>
      <c r="D15" s="256"/>
      <c r="E15" s="256"/>
      <c r="F15" s="257"/>
      <c r="G15" s="91" t="s">
        <v>330</v>
      </c>
      <c r="H15" s="91"/>
      <c r="I15" s="91"/>
      <c r="J15" s="91"/>
      <c r="K15" s="91"/>
      <c r="L15" s="49" t="s">
        <v>307</v>
      </c>
      <c r="M15" s="91" t="s">
        <v>331</v>
      </c>
      <c r="N15" s="91"/>
      <c r="O15" s="91"/>
      <c r="P15" s="91"/>
      <c r="Q15" s="91"/>
      <c r="R15" s="49" t="s">
        <v>307</v>
      </c>
      <c r="S15" s="91" t="s">
        <v>332</v>
      </c>
      <c r="T15" s="91"/>
      <c r="U15" s="91"/>
      <c r="V15" s="91"/>
      <c r="W15" s="91"/>
      <c r="X15" s="49" t="s">
        <v>307</v>
      </c>
      <c r="Y15" s="91" t="s">
        <v>333</v>
      </c>
      <c r="Z15" s="91"/>
      <c r="AA15" s="91"/>
      <c r="AB15" s="91"/>
      <c r="AC15" s="91"/>
      <c r="AD15" s="49" t="s">
        <v>307</v>
      </c>
      <c r="AE15" s="259">
        <f>AE18+AE21+AE24+AE27+AE30+AE33+AE36+AE39</f>
        <v>78350.96</v>
      </c>
      <c r="AF15" s="259"/>
      <c r="AG15" s="259"/>
      <c r="AH15" s="259"/>
      <c r="AI15" s="259"/>
      <c r="AJ15" s="73" t="s">
        <v>477</v>
      </c>
      <c r="AK15" s="8"/>
      <c r="AL15" s="8"/>
      <c r="AM15" s="8"/>
      <c r="AN15" s="8"/>
      <c r="AO15" s="8"/>
    </row>
    <row r="16" spans="1:41" ht="7.5" customHeight="1">
      <c r="A16" s="18"/>
      <c r="B16" s="18"/>
      <c r="C16" s="18"/>
      <c r="D16" s="18"/>
      <c r="E16" s="18"/>
      <c r="F16" s="19"/>
      <c r="G16" s="17"/>
      <c r="H16" s="17"/>
      <c r="I16" s="17"/>
      <c r="J16" s="17"/>
      <c r="K16" s="17"/>
      <c r="L16" s="17"/>
      <c r="M16" s="17"/>
      <c r="N16" s="17"/>
      <c r="O16" s="17"/>
      <c r="P16" s="17"/>
      <c r="Q16" s="17"/>
      <c r="R16" s="17"/>
      <c r="S16" s="17"/>
      <c r="T16" s="17"/>
      <c r="U16" s="17"/>
      <c r="V16" s="17"/>
      <c r="W16" s="17"/>
      <c r="X16" s="17"/>
      <c r="Y16" s="17"/>
      <c r="Z16" s="17"/>
      <c r="AA16" s="17"/>
      <c r="AB16" s="17"/>
      <c r="AC16" s="17"/>
      <c r="AD16" s="17"/>
      <c r="AE16" s="24"/>
      <c r="AF16" s="24"/>
      <c r="AG16" s="24"/>
      <c r="AH16" s="24"/>
      <c r="AI16" s="24"/>
      <c r="AJ16" s="23"/>
      <c r="AK16" s="8"/>
      <c r="AL16" s="8"/>
      <c r="AM16" s="8"/>
      <c r="AN16" s="8"/>
      <c r="AO16" s="8"/>
    </row>
    <row r="17" spans="1:41" ht="12" customHeight="1">
      <c r="A17" s="264" t="s">
        <v>10</v>
      </c>
      <c r="B17" s="256"/>
      <c r="C17" s="256"/>
      <c r="D17" s="256"/>
      <c r="E17" s="256"/>
      <c r="F17" s="257"/>
      <c r="G17" s="91" t="s">
        <v>276</v>
      </c>
      <c r="H17" s="91"/>
      <c r="I17" s="91"/>
      <c r="J17" s="91"/>
      <c r="K17" s="91"/>
      <c r="L17" s="18"/>
      <c r="M17" s="91" t="s">
        <v>292</v>
      </c>
      <c r="N17" s="91"/>
      <c r="O17" s="91"/>
      <c r="P17" s="91"/>
      <c r="Q17" s="91"/>
      <c r="R17" s="18"/>
      <c r="S17" s="91" t="s">
        <v>305</v>
      </c>
      <c r="T17" s="91"/>
      <c r="U17" s="91"/>
      <c r="V17" s="91"/>
      <c r="W17" s="91"/>
      <c r="X17" s="18"/>
      <c r="Y17" s="91" t="s">
        <v>319</v>
      </c>
      <c r="Z17" s="91"/>
      <c r="AA17" s="91"/>
      <c r="AB17" s="91"/>
      <c r="AC17" s="91"/>
      <c r="AD17" s="18"/>
      <c r="AE17" s="260">
        <v>32465.43</v>
      </c>
      <c r="AF17" s="260"/>
      <c r="AG17" s="260"/>
      <c r="AH17" s="260"/>
      <c r="AI17" s="260"/>
      <c r="AJ17" s="23"/>
      <c r="AK17" s="8"/>
      <c r="AL17" s="8"/>
      <c r="AM17" s="8"/>
      <c r="AN17" s="8"/>
      <c r="AO17" s="8"/>
    </row>
    <row r="18" spans="1:41" ht="12" customHeight="1">
      <c r="A18" s="256"/>
      <c r="B18" s="256"/>
      <c r="C18" s="256"/>
      <c r="D18" s="256"/>
      <c r="E18" s="256"/>
      <c r="F18" s="257"/>
      <c r="G18" s="91" t="s">
        <v>308</v>
      </c>
      <c r="H18" s="91"/>
      <c r="I18" s="91"/>
      <c r="J18" s="91"/>
      <c r="K18" s="91"/>
      <c r="L18" s="49" t="s">
        <v>307</v>
      </c>
      <c r="M18" s="91" t="s">
        <v>310</v>
      </c>
      <c r="N18" s="91"/>
      <c r="O18" s="91"/>
      <c r="P18" s="91"/>
      <c r="Q18" s="91"/>
      <c r="R18" s="49" t="s">
        <v>307</v>
      </c>
      <c r="S18" s="91" t="s">
        <v>318</v>
      </c>
      <c r="T18" s="91"/>
      <c r="U18" s="91"/>
      <c r="V18" s="91"/>
      <c r="W18" s="91"/>
      <c r="X18" s="49" t="s">
        <v>307</v>
      </c>
      <c r="Y18" s="91" t="s">
        <v>320</v>
      </c>
      <c r="Z18" s="91"/>
      <c r="AA18" s="91"/>
      <c r="AB18" s="91"/>
      <c r="AC18" s="91"/>
      <c r="AD18" s="49" t="s">
        <v>307</v>
      </c>
      <c r="AE18" s="259">
        <v>24634.72</v>
      </c>
      <c r="AF18" s="259"/>
      <c r="AG18" s="259"/>
      <c r="AH18" s="259"/>
      <c r="AI18" s="259"/>
      <c r="AJ18" s="73" t="s">
        <v>477</v>
      </c>
      <c r="AK18" s="8"/>
      <c r="AL18" s="8"/>
      <c r="AM18" s="8"/>
      <c r="AN18" s="8"/>
      <c r="AO18" s="8"/>
    </row>
    <row r="19" spans="1:41" ht="7.5" customHeight="1">
      <c r="A19" s="30"/>
      <c r="B19" s="30"/>
      <c r="C19" s="30"/>
      <c r="D19" s="30"/>
      <c r="E19" s="30"/>
      <c r="F19" s="31"/>
      <c r="G19" s="17"/>
      <c r="H19" s="17"/>
      <c r="I19" s="17"/>
      <c r="J19" s="17"/>
      <c r="K19" s="17"/>
      <c r="L19" s="17"/>
      <c r="M19" s="17"/>
      <c r="N19" s="17"/>
      <c r="O19" s="17"/>
      <c r="P19" s="17"/>
      <c r="Q19" s="17"/>
      <c r="R19" s="17"/>
      <c r="S19" s="17"/>
      <c r="T19" s="17"/>
      <c r="U19" s="17"/>
      <c r="V19" s="17"/>
      <c r="W19" s="17"/>
      <c r="X19" s="17"/>
      <c r="Y19" s="17"/>
      <c r="Z19" s="17"/>
      <c r="AA19" s="17"/>
      <c r="AB19" s="17"/>
      <c r="AC19" s="17"/>
      <c r="AD19" s="17"/>
      <c r="AE19" s="24"/>
      <c r="AF19" s="24"/>
      <c r="AG19" s="24"/>
      <c r="AH19" s="24"/>
      <c r="AI19" s="24"/>
      <c r="AJ19" s="23"/>
      <c r="AK19" s="8"/>
      <c r="AL19" s="8"/>
      <c r="AM19" s="8"/>
      <c r="AN19" s="8"/>
      <c r="AO19" s="8"/>
    </row>
    <row r="20" spans="1:41" ht="12" customHeight="1">
      <c r="A20" s="264" t="s">
        <v>43</v>
      </c>
      <c r="B20" s="256"/>
      <c r="C20" s="256"/>
      <c r="D20" s="256"/>
      <c r="E20" s="256"/>
      <c r="F20" s="257"/>
      <c r="G20" s="91" t="s">
        <v>277</v>
      </c>
      <c r="H20" s="91"/>
      <c r="I20" s="91"/>
      <c r="J20" s="91"/>
      <c r="K20" s="91"/>
      <c r="L20" s="18"/>
      <c r="M20" s="91" t="s">
        <v>293</v>
      </c>
      <c r="N20" s="91"/>
      <c r="O20" s="91"/>
      <c r="P20" s="91"/>
      <c r="Q20" s="91"/>
      <c r="R20" s="18"/>
      <c r="S20" s="91" t="s">
        <v>306</v>
      </c>
      <c r="T20" s="91"/>
      <c r="U20" s="91"/>
      <c r="V20" s="91"/>
      <c r="W20" s="91"/>
      <c r="X20" s="18"/>
      <c r="Y20" s="91" t="s">
        <v>321</v>
      </c>
      <c r="Z20" s="91"/>
      <c r="AA20" s="91"/>
      <c r="AB20" s="91"/>
      <c r="AC20" s="91"/>
      <c r="AD20" s="18"/>
      <c r="AE20" s="260">
        <v>28907</v>
      </c>
      <c r="AF20" s="260"/>
      <c r="AG20" s="260"/>
      <c r="AH20" s="260"/>
      <c r="AI20" s="260"/>
      <c r="AJ20" s="23"/>
      <c r="AL20" s="8"/>
      <c r="AM20" s="8"/>
      <c r="AN20" s="8"/>
      <c r="AO20" s="8"/>
    </row>
    <row r="21" spans="1:41" ht="12" customHeight="1">
      <c r="A21" s="256"/>
      <c r="B21" s="256"/>
      <c r="C21" s="256"/>
      <c r="D21" s="256"/>
      <c r="E21" s="256"/>
      <c r="F21" s="257"/>
      <c r="G21" s="91" t="s">
        <v>309</v>
      </c>
      <c r="H21" s="91"/>
      <c r="I21" s="91"/>
      <c r="J21" s="91"/>
      <c r="K21" s="91"/>
      <c r="L21" s="49" t="s">
        <v>307</v>
      </c>
      <c r="M21" s="91" t="s">
        <v>311</v>
      </c>
      <c r="N21" s="91"/>
      <c r="O21" s="91"/>
      <c r="P21" s="91"/>
      <c r="Q21" s="91"/>
      <c r="R21" s="49" t="s">
        <v>307</v>
      </c>
      <c r="S21" s="91" t="s">
        <v>323</v>
      </c>
      <c r="T21" s="91"/>
      <c r="U21" s="91"/>
      <c r="V21" s="91"/>
      <c r="W21" s="91"/>
      <c r="X21" s="49" t="s">
        <v>307</v>
      </c>
      <c r="Y21" s="91" t="s">
        <v>322</v>
      </c>
      <c r="Z21" s="91"/>
      <c r="AA21" s="91"/>
      <c r="AB21" s="91"/>
      <c r="AC21" s="91"/>
      <c r="AD21" s="49" t="s">
        <v>307</v>
      </c>
      <c r="AE21" s="259">
        <v>26231</v>
      </c>
      <c r="AF21" s="259"/>
      <c r="AG21" s="259"/>
      <c r="AH21" s="259"/>
      <c r="AI21" s="259"/>
      <c r="AJ21" s="73" t="s">
        <v>477</v>
      </c>
      <c r="AL21" s="8"/>
      <c r="AM21" s="8"/>
      <c r="AN21" s="8"/>
      <c r="AO21" s="8"/>
    </row>
    <row r="22" spans="1:41" ht="7.5" customHeight="1">
      <c r="A22" s="30"/>
      <c r="B22" s="30"/>
      <c r="C22" s="30"/>
      <c r="D22" s="30"/>
      <c r="E22" s="30"/>
      <c r="F22" s="31"/>
      <c r="G22" s="17"/>
      <c r="H22" s="17"/>
      <c r="I22" s="17"/>
      <c r="J22" s="17"/>
      <c r="K22" s="17"/>
      <c r="L22" s="17"/>
      <c r="M22" s="17"/>
      <c r="N22" s="17"/>
      <c r="O22" s="17"/>
      <c r="P22" s="17"/>
      <c r="Q22" s="17"/>
      <c r="R22" s="17"/>
      <c r="S22" s="17"/>
      <c r="T22" s="17"/>
      <c r="U22" s="17"/>
      <c r="V22" s="17"/>
      <c r="W22" s="17"/>
      <c r="X22" s="17"/>
      <c r="Y22" s="17"/>
      <c r="Z22" s="17"/>
      <c r="AA22" s="17"/>
      <c r="AB22" s="17"/>
      <c r="AC22" s="17"/>
      <c r="AD22" s="17"/>
      <c r="AE22" s="24"/>
      <c r="AF22" s="24"/>
      <c r="AG22" s="24"/>
      <c r="AH22" s="24"/>
      <c r="AI22" s="24"/>
      <c r="AJ22" s="23"/>
      <c r="AK22" s="8"/>
      <c r="AL22" s="8"/>
      <c r="AM22" s="8"/>
      <c r="AN22" s="8"/>
      <c r="AO22" s="8"/>
    </row>
    <row r="23" spans="1:41" ht="12" customHeight="1">
      <c r="A23" s="264" t="s">
        <v>11</v>
      </c>
      <c r="B23" s="256"/>
      <c r="C23" s="256"/>
      <c r="D23" s="256"/>
      <c r="E23" s="256"/>
      <c r="F23" s="257"/>
      <c r="G23" s="91" t="s">
        <v>458</v>
      </c>
      <c r="H23" s="91"/>
      <c r="I23" s="91"/>
      <c r="J23" s="91"/>
      <c r="K23" s="91"/>
      <c r="L23" s="18"/>
      <c r="M23" s="91" t="s">
        <v>459</v>
      </c>
      <c r="N23" s="91"/>
      <c r="O23" s="91"/>
      <c r="P23" s="91"/>
      <c r="Q23" s="91"/>
      <c r="R23" s="18"/>
      <c r="S23" s="91" t="s">
        <v>460</v>
      </c>
      <c r="T23" s="91"/>
      <c r="U23" s="91"/>
      <c r="V23" s="91"/>
      <c r="W23" s="91"/>
      <c r="X23" s="18"/>
      <c r="Y23" s="91" t="s">
        <v>461</v>
      </c>
      <c r="Z23" s="91"/>
      <c r="AA23" s="91"/>
      <c r="AB23" s="91"/>
      <c r="AC23" s="91"/>
      <c r="AD23" s="18"/>
      <c r="AE23" s="260">
        <v>17741.09</v>
      </c>
      <c r="AF23" s="260"/>
      <c r="AG23" s="260"/>
      <c r="AH23" s="260"/>
      <c r="AI23" s="260"/>
      <c r="AJ23" s="23"/>
      <c r="AL23" s="8"/>
      <c r="AM23" s="8"/>
      <c r="AN23" s="8"/>
      <c r="AO23" s="8"/>
    </row>
    <row r="24" spans="1:41" ht="12" customHeight="1">
      <c r="A24" s="256"/>
      <c r="B24" s="256"/>
      <c r="C24" s="256"/>
      <c r="D24" s="256"/>
      <c r="E24" s="256"/>
      <c r="F24" s="257"/>
      <c r="G24" s="91" t="s">
        <v>462</v>
      </c>
      <c r="H24" s="91"/>
      <c r="I24" s="91"/>
      <c r="J24" s="91"/>
      <c r="K24" s="91"/>
      <c r="L24" s="49" t="s">
        <v>463</v>
      </c>
      <c r="M24" s="91" t="s">
        <v>464</v>
      </c>
      <c r="N24" s="91"/>
      <c r="O24" s="91"/>
      <c r="P24" s="91"/>
      <c r="Q24" s="91"/>
      <c r="R24" s="49" t="s">
        <v>463</v>
      </c>
      <c r="S24" s="91" t="s">
        <v>465</v>
      </c>
      <c r="T24" s="91"/>
      <c r="U24" s="91"/>
      <c r="V24" s="91"/>
      <c r="W24" s="91"/>
      <c r="X24" s="49" t="s">
        <v>463</v>
      </c>
      <c r="Y24" s="91" t="s">
        <v>466</v>
      </c>
      <c r="Z24" s="91"/>
      <c r="AA24" s="91"/>
      <c r="AB24" s="91"/>
      <c r="AC24" s="91"/>
      <c r="AD24" s="49" t="s">
        <v>463</v>
      </c>
      <c r="AE24" s="259">
        <v>4437</v>
      </c>
      <c r="AF24" s="259"/>
      <c r="AG24" s="259"/>
      <c r="AH24" s="259"/>
      <c r="AI24" s="259"/>
      <c r="AJ24" s="73" t="s">
        <v>477</v>
      </c>
      <c r="AL24" s="8"/>
      <c r="AM24" s="8"/>
      <c r="AN24" s="8"/>
      <c r="AO24" s="8"/>
    </row>
    <row r="25" spans="1:36" ht="7.5" customHeight="1">
      <c r="A25" s="30"/>
      <c r="B25" s="30"/>
      <c r="C25" s="30"/>
      <c r="D25" s="30"/>
      <c r="E25" s="30"/>
      <c r="F25" s="31"/>
      <c r="G25" s="17"/>
      <c r="H25" s="17"/>
      <c r="I25" s="17"/>
      <c r="J25" s="17"/>
      <c r="K25" s="17"/>
      <c r="L25" s="17"/>
      <c r="M25" s="17"/>
      <c r="N25" s="17"/>
      <c r="O25" s="17"/>
      <c r="P25" s="17"/>
      <c r="Q25" s="17"/>
      <c r="R25" s="17"/>
      <c r="S25" s="17"/>
      <c r="T25" s="17"/>
      <c r="U25" s="17"/>
      <c r="V25" s="17"/>
      <c r="W25" s="17"/>
      <c r="X25" s="17"/>
      <c r="Y25" s="17"/>
      <c r="Z25" s="17"/>
      <c r="AA25" s="17"/>
      <c r="AB25" s="17"/>
      <c r="AC25" s="17"/>
      <c r="AD25" s="17"/>
      <c r="AE25" s="24"/>
      <c r="AF25" s="24"/>
      <c r="AG25" s="24"/>
      <c r="AH25" s="24"/>
      <c r="AI25" s="24"/>
      <c r="AJ25" s="23"/>
    </row>
    <row r="26" spans="1:41" ht="12" customHeight="1">
      <c r="A26" s="264" t="s">
        <v>467</v>
      </c>
      <c r="B26" s="256"/>
      <c r="C26" s="256"/>
      <c r="D26" s="256"/>
      <c r="E26" s="256"/>
      <c r="F26" s="257"/>
      <c r="G26" s="91" t="s">
        <v>480</v>
      </c>
      <c r="H26" s="91"/>
      <c r="I26" s="91"/>
      <c r="J26" s="91"/>
      <c r="K26" s="91"/>
      <c r="L26" s="18"/>
      <c r="M26" s="91" t="s">
        <v>481</v>
      </c>
      <c r="N26" s="91"/>
      <c r="O26" s="91"/>
      <c r="P26" s="91"/>
      <c r="Q26" s="91"/>
      <c r="R26" s="18"/>
      <c r="S26" s="91" t="s">
        <v>482</v>
      </c>
      <c r="T26" s="91"/>
      <c r="U26" s="91"/>
      <c r="V26" s="91"/>
      <c r="W26" s="91"/>
      <c r="X26" s="18"/>
      <c r="Y26" s="91" t="s">
        <v>483</v>
      </c>
      <c r="Z26" s="91"/>
      <c r="AA26" s="91"/>
      <c r="AB26" s="91"/>
      <c r="AC26" s="91"/>
      <c r="AD26" s="18"/>
      <c r="AE26" s="260">
        <v>13941.74</v>
      </c>
      <c r="AF26" s="260"/>
      <c r="AG26" s="260"/>
      <c r="AH26" s="260"/>
      <c r="AI26" s="260"/>
      <c r="AJ26" s="23"/>
      <c r="AK26" s="8"/>
      <c r="AL26" s="8"/>
      <c r="AM26" s="8"/>
      <c r="AN26" s="8"/>
      <c r="AO26" s="8"/>
    </row>
    <row r="27" spans="1:41" ht="12" customHeight="1">
      <c r="A27" s="256"/>
      <c r="B27" s="256"/>
      <c r="C27" s="256"/>
      <c r="D27" s="256"/>
      <c r="E27" s="256"/>
      <c r="F27" s="257"/>
      <c r="G27" s="91" t="s">
        <v>484</v>
      </c>
      <c r="H27" s="91"/>
      <c r="I27" s="91"/>
      <c r="J27" s="91"/>
      <c r="K27" s="91"/>
      <c r="L27" s="49" t="s">
        <v>463</v>
      </c>
      <c r="M27" s="91" t="s">
        <v>485</v>
      </c>
      <c r="N27" s="91"/>
      <c r="O27" s="91"/>
      <c r="P27" s="91"/>
      <c r="Q27" s="91"/>
      <c r="R27" s="49" t="s">
        <v>463</v>
      </c>
      <c r="S27" s="91" t="s">
        <v>486</v>
      </c>
      <c r="T27" s="91"/>
      <c r="U27" s="91"/>
      <c r="V27" s="91"/>
      <c r="W27" s="91"/>
      <c r="X27" s="49" t="s">
        <v>463</v>
      </c>
      <c r="Y27" s="91" t="s">
        <v>487</v>
      </c>
      <c r="Z27" s="91"/>
      <c r="AA27" s="91"/>
      <c r="AB27" s="91"/>
      <c r="AC27" s="91"/>
      <c r="AD27" s="49" t="s">
        <v>463</v>
      </c>
      <c r="AE27" s="259">
        <v>10558.6</v>
      </c>
      <c r="AF27" s="259"/>
      <c r="AG27" s="259"/>
      <c r="AH27" s="259"/>
      <c r="AI27" s="259"/>
      <c r="AJ27" s="73" t="s">
        <v>477</v>
      </c>
      <c r="AK27" s="8"/>
      <c r="AL27" s="8"/>
      <c r="AM27" s="8"/>
      <c r="AN27" s="8"/>
      <c r="AO27" s="8"/>
    </row>
    <row r="28" spans="1:36" ht="7.5" customHeight="1">
      <c r="A28" s="45"/>
      <c r="B28" s="45"/>
      <c r="C28" s="45"/>
      <c r="D28" s="45"/>
      <c r="E28" s="45"/>
      <c r="F28" s="31"/>
      <c r="G28" s="17"/>
      <c r="H28" s="17"/>
      <c r="I28" s="17"/>
      <c r="J28" s="17"/>
      <c r="K28" s="17"/>
      <c r="L28" s="17"/>
      <c r="M28" s="17"/>
      <c r="N28" s="17"/>
      <c r="O28" s="17"/>
      <c r="P28" s="17"/>
      <c r="Q28" s="17"/>
      <c r="R28" s="17"/>
      <c r="S28" s="17"/>
      <c r="T28" s="17"/>
      <c r="U28" s="17"/>
      <c r="V28" s="17"/>
      <c r="W28" s="17"/>
      <c r="X28" s="17"/>
      <c r="Y28" s="17"/>
      <c r="Z28" s="17"/>
      <c r="AA28" s="17"/>
      <c r="AB28" s="17"/>
      <c r="AC28" s="17"/>
      <c r="AD28" s="17"/>
      <c r="AE28" s="24"/>
      <c r="AF28" s="24"/>
      <c r="AG28" s="24"/>
      <c r="AH28" s="24"/>
      <c r="AI28" s="24"/>
      <c r="AJ28" s="23"/>
    </row>
    <row r="29" spans="1:40" ht="12" customHeight="1">
      <c r="A29" s="256" t="s">
        <v>15</v>
      </c>
      <c r="B29" s="256"/>
      <c r="C29" s="256"/>
      <c r="D29" s="256"/>
      <c r="E29" s="256"/>
      <c r="F29" s="257"/>
      <c r="G29" s="91" t="s">
        <v>488</v>
      </c>
      <c r="H29" s="91"/>
      <c r="I29" s="91"/>
      <c r="J29" s="91"/>
      <c r="K29" s="91"/>
      <c r="L29" s="18"/>
      <c r="M29" s="91" t="s">
        <v>489</v>
      </c>
      <c r="N29" s="91"/>
      <c r="O29" s="91"/>
      <c r="P29" s="91"/>
      <c r="Q29" s="91"/>
      <c r="R29" s="18"/>
      <c r="S29" s="91" t="s">
        <v>490</v>
      </c>
      <c r="T29" s="91"/>
      <c r="U29" s="91"/>
      <c r="V29" s="91"/>
      <c r="W29" s="91"/>
      <c r="X29" s="18"/>
      <c r="Y29" s="91" t="s">
        <v>491</v>
      </c>
      <c r="Z29" s="91"/>
      <c r="AA29" s="91"/>
      <c r="AB29" s="91"/>
      <c r="AC29" s="91"/>
      <c r="AD29" s="18"/>
      <c r="AE29" s="260">
        <v>3464.95</v>
      </c>
      <c r="AF29" s="260"/>
      <c r="AG29" s="260"/>
      <c r="AH29" s="260"/>
      <c r="AI29" s="260"/>
      <c r="AJ29" s="23"/>
      <c r="AK29" s="43"/>
      <c r="AL29" s="43"/>
      <c r="AM29" s="43"/>
      <c r="AN29" s="43"/>
    </row>
    <row r="30" spans="1:37" ht="12" customHeight="1">
      <c r="A30" s="256"/>
      <c r="B30" s="256"/>
      <c r="C30" s="256"/>
      <c r="D30" s="256"/>
      <c r="E30" s="256"/>
      <c r="F30" s="257"/>
      <c r="G30" s="91" t="s">
        <v>492</v>
      </c>
      <c r="H30" s="91"/>
      <c r="I30" s="91"/>
      <c r="J30" s="91"/>
      <c r="K30" s="91"/>
      <c r="L30" s="49" t="s">
        <v>463</v>
      </c>
      <c r="M30" s="214" t="s">
        <v>493</v>
      </c>
      <c r="N30" s="214"/>
      <c r="O30" s="214"/>
      <c r="P30" s="214"/>
      <c r="Q30" s="214"/>
      <c r="R30" s="49" t="s">
        <v>463</v>
      </c>
      <c r="S30" s="91" t="s">
        <v>494</v>
      </c>
      <c r="T30" s="91"/>
      <c r="U30" s="91"/>
      <c r="V30" s="91"/>
      <c r="W30" s="91"/>
      <c r="X30" s="49" t="s">
        <v>463</v>
      </c>
      <c r="Y30" s="91" t="s">
        <v>495</v>
      </c>
      <c r="Z30" s="91"/>
      <c r="AA30" s="91"/>
      <c r="AB30" s="91"/>
      <c r="AC30" s="91"/>
      <c r="AD30" s="49" t="s">
        <v>463</v>
      </c>
      <c r="AE30" s="259">
        <v>1614.95</v>
      </c>
      <c r="AF30" s="259"/>
      <c r="AG30" s="259"/>
      <c r="AH30" s="259"/>
      <c r="AI30" s="259"/>
      <c r="AJ30" s="73" t="s">
        <v>477</v>
      </c>
      <c r="AK30" s="18"/>
    </row>
    <row r="31" spans="1:40" ht="7.5" customHeight="1">
      <c r="A31" s="18"/>
      <c r="B31" s="18"/>
      <c r="C31" s="18"/>
      <c r="D31" s="18"/>
      <c r="E31" s="18"/>
      <c r="F31" s="19"/>
      <c r="G31" s="17"/>
      <c r="H31" s="17"/>
      <c r="I31" s="17"/>
      <c r="J31" s="17"/>
      <c r="K31" s="17"/>
      <c r="L31" s="17"/>
      <c r="M31" s="17"/>
      <c r="N31" s="17"/>
      <c r="O31" s="17"/>
      <c r="P31" s="17"/>
      <c r="Q31" s="17"/>
      <c r="R31" s="17"/>
      <c r="S31" s="17"/>
      <c r="T31" s="17"/>
      <c r="U31" s="17"/>
      <c r="V31" s="17"/>
      <c r="W31" s="17"/>
      <c r="X31" s="17"/>
      <c r="Y31" s="17"/>
      <c r="Z31" s="17"/>
      <c r="AA31" s="17"/>
      <c r="AB31" s="17"/>
      <c r="AC31" s="17"/>
      <c r="AD31" s="17"/>
      <c r="AE31" s="24"/>
      <c r="AF31" s="24"/>
      <c r="AG31" s="24"/>
      <c r="AH31" s="24"/>
      <c r="AI31" s="24"/>
      <c r="AJ31" s="23"/>
      <c r="AK31" s="17"/>
      <c r="AL31" s="17"/>
      <c r="AM31" s="17"/>
      <c r="AN31" s="17"/>
    </row>
    <row r="32" spans="1:37" ht="12" customHeight="1">
      <c r="A32" s="256" t="s">
        <v>12</v>
      </c>
      <c r="B32" s="256"/>
      <c r="C32" s="256"/>
      <c r="D32" s="256"/>
      <c r="E32" s="256"/>
      <c r="F32" s="257"/>
      <c r="G32" s="91" t="s">
        <v>468</v>
      </c>
      <c r="H32" s="91"/>
      <c r="I32" s="91"/>
      <c r="J32" s="91"/>
      <c r="K32" s="91"/>
      <c r="L32" s="18"/>
      <c r="M32" s="214" t="s">
        <v>469</v>
      </c>
      <c r="N32" s="214"/>
      <c r="O32" s="214"/>
      <c r="P32" s="214"/>
      <c r="Q32" s="214"/>
      <c r="R32" s="18"/>
      <c r="S32" s="214" t="s">
        <v>470</v>
      </c>
      <c r="T32" s="214"/>
      <c r="U32" s="214"/>
      <c r="V32" s="214"/>
      <c r="W32" s="214"/>
      <c r="X32" s="18"/>
      <c r="Y32" s="214" t="s">
        <v>471</v>
      </c>
      <c r="Z32" s="214"/>
      <c r="AA32" s="214"/>
      <c r="AB32" s="214"/>
      <c r="AC32" s="214"/>
      <c r="AD32" s="18"/>
      <c r="AE32" s="260">
        <v>3540.96</v>
      </c>
      <c r="AF32" s="260"/>
      <c r="AG32" s="260"/>
      <c r="AH32" s="260"/>
      <c r="AI32" s="260"/>
      <c r="AJ32" s="23"/>
      <c r="AK32" s="18"/>
    </row>
    <row r="33" spans="1:40" s="18" customFormat="1" ht="12" customHeight="1">
      <c r="A33" s="256"/>
      <c r="B33" s="256"/>
      <c r="C33" s="256"/>
      <c r="D33" s="256"/>
      <c r="E33" s="256"/>
      <c r="F33" s="257"/>
      <c r="G33" s="91" t="s">
        <v>472</v>
      </c>
      <c r="H33" s="91"/>
      <c r="I33" s="91"/>
      <c r="J33" s="91"/>
      <c r="K33" s="91"/>
      <c r="L33" s="49" t="s">
        <v>473</v>
      </c>
      <c r="M33" s="214" t="s">
        <v>474</v>
      </c>
      <c r="N33" s="214"/>
      <c r="O33" s="214"/>
      <c r="P33" s="214"/>
      <c r="Q33" s="214"/>
      <c r="R33" s="49" t="s">
        <v>473</v>
      </c>
      <c r="S33" s="214" t="s">
        <v>475</v>
      </c>
      <c r="T33" s="214"/>
      <c r="U33" s="214"/>
      <c r="V33" s="214"/>
      <c r="W33" s="214"/>
      <c r="X33" s="49" t="s">
        <v>473</v>
      </c>
      <c r="Y33" s="214" t="s">
        <v>476</v>
      </c>
      <c r="Z33" s="214"/>
      <c r="AA33" s="214"/>
      <c r="AB33" s="214"/>
      <c r="AC33" s="214"/>
      <c r="AD33" s="49" t="s">
        <v>473</v>
      </c>
      <c r="AE33" s="259">
        <v>2350.69</v>
      </c>
      <c r="AF33" s="259"/>
      <c r="AG33" s="259"/>
      <c r="AH33" s="259"/>
      <c r="AI33" s="259"/>
      <c r="AJ33" s="73" t="s">
        <v>477</v>
      </c>
      <c r="AK33" s="30"/>
      <c r="AL33" s="44"/>
      <c r="AM33" s="44"/>
      <c r="AN33" s="44"/>
    </row>
    <row r="34" spans="1:36" s="18" customFormat="1" ht="7.5" customHeight="1">
      <c r="A34" s="2"/>
      <c r="B34" s="2"/>
      <c r="C34" s="2"/>
      <c r="D34" s="2"/>
      <c r="E34" s="2"/>
      <c r="F34" s="19"/>
      <c r="G34" s="17"/>
      <c r="H34" s="17"/>
      <c r="I34" s="17"/>
      <c r="J34" s="17"/>
      <c r="K34" s="17"/>
      <c r="L34" s="17"/>
      <c r="M34" s="35"/>
      <c r="N34" s="35"/>
      <c r="O34" s="35"/>
      <c r="P34" s="35"/>
      <c r="Q34" s="35"/>
      <c r="R34" s="17"/>
      <c r="S34" s="35"/>
      <c r="T34" s="35"/>
      <c r="U34" s="35"/>
      <c r="V34" s="35"/>
      <c r="W34" s="35"/>
      <c r="X34" s="17"/>
      <c r="Y34" s="35"/>
      <c r="Z34" s="35"/>
      <c r="AA34" s="35"/>
      <c r="AB34" s="35"/>
      <c r="AC34" s="35"/>
      <c r="AD34" s="17"/>
      <c r="AE34" s="129"/>
      <c r="AF34" s="129"/>
      <c r="AG34" s="129"/>
      <c r="AH34" s="129"/>
      <c r="AI34" s="129"/>
      <c r="AJ34" s="23"/>
    </row>
    <row r="35" spans="1:40" s="18" customFormat="1" ht="12" customHeight="1">
      <c r="A35" s="256" t="s">
        <v>13</v>
      </c>
      <c r="B35" s="256"/>
      <c r="C35" s="256"/>
      <c r="D35" s="256"/>
      <c r="E35" s="256"/>
      <c r="F35" s="257"/>
      <c r="G35" s="91" t="s">
        <v>496</v>
      </c>
      <c r="H35" s="91"/>
      <c r="I35" s="91"/>
      <c r="J35" s="91"/>
      <c r="K35" s="91"/>
      <c r="M35" s="214" t="s">
        <v>497</v>
      </c>
      <c r="N35" s="214"/>
      <c r="O35" s="214"/>
      <c r="P35" s="214"/>
      <c r="Q35" s="214"/>
      <c r="S35" s="91" t="s">
        <v>498</v>
      </c>
      <c r="T35" s="91"/>
      <c r="U35" s="91"/>
      <c r="V35" s="91"/>
      <c r="W35" s="91"/>
      <c r="Y35" s="91" t="s">
        <v>499</v>
      </c>
      <c r="Z35" s="91"/>
      <c r="AA35" s="91"/>
      <c r="AB35" s="91"/>
      <c r="AC35" s="91"/>
      <c r="AE35" s="260">
        <v>2175</v>
      </c>
      <c r="AF35" s="260"/>
      <c r="AG35" s="260"/>
      <c r="AH35" s="260"/>
      <c r="AI35" s="260"/>
      <c r="AJ35" s="23"/>
      <c r="AK35" s="17"/>
      <c r="AL35" s="17"/>
      <c r="AM35" s="17"/>
      <c r="AN35" s="17"/>
    </row>
    <row r="36" spans="1:40" s="18" customFormat="1" ht="12" customHeight="1">
      <c r="A36" s="256"/>
      <c r="B36" s="256"/>
      <c r="C36" s="256"/>
      <c r="D36" s="256"/>
      <c r="E36" s="256"/>
      <c r="F36" s="257"/>
      <c r="G36" s="91" t="s">
        <v>500</v>
      </c>
      <c r="H36" s="91"/>
      <c r="I36" s="91"/>
      <c r="J36" s="91"/>
      <c r="K36" s="91"/>
      <c r="L36" s="49" t="s">
        <v>473</v>
      </c>
      <c r="M36" s="214" t="s">
        <v>501</v>
      </c>
      <c r="N36" s="214"/>
      <c r="O36" s="214"/>
      <c r="P36" s="214"/>
      <c r="Q36" s="214"/>
      <c r="R36" s="49" t="s">
        <v>473</v>
      </c>
      <c r="S36" s="91" t="s">
        <v>502</v>
      </c>
      <c r="T36" s="91"/>
      <c r="U36" s="91"/>
      <c r="V36" s="91"/>
      <c r="W36" s="91"/>
      <c r="X36" s="49" t="s">
        <v>473</v>
      </c>
      <c r="Y36" s="91" t="s">
        <v>503</v>
      </c>
      <c r="Z36" s="91"/>
      <c r="AA36" s="91"/>
      <c r="AB36" s="91"/>
      <c r="AC36" s="91"/>
      <c r="AD36" s="49" t="s">
        <v>473</v>
      </c>
      <c r="AE36" s="259">
        <v>2175</v>
      </c>
      <c r="AF36" s="259"/>
      <c r="AG36" s="259"/>
      <c r="AH36" s="259"/>
      <c r="AI36" s="259"/>
      <c r="AJ36" s="73" t="s">
        <v>477</v>
      </c>
      <c r="AK36" s="17"/>
      <c r="AL36" s="17"/>
      <c r="AM36" s="17"/>
      <c r="AN36" s="17"/>
    </row>
    <row r="37" spans="1:40" s="18" customFormat="1" ht="7.5" customHeight="1">
      <c r="A37" s="21"/>
      <c r="B37" s="47"/>
      <c r="C37" s="47"/>
      <c r="D37" s="47"/>
      <c r="E37" s="47"/>
      <c r="F37" s="48"/>
      <c r="G37" s="17"/>
      <c r="H37" s="17"/>
      <c r="I37" s="17"/>
      <c r="J37" s="17"/>
      <c r="K37" s="17"/>
      <c r="L37" s="17"/>
      <c r="M37" s="35"/>
      <c r="N37" s="35"/>
      <c r="O37" s="35"/>
      <c r="P37" s="35"/>
      <c r="Q37" s="35"/>
      <c r="R37" s="17"/>
      <c r="S37" s="35"/>
      <c r="T37" s="35"/>
      <c r="U37" s="35"/>
      <c r="V37" s="35"/>
      <c r="W37" s="35"/>
      <c r="X37" s="17"/>
      <c r="Y37" s="35"/>
      <c r="Z37" s="35"/>
      <c r="AA37" s="35"/>
      <c r="AB37" s="35"/>
      <c r="AC37" s="35"/>
      <c r="AD37" s="17"/>
      <c r="AE37" s="24"/>
      <c r="AF37" s="24"/>
      <c r="AG37" s="24"/>
      <c r="AH37" s="24"/>
      <c r="AI37" s="24"/>
      <c r="AJ37" s="23"/>
      <c r="AK37" s="17"/>
      <c r="AL37" s="17"/>
      <c r="AM37" s="17"/>
      <c r="AN37" s="17"/>
    </row>
    <row r="38" spans="1:40" s="18" customFormat="1" ht="12" customHeight="1">
      <c r="A38" s="256" t="s">
        <v>4</v>
      </c>
      <c r="B38" s="256"/>
      <c r="C38" s="256"/>
      <c r="D38" s="256"/>
      <c r="E38" s="256"/>
      <c r="F38" s="257"/>
      <c r="G38" s="91" t="s">
        <v>504</v>
      </c>
      <c r="H38" s="91"/>
      <c r="I38" s="91"/>
      <c r="J38" s="91"/>
      <c r="K38" s="91"/>
      <c r="M38" s="214" t="s">
        <v>505</v>
      </c>
      <c r="N38" s="214"/>
      <c r="O38" s="214"/>
      <c r="P38" s="214"/>
      <c r="Q38" s="214"/>
      <c r="S38" s="91" t="s">
        <v>506</v>
      </c>
      <c r="T38" s="91"/>
      <c r="U38" s="91"/>
      <c r="V38" s="91"/>
      <c r="W38" s="91"/>
      <c r="Y38" s="91" t="s">
        <v>507</v>
      </c>
      <c r="Z38" s="91"/>
      <c r="AA38" s="91"/>
      <c r="AB38" s="91"/>
      <c r="AC38" s="91"/>
      <c r="AE38" s="260">
        <f>7711.68-1316</f>
        <v>6395.68</v>
      </c>
      <c r="AF38" s="260"/>
      <c r="AG38" s="260"/>
      <c r="AH38" s="260"/>
      <c r="AI38" s="260"/>
      <c r="AJ38" s="23"/>
      <c r="AK38" s="17"/>
      <c r="AL38" s="17"/>
      <c r="AM38" s="17"/>
      <c r="AN38" s="17"/>
    </row>
    <row r="39" spans="1:36" s="18" customFormat="1" ht="12" customHeight="1">
      <c r="A39" s="256"/>
      <c r="B39" s="256"/>
      <c r="C39" s="256"/>
      <c r="D39" s="256"/>
      <c r="E39" s="256"/>
      <c r="F39" s="257"/>
      <c r="G39" s="214" t="s">
        <v>508</v>
      </c>
      <c r="H39" s="214"/>
      <c r="I39" s="214"/>
      <c r="J39" s="214"/>
      <c r="K39" s="214"/>
      <c r="L39" s="49" t="s">
        <v>473</v>
      </c>
      <c r="M39" s="214" t="s">
        <v>509</v>
      </c>
      <c r="N39" s="214"/>
      <c r="O39" s="214"/>
      <c r="P39" s="214"/>
      <c r="Q39" s="214"/>
      <c r="R39" s="49" t="s">
        <v>473</v>
      </c>
      <c r="S39" s="91" t="s">
        <v>510</v>
      </c>
      <c r="T39" s="91"/>
      <c r="U39" s="91"/>
      <c r="V39" s="91"/>
      <c r="W39" s="91"/>
      <c r="X39" s="49" t="s">
        <v>473</v>
      </c>
      <c r="Y39" s="91" t="s">
        <v>511</v>
      </c>
      <c r="Z39" s="91"/>
      <c r="AA39" s="91"/>
      <c r="AB39" s="91"/>
      <c r="AC39" s="91"/>
      <c r="AD39" s="49" t="s">
        <v>473</v>
      </c>
      <c r="AE39" s="259">
        <v>6349</v>
      </c>
      <c r="AF39" s="259"/>
      <c r="AG39" s="259"/>
      <c r="AH39" s="259"/>
      <c r="AI39" s="259"/>
      <c r="AJ39" s="73" t="s">
        <v>477</v>
      </c>
    </row>
    <row r="40" spans="1:40" s="18" customFormat="1" ht="7.5" customHeight="1">
      <c r="A40" s="21"/>
      <c r="B40" s="47"/>
      <c r="C40" s="47"/>
      <c r="D40" s="47"/>
      <c r="E40" s="47"/>
      <c r="F40" s="48"/>
      <c r="G40" s="17"/>
      <c r="H40" s="17"/>
      <c r="I40" s="17"/>
      <c r="J40" s="17"/>
      <c r="K40" s="17"/>
      <c r="L40" s="17"/>
      <c r="M40" s="35"/>
      <c r="N40" s="35"/>
      <c r="O40" s="35"/>
      <c r="P40" s="35"/>
      <c r="Q40" s="35"/>
      <c r="R40" s="17"/>
      <c r="S40" s="35"/>
      <c r="T40" s="35"/>
      <c r="U40" s="35"/>
      <c r="V40" s="35"/>
      <c r="W40" s="35"/>
      <c r="X40" s="17"/>
      <c r="Y40" s="35"/>
      <c r="Z40" s="35"/>
      <c r="AA40" s="35"/>
      <c r="AB40" s="35"/>
      <c r="AC40" s="35"/>
      <c r="AD40" s="17"/>
      <c r="AE40" s="23"/>
      <c r="AF40" s="23"/>
      <c r="AG40" s="23"/>
      <c r="AH40" s="23"/>
      <c r="AI40" s="23"/>
      <c r="AJ40" s="23"/>
      <c r="AK40" s="17"/>
      <c r="AL40" s="17"/>
      <c r="AM40" s="17"/>
      <c r="AN40" s="17"/>
    </row>
    <row r="41" spans="1:36" s="18" customFormat="1" ht="12" customHeight="1">
      <c r="A41" s="256" t="s">
        <v>14</v>
      </c>
      <c r="B41" s="256"/>
      <c r="C41" s="256"/>
      <c r="D41" s="256"/>
      <c r="E41" s="256"/>
      <c r="F41" s="257"/>
      <c r="G41" s="91" t="s">
        <v>512</v>
      </c>
      <c r="H41" s="91"/>
      <c r="I41" s="91"/>
      <c r="J41" s="91"/>
      <c r="K41" s="91"/>
      <c r="M41" s="214" t="s">
        <v>513</v>
      </c>
      <c r="N41" s="214"/>
      <c r="O41" s="214"/>
      <c r="P41" s="214"/>
      <c r="Q41" s="214"/>
      <c r="S41" s="214" t="s">
        <v>514</v>
      </c>
      <c r="T41" s="214"/>
      <c r="U41" s="214"/>
      <c r="V41" s="214"/>
      <c r="W41" s="214"/>
      <c r="Y41" s="91" t="s">
        <v>515</v>
      </c>
      <c r="Z41" s="91"/>
      <c r="AA41" s="91"/>
      <c r="AB41" s="91"/>
      <c r="AC41" s="91"/>
      <c r="AE41" s="254">
        <v>1316</v>
      </c>
      <c r="AF41" s="254"/>
      <c r="AG41" s="254"/>
      <c r="AH41" s="254"/>
      <c r="AI41" s="254"/>
      <c r="AJ41" s="23"/>
    </row>
    <row r="42" spans="1:36" ht="12" customHeight="1">
      <c r="A42" s="256"/>
      <c r="B42" s="256"/>
      <c r="C42" s="256"/>
      <c r="D42" s="256"/>
      <c r="E42" s="256"/>
      <c r="F42" s="257"/>
      <c r="G42" s="214" t="s">
        <v>516</v>
      </c>
      <c r="H42" s="214"/>
      <c r="I42" s="214"/>
      <c r="J42" s="214"/>
      <c r="K42" s="214"/>
      <c r="L42" s="49" t="s">
        <v>473</v>
      </c>
      <c r="M42" s="214" t="s">
        <v>517</v>
      </c>
      <c r="N42" s="214"/>
      <c r="O42" s="214"/>
      <c r="P42" s="214"/>
      <c r="Q42" s="214"/>
      <c r="R42" s="49" t="s">
        <v>473</v>
      </c>
      <c r="S42" s="214" t="s">
        <v>518</v>
      </c>
      <c r="T42" s="214"/>
      <c r="U42" s="214"/>
      <c r="V42" s="214"/>
      <c r="W42" s="214"/>
      <c r="X42" s="49" t="s">
        <v>473</v>
      </c>
      <c r="Y42" s="214" t="s">
        <v>519</v>
      </c>
      <c r="Z42" s="214"/>
      <c r="AA42" s="214"/>
      <c r="AB42" s="214"/>
      <c r="AC42" s="214"/>
      <c r="AD42" s="49" t="s">
        <v>473</v>
      </c>
      <c r="AE42" s="234" t="s">
        <v>478</v>
      </c>
      <c r="AF42" s="234"/>
      <c r="AG42" s="234"/>
      <c r="AH42" s="234"/>
      <c r="AI42" s="234"/>
      <c r="AJ42" s="73" t="s">
        <v>477</v>
      </c>
    </row>
    <row r="43" spans="6:36" ht="7.5" customHeight="1">
      <c r="F43" s="19"/>
      <c r="G43" s="17"/>
      <c r="H43" s="17"/>
      <c r="I43" s="17"/>
      <c r="J43" s="17"/>
      <c r="K43" s="17"/>
      <c r="L43" s="17"/>
      <c r="M43" s="35"/>
      <c r="N43" s="35"/>
      <c r="O43" s="35"/>
      <c r="P43" s="35"/>
      <c r="Q43" s="35"/>
      <c r="R43" s="17"/>
      <c r="S43" s="35"/>
      <c r="T43" s="35"/>
      <c r="U43" s="35"/>
      <c r="V43" s="35"/>
      <c r="W43" s="35"/>
      <c r="X43" s="17"/>
      <c r="Y43" s="35"/>
      <c r="Z43" s="35"/>
      <c r="AA43" s="35"/>
      <c r="AB43" s="35"/>
      <c r="AC43" s="35"/>
      <c r="AD43" s="17"/>
      <c r="AE43" s="23"/>
      <c r="AF43" s="23"/>
      <c r="AG43" s="23"/>
      <c r="AH43" s="23"/>
      <c r="AI43" s="23"/>
      <c r="AJ43" s="23"/>
    </row>
    <row r="44" spans="1:36" ht="12" customHeight="1">
      <c r="A44" s="256" t="s">
        <v>9</v>
      </c>
      <c r="B44" s="256"/>
      <c r="C44" s="256"/>
      <c r="D44" s="256"/>
      <c r="E44" s="256"/>
      <c r="F44" s="257"/>
      <c r="G44" s="214" t="s">
        <v>520</v>
      </c>
      <c r="H44" s="214"/>
      <c r="I44" s="214"/>
      <c r="J44" s="214"/>
      <c r="K44" s="214"/>
      <c r="L44" s="18"/>
      <c r="M44" s="91" t="s">
        <v>515</v>
      </c>
      <c r="N44" s="91"/>
      <c r="O44" s="91"/>
      <c r="P44" s="91"/>
      <c r="Q44" s="91"/>
      <c r="R44" s="18"/>
      <c r="S44" s="91" t="s">
        <v>515</v>
      </c>
      <c r="T44" s="91"/>
      <c r="U44" s="91"/>
      <c r="V44" s="91"/>
      <c r="W44" s="91"/>
      <c r="X44" s="18"/>
      <c r="Y44" s="91" t="s">
        <v>515</v>
      </c>
      <c r="Z44" s="91"/>
      <c r="AA44" s="91"/>
      <c r="AB44" s="91"/>
      <c r="AC44" s="91"/>
      <c r="AD44" s="18"/>
      <c r="AE44" s="96" t="s">
        <v>479</v>
      </c>
      <c r="AF44" s="96"/>
      <c r="AG44" s="96"/>
      <c r="AH44" s="96"/>
      <c r="AI44" s="96"/>
      <c r="AJ44" s="24"/>
    </row>
    <row r="45" spans="1:36" ht="12" customHeight="1">
      <c r="A45" s="256"/>
      <c r="B45" s="256"/>
      <c r="C45" s="256"/>
      <c r="D45" s="256"/>
      <c r="E45" s="256"/>
      <c r="F45" s="257"/>
      <c r="G45" s="214" t="s">
        <v>521</v>
      </c>
      <c r="H45" s="214"/>
      <c r="I45" s="214"/>
      <c r="J45" s="214"/>
      <c r="K45" s="214"/>
      <c r="L45" s="49" t="s">
        <v>473</v>
      </c>
      <c r="M45" s="214" t="s">
        <v>519</v>
      </c>
      <c r="N45" s="214"/>
      <c r="O45" s="214"/>
      <c r="P45" s="214"/>
      <c r="Q45" s="214"/>
      <c r="R45" s="49" t="s">
        <v>473</v>
      </c>
      <c r="S45" s="214" t="s">
        <v>519</v>
      </c>
      <c r="T45" s="214"/>
      <c r="U45" s="214"/>
      <c r="V45" s="214"/>
      <c r="W45" s="214"/>
      <c r="X45" s="49" t="s">
        <v>473</v>
      </c>
      <c r="Y45" s="214" t="s">
        <v>519</v>
      </c>
      <c r="Z45" s="214"/>
      <c r="AA45" s="214"/>
      <c r="AB45" s="214"/>
      <c r="AC45" s="214"/>
      <c r="AD45" s="49" t="s">
        <v>473</v>
      </c>
      <c r="AE45" s="234" t="s">
        <v>478</v>
      </c>
      <c r="AF45" s="234"/>
      <c r="AG45" s="234"/>
      <c r="AH45" s="234"/>
      <c r="AI45" s="234"/>
      <c r="AJ45" s="73" t="s">
        <v>477</v>
      </c>
    </row>
    <row r="46" spans="1:36" ht="6.75" customHeight="1">
      <c r="A46" s="7"/>
      <c r="B46" s="7"/>
      <c r="C46" s="7"/>
      <c r="D46" s="7"/>
      <c r="E46" s="7"/>
      <c r="F46" s="26"/>
      <c r="G46" s="7"/>
      <c r="H46" s="7"/>
      <c r="I46" s="7"/>
      <c r="J46" s="7"/>
      <c r="K46" s="7"/>
      <c r="L46" s="7"/>
      <c r="M46" s="7"/>
      <c r="N46" s="7"/>
      <c r="O46" s="7"/>
      <c r="P46" s="7"/>
      <c r="Q46" s="7"/>
      <c r="R46" s="7"/>
      <c r="S46" s="7"/>
      <c r="T46" s="7"/>
      <c r="U46" s="7"/>
      <c r="V46" s="7"/>
      <c r="W46" s="7"/>
      <c r="X46" s="7"/>
      <c r="Y46" s="7"/>
      <c r="Z46" s="7"/>
      <c r="AA46" s="7"/>
      <c r="AB46" s="7"/>
      <c r="AC46" s="7"/>
      <c r="AD46" s="7"/>
      <c r="AE46" s="83"/>
      <c r="AF46" s="83"/>
      <c r="AG46" s="83"/>
      <c r="AH46" s="83"/>
      <c r="AI46" s="83"/>
      <c r="AJ46" s="83"/>
    </row>
    <row r="47" ht="24.75" customHeight="1"/>
    <row r="48" spans="1:41" ht="15.75" customHeight="1">
      <c r="A48" s="110" t="s">
        <v>48</v>
      </c>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258"/>
      <c r="AF48" s="258"/>
      <c r="AG48" s="258"/>
      <c r="AH48" s="258"/>
      <c r="AI48" s="258"/>
      <c r="AJ48" s="43"/>
      <c r="AK48" s="43"/>
      <c r="AL48" s="43"/>
      <c r="AM48" s="43"/>
      <c r="AN48" s="43"/>
      <c r="AO48" s="43"/>
    </row>
    <row r="49" spans="1:37" ht="13.5" customHeight="1">
      <c r="A49" s="180" t="s">
        <v>207</v>
      </c>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42"/>
      <c r="AK49" s="42"/>
    </row>
    <row r="50" spans="1:37" ht="5.25" customHeight="1">
      <c r="A50" s="42"/>
      <c r="B50" s="42"/>
      <c r="C50" s="42"/>
      <c r="D50" s="42"/>
      <c r="E50" s="42"/>
      <c r="F50" s="42"/>
      <c r="G50" s="42"/>
      <c r="H50" s="42"/>
      <c r="I50" s="5"/>
      <c r="J50" s="5"/>
      <c r="K50" s="5"/>
      <c r="L50" s="42"/>
      <c r="M50" s="5"/>
      <c r="N50" s="5"/>
      <c r="O50" s="5"/>
      <c r="P50" s="5"/>
      <c r="Q50" s="5"/>
      <c r="R50" s="5"/>
      <c r="S50" s="5"/>
      <c r="T50" s="5"/>
      <c r="U50" s="42"/>
      <c r="V50" s="42"/>
      <c r="W50" s="42"/>
      <c r="X50" s="42"/>
      <c r="Y50" s="42"/>
      <c r="Z50" s="42"/>
      <c r="AA50" s="42"/>
      <c r="AB50" s="42"/>
      <c r="AC50" s="42"/>
      <c r="AD50" s="42"/>
      <c r="AE50" s="42"/>
      <c r="AF50" s="42"/>
      <c r="AG50" s="42"/>
      <c r="AH50" s="42"/>
      <c r="AI50" s="42"/>
      <c r="AJ50" s="42"/>
      <c r="AK50" s="42"/>
    </row>
    <row r="51" spans="1:37" ht="14.25" customHeight="1">
      <c r="A51" s="171" t="s">
        <v>313</v>
      </c>
      <c r="B51" s="171"/>
      <c r="C51" s="171"/>
      <c r="D51" s="171"/>
      <c r="E51" s="171"/>
      <c r="F51" s="171"/>
      <c r="G51" s="18"/>
      <c r="H51" s="18"/>
      <c r="I51" s="18"/>
      <c r="J51" s="18"/>
      <c r="K51" s="18"/>
      <c r="L51" s="74"/>
      <c r="M51" s="18"/>
      <c r="N51" s="18"/>
      <c r="O51" s="18"/>
      <c r="P51" s="18"/>
      <c r="Q51" s="18"/>
      <c r="R51" s="18"/>
      <c r="S51" s="18"/>
      <c r="T51" s="18"/>
      <c r="U51" s="18"/>
      <c r="V51" s="18"/>
      <c r="W51" s="18"/>
      <c r="X51" s="75"/>
      <c r="Y51" s="18"/>
      <c r="Z51" s="18"/>
      <c r="AA51" s="18"/>
      <c r="AB51" s="18"/>
      <c r="AC51" s="18"/>
      <c r="AD51" s="75"/>
      <c r="AE51" s="18"/>
      <c r="AF51" s="75"/>
      <c r="AG51" s="18"/>
      <c r="AH51" s="75"/>
      <c r="AI51" s="17" t="s">
        <v>17</v>
      </c>
      <c r="AJ51" s="75"/>
      <c r="AK51" s="75"/>
    </row>
    <row r="52" spans="7:37" ht="2.25" customHeight="1">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18"/>
    </row>
    <row r="53" spans="1:37" ht="16.5" customHeight="1">
      <c r="A53" s="163" t="s">
        <v>180</v>
      </c>
      <c r="B53" s="102"/>
      <c r="C53" s="102"/>
      <c r="D53" s="102"/>
      <c r="E53" s="102"/>
      <c r="F53" s="102"/>
      <c r="G53" s="103" t="s">
        <v>213</v>
      </c>
      <c r="H53" s="147"/>
      <c r="I53" s="147"/>
      <c r="J53" s="147"/>
      <c r="K53" s="147"/>
      <c r="L53" s="208"/>
      <c r="M53" s="103" t="s">
        <v>273</v>
      </c>
      <c r="N53" s="147"/>
      <c r="O53" s="147"/>
      <c r="P53" s="147"/>
      <c r="Q53" s="147"/>
      <c r="R53" s="208"/>
      <c r="S53" s="103" t="s">
        <v>294</v>
      </c>
      <c r="T53" s="147"/>
      <c r="U53" s="147"/>
      <c r="V53" s="147"/>
      <c r="W53" s="147"/>
      <c r="X53" s="204"/>
      <c r="Y53" s="103" t="s">
        <v>317</v>
      </c>
      <c r="Z53" s="147"/>
      <c r="AA53" s="147"/>
      <c r="AB53" s="147"/>
      <c r="AC53" s="147"/>
      <c r="AD53" s="204"/>
      <c r="AE53" s="112" t="s">
        <v>346</v>
      </c>
      <c r="AF53" s="206"/>
      <c r="AG53" s="206"/>
      <c r="AH53" s="206"/>
      <c r="AI53" s="206"/>
      <c r="AJ53" s="207"/>
      <c r="AK53" s="44"/>
    </row>
    <row r="54" spans="1:36" ht="7.5" customHeight="1">
      <c r="A54" s="18"/>
      <c r="B54" s="18"/>
      <c r="C54" s="18"/>
      <c r="D54" s="18"/>
      <c r="E54" s="18" t="s">
        <v>522</v>
      </c>
      <c r="F54" s="19"/>
      <c r="G54" s="29"/>
      <c r="H54" s="29"/>
      <c r="I54" s="29"/>
      <c r="J54" s="29"/>
      <c r="K54" s="29"/>
      <c r="L54" s="29"/>
      <c r="M54" s="29"/>
      <c r="N54" s="29"/>
      <c r="O54" s="29"/>
      <c r="P54" s="29"/>
      <c r="Q54" s="29"/>
      <c r="R54" s="29"/>
      <c r="S54" s="29"/>
      <c r="T54" s="29"/>
      <c r="U54" s="29"/>
      <c r="V54" s="29"/>
      <c r="W54" s="29"/>
      <c r="X54" s="29"/>
      <c r="Y54" s="29"/>
      <c r="Z54" s="29"/>
      <c r="AA54" s="29"/>
      <c r="AB54" s="29"/>
      <c r="AC54" s="29"/>
      <c r="AD54" s="29"/>
      <c r="AE54" s="90"/>
      <c r="AF54" s="90"/>
      <c r="AG54" s="90"/>
      <c r="AH54" s="90"/>
      <c r="AI54" s="90"/>
      <c r="AJ54" s="90"/>
    </row>
    <row r="55" spans="1:36" ht="11.25" customHeight="1">
      <c r="A55" s="138" t="s">
        <v>8</v>
      </c>
      <c r="B55" s="138"/>
      <c r="C55" s="138"/>
      <c r="D55" s="138"/>
      <c r="E55" s="138"/>
      <c r="F55" s="224"/>
      <c r="G55" s="214" t="s">
        <v>523</v>
      </c>
      <c r="H55" s="214"/>
      <c r="I55" s="214"/>
      <c r="J55" s="214"/>
      <c r="K55" s="214"/>
      <c r="L55" s="18"/>
      <c r="M55" s="214" t="s">
        <v>524</v>
      </c>
      <c r="N55" s="214"/>
      <c r="O55" s="214"/>
      <c r="P55" s="214"/>
      <c r="Q55" s="214"/>
      <c r="R55" s="18"/>
      <c r="S55" s="91" t="s">
        <v>525</v>
      </c>
      <c r="T55" s="91"/>
      <c r="U55" s="91"/>
      <c r="V55" s="91"/>
      <c r="W55" s="91"/>
      <c r="X55" s="18"/>
      <c r="Y55" s="91" t="s">
        <v>526</v>
      </c>
      <c r="Z55" s="91"/>
      <c r="AA55" s="91"/>
      <c r="AB55" s="91"/>
      <c r="AC55" s="91"/>
      <c r="AD55" s="18"/>
      <c r="AE55" s="254">
        <f>AE14</f>
        <v>109947.85</v>
      </c>
      <c r="AF55" s="254"/>
      <c r="AG55" s="254"/>
      <c r="AH55" s="254"/>
      <c r="AI55" s="254"/>
      <c r="AJ55" s="23"/>
    </row>
    <row r="56" spans="1:36" ht="11.25" customHeight="1">
      <c r="A56" s="138"/>
      <c r="B56" s="138"/>
      <c r="C56" s="138"/>
      <c r="D56" s="138"/>
      <c r="E56" s="138"/>
      <c r="F56" s="224"/>
      <c r="G56" s="214" t="s">
        <v>527</v>
      </c>
      <c r="H56" s="214"/>
      <c r="I56" s="214"/>
      <c r="J56" s="214"/>
      <c r="K56" s="214"/>
      <c r="L56" s="78" t="s">
        <v>473</v>
      </c>
      <c r="M56" s="214" t="s">
        <v>528</v>
      </c>
      <c r="N56" s="214"/>
      <c r="O56" s="214"/>
      <c r="P56" s="214"/>
      <c r="Q56" s="214"/>
      <c r="R56" s="78" t="s">
        <v>473</v>
      </c>
      <c r="S56" s="214" t="s">
        <v>529</v>
      </c>
      <c r="T56" s="214"/>
      <c r="U56" s="214"/>
      <c r="V56" s="214"/>
      <c r="W56" s="214"/>
      <c r="X56" s="78" t="s">
        <v>473</v>
      </c>
      <c r="Y56" s="214" t="s">
        <v>511</v>
      </c>
      <c r="Z56" s="214"/>
      <c r="AA56" s="214"/>
      <c r="AB56" s="214"/>
      <c r="AC56" s="214"/>
      <c r="AD56" s="78" t="s">
        <v>473</v>
      </c>
      <c r="AE56" s="255">
        <f>AE59+AE71+AE77</f>
        <v>7711.68</v>
      </c>
      <c r="AF56" s="255"/>
      <c r="AG56" s="255"/>
      <c r="AH56" s="255"/>
      <c r="AI56" s="255"/>
      <c r="AJ56" s="73" t="s">
        <v>307</v>
      </c>
    </row>
    <row r="57" spans="1:36" ht="6.75" customHeight="1">
      <c r="A57" s="18"/>
      <c r="B57" s="18"/>
      <c r="C57" s="18"/>
      <c r="D57" s="18"/>
      <c r="E57" s="18"/>
      <c r="F57" s="19"/>
      <c r="G57" s="46"/>
      <c r="H57" s="46"/>
      <c r="I57" s="46"/>
      <c r="J57" s="46"/>
      <c r="K57" s="46"/>
      <c r="L57" s="46"/>
      <c r="M57" s="46"/>
      <c r="N57" s="46"/>
      <c r="O57" s="46"/>
      <c r="P57" s="46"/>
      <c r="Q57" s="46"/>
      <c r="R57" s="46"/>
      <c r="S57" s="46"/>
      <c r="T57" s="46"/>
      <c r="U57" s="46"/>
      <c r="V57" s="46"/>
      <c r="W57" s="46"/>
      <c r="X57" s="46"/>
      <c r="Y57" s="46"/>
      <c r="Z57" s="46"/>
      <c r="AA57" s="46"/>
      <c r="AB57" s="46"/>
      <c r="AC57" s="46"/>
      <c r="AD57" s="46"/>
      <c r="AE57" s="23"/>
      <c r="AF57" s="23"/>
      <c r="AG57" s="23"/>
      <c r="AH57" s="23"/>
      <c r="AI57" s="23"/>
      <c r="AJ57" s="23"/>
    </row>
    <row r="58" spans="1:36" ht="11.25" customHeight="1">
      <c r="A58" s="138" t="s">
        <v>49</v>
      </c>
      <c r="B58" s="138"/>
      <c r="C58" s="138"/>
      <c r="D58" s="138"/>
      <c r="E58" s="138"/>
      <c r="F58" s="224"/>
      <c r="G58" s="214" t="s">
        <v>530</v>
      </c>
      <c r="H58" s="214"/>
      <c r="I58" s="214"/>
      <c r="J58" s="214"/>
      <c r="K58" s="214"/>
      <c r="L58" s="35"/>
      <c r="M58" s="214" t="s">
        <v>531</v>
      </c>
      <c r="N58" s="214"/>
      <c r="O58" s="214"/>
      <c r="P58" s="214"/>
      <c r="Q58" s="214"/>
      <c r="R58" s="35"/>
      <c r="S58" s="91" t="s">
        <v>532</v>
      </c>
      <c r="T58" s="91"/>
      <c r="U58" s="91"/>
      <c r="V58" s="91"/>
      <c r="W58" s="91"/>
      <c r="X58" s="35"/>
      <c r="Y58" s="91" t="s">
        <v>533</v>
      </c>
      <c r="Z58" s="91"/>
      <c r="AA58" s="91"/>
      <c r="AB58" s="91"/>
      <c r="AC58" s="91"/>
      <c r="AD58" s="35"/>
      <c r="AE58" s="254">
        <v>48078.1</v>
      </c>
      <c r="AF58" s="254"/>
      <c r="AG58" s="254"/>
      <c r="AH58" s="254"/>
      <c r="AI58" s="254"/>
      <c r="AJ58" s="23"/>
    </row>
    <row r="59" spans="1:36" ht="11.25" customHeight="1">
      <c r="A59" s="138"/>
      <c r="B59" s="138"/>
      <c r="C59" s="138"/>
      <c r="D59" s="138"/>
      <c r="E59" s="138"/>
      <c r="F59" s="224"/>
      <c r="G59" s="214" t="s">
        <v>534</v>
      </c>
      <c r="H59" s="214"/>
      <c r="I59" s="214"/>
      <c r="J59" s="214"/>
      <c r="K59" s="214"/>
      <c r="L59" s="78" t="s">
        <v>473</v>
      </c>
      <c r="M59" s="214" t="s">
        <v>535</v>
      </c>
      <c r="N59" s="214"/>
      <c r="O59" s="214"/>
      <c r="P59" s="214"/>
      <c r="Q59" s="214"/>
      <c r="R59" s="78" t="s">
        <v>473</v>
      </c>
      <c r="S59" s="214" t="s">
        <v>519</v>
      </c>
      <c r="T59" s="214"/>
      <c r="U59" s="214"/>
      <c r="V59" s="214"/>
      <c r="W59" s="214"/>
      <c r="X59" s="78" t="s">
        <v>473</v>
      </c>
      <c r="Y59" s="214" t="s">
        <v>536</v>
      </c>
      <c r="Z59" s="214"/>
      <c r="AA59" s="214"/>
      <c r="AB59" s="214"/>
      <c r="AC59" s="214"/>
      <c r="AD59" s="78" t="s">
        <v>473</v>
      </c>
      <c r="AE59" s="255">
        <v>1911.68</v>
      </c>
      <c r="AF59" s="255"/>
      <c r="AG59" s="255"/>
      <c r="AH59" s="255"/>
      <c r="AI59" s="255"/>
      <c r="AJ59" s="73" t="s">
        <v>307</v>
      </c>
    </row>
    <row r="60" spans="1:36" ht="6.75" customHeight="1">
      <c r="A60" s="18"/>
      <c r="B60" s="18"/>
      <c r="C60" s="18"/>
      <c r="D60" s="18"/>
      <c r="E60" s="18"/>
      <c r="F60" s="19"/>
      <c r="G60" s="46"/>
      <c r="H60" s="46"/>
      <c r="I60" s="46"/>
      <c r="J60" s="46"/>
      <c r="K60" s="46"/>
      <c r="L60" s="46"/>
      <c r="M60" s="46"/>
      <c r="N60" s="46"/>
      <c r="O60" s="46"/>
      <c r="P60" s="46"/>
      <c r="Q60" s="46"/>
      <c r="R60" s="46"/>
      <c r="S60" s="46"/>
      <c r="T60" s="46"/>
      <c r="U60" s="46"/>
      <c r="V60" s="46"/>
      <c r="W60" s="46"/>
      <c r="X60" s="46"/>
      <c r="Y60" s="46"/>
      <c r="Z60" s="46"/>
      <c r="AA60" s="46"/>
      <c r="AB60" s="46"/>
      <c r="AC60" s="46"/>
      <c r="AD60" s="46"/>
      <c r="AE60" s="23"/>
      <c r="AF60" s="23"/>
      <c r="AG60" s="23"/>
      <c r="AH60" s="23"/>
      <c r="AI60" s="23"/>
      <c r="AJ60" s="23"/>
    </row>
    <row r="61" spans="1:36" ht="11.25" customHeight="1">
      <c r="A61" s="138" t="s">
        <v>50</v>
      </c>
      <c r="B61" s="138"/>
      <c r="C61" s="138"/>
      <c r="D61" s="138"/>
      <c r="E61" s="138"/>
      <c r="F61" s="224"/>
      <c r="G61" s="214" t="s">
        <v>515</v>
      </c>
      <c r="H61" s="214"/>
      <c r="I61" s="214"/>
      <c r="J61" s="214"/>
      <c r="K61" s="214"/>
      <c r="L61" s="35"/>
      <c r="M61" s="214" t="s">
        <v>515</v>
      </c>
      <c r="N61" s="214"/>
      <c r="O61" s="214"/>
      <c r="P61" s="214"/>
      <c r="Q61" s="214"/>
      <c r="R61" s="35"/>
      <c r="S61" s="214" t="s">
        <v>515</v>
      </c>
      <c r="T61" s="214"/>
      <c r="U61" s="214"/>
      <c r="V61" s="214"/>
      <c r="W61" s="214"/>
      <c r="X61" s="35"/>
      <c r="Y61" s="214" t="s">
        <v>515</v>
      </c>
      <c r="Z61" s="214"/>
      <c r="AA61" s="214"/>
      <c r="AB61" s="214"/>
      <c r="AC61" s="214"/>
      <c r="AD61" s="35"/>
      <c r="AE61" s="96" t="s">
        <v>0</v>
      </c>
      <c r="AF61" s="96"/>
      <c r="AG61" s="96"/>
      <c r="AH61" s="96"/>
      <c r="AI61" s="96"/>
      <c r="AJ61" s="23"/>
    </row>
    <row r="62" spans="1:36" ht="11.25" customHeight="1">
      <c r="A62" s="138"/>
      <c r="B62" s="138"/>
      <c r="C62" s="138"/>
      <c r="D62" s="138"/>
      <c r="E62" s="138"/>
      <c r="F62" s="224"/>
      <c r="G62" s="214" t="s">
        <v>519</v>
      </c>
      <c r="H62" s="214"/>
      <c r="I62" s="214"/>
      <c r="J62" s="214"/>
      <c r="K62" s="214"/>
      <c r="L62" s="78" t="s">
        <v>473</v>
      </c>
      <c r="M62" s="214" t="s">
        <v>519</v>
      </c>
      <c r="N62" s="214"/>
      <c r="O62" s="214"/>
      <c r="P62" s="214"/>
      <c r="Q62" s="214"/>
      <c r="R62" s="78" t="s">
        <v>473</v>
      </c>
      <c r="S62" s="214" t="s">
        <v>519</v>
      </c>
      <c r="T62" s="214"/>
      <c r="U62" s="214"/>
      <c r="V62" s="214"/>
      <c r="W62" s="214"/>
      <c r="X62" s="78" t="s">
        <v>473</v>
      </c>
      <c r="Y62" s="214" t="s">
        <v>519</v>
      </c>
      <c r="Z62" s="214"/>
      <c r="AA62" s="214"/>
      <c r="AB62" s="214"/>
      <c r="AC62" s="214"/>
      <c r="AD62" s="78" t="s">
        <v>473</v>
      </c>
      <c r="AE62" s="96" t="s">
        <v>324</v>
      </c>
      <c r="AF62" s="96"/>
      <c r="AG62" s="96"/>
      <c r="AH62" s="96"/>
      <c r="AI62" s="96"/>
      <c r="AJ62" s="73" t="s">
        <v>307</v>
      </c>
    </row>
    <row r="63" spans="1:36" ht="6.75" customHeight="1">
      <c r="A63" s="18"/>
      <c r="B63" s="18"/>
      <c r="C63" s="18"/>
      <c r="D63" s="18"/>
      <c r="E63" s="18"/>
      <c r="F63" s="19"/>
      <c r="G63" s="46"/>
      <c r="H63" s="46"/>
      <c r="I63" s="46"/>
      <c r="J63" s="46"/>
      <c r="K63" s="46"/>
      <c r="L63" s="46"/>
      <c r="M63" s="46"/>
      <c r="N63" s="46"/>
      <c r="O63" s="46"/>
      <c r="P63" s="46"/>
      <c r="Q63" s="46"/>
      <c r="R63" s="46"/>
      <c r="S63" s="46"/>
      <c r="T63" s="46"/>
      <c r="U63" s="46"/>
      <c r="V63" s="46"/>
      <c r="W63" s="46"/>
      <c r="X63" s="46"/>
      <c r="Y63" s="46"/>
      <c r="Z63" s="46"/>
      <c r="AA63" s="46"/>
      <c r="AB63" s="46"/>
      <c r="AC63" s="46"/>
      <c r="AD63" s="46"/>
      <c r="AE63" s="23"/>
      <c r="AF63" s="23"/>
      <c r="AG63" s="23"/>
      <c r="AH63" s="23"/>
      <c r="AI63" s="23"/>
      <c r="AJ63" s="23"/>
    </row>
    <row r="64" spans="1:36" ht="12" customHeight="1">
      <c r="A64" s="138" t="s">
        <v>51</v>
      </c>
      <c r="B64" s="261"/>
      <c r="C64" s="261"/>
      <c r="D64" s="261"/>
      <c r="E64" s="261"/>
      <c r="F64" s="262"/>
      <c r="G64" s="214" t="s">
        <v>515</v>
      </c>
      <c r="H64" s="214"/>
      <c r="I64" s="214"/>
      <c r="J64" s="214"/>
      <c r="K64" s="214"/>
      <c r="L64" s="35"/>
      <c r="M64" s="214" t="s">
        <v>515</v>
      </c>
      <c r="N64" s="214"/>
      <c r="O64" s="214"/>
      <c r="P64" s="214"/>
      <c r="Q64" s="214"/>
      <c r="R64" s="35"/>
      <c r="S64" s="214" t="s">
        <v>515</v>
      </c>
      <c r="T64" s="214"/>
      <c r="U64" s="214"/>
      <c r="V64" s="214"/>
      <c r="W64" s="214"/>
      <c r="X64" s="35"/>
      <c r="Y64" s="214" t="s">
        <v>515</v>
      </c>
      <c r="Z64" s="214"/>
      <c r="AA64" s="214"/>
      <c r="AB64" s="214"/>
      <c r="AC64" s="214"/>
      <c r="AD64" s="35"/>
      <c r="AE64" s="96" t="s">
        <v>0</v>
      </c>
      <c r="AF64" s="96"/>
      <c r="AG64" s="96"/>
      <c r="AH64" s="96"/>
      <c r="AI64" s="96"/>
      <c r="AJ64" s="23"/>
    </row>
    <row r="65" spans="1:36" ht="12" customHeight="1">
      <c r="A65" s="138" t="s">
        <v>52</v>
      </c>
      <c r="B65" s="261"/>
      <c r="C65" s="261"/>
      <c r="D65" s="261"/>
      <c r="E65" s="261"/>
      <c r="F65" s="262"/>
      <c r="G65" s="214" t="s">
        <v>519</v>
      </c>
      <c r="H65" s="214"/>
      <c r="I65" s="214"/>
      <c r="J65" s="214"/>
      <c r="K65" s="214"/>
      <c r="L65" s="78" t="s">
        <v>473</v>
      </c>
      <c r="M65" s="214" t="s">
        <v>519</v>
      </c>
      <c r="N65" s="214"/>
      <c r="O65" s="214"/>
      <c r="P65" s="214"/>
      <c r="Q65" s="214"/>
      <c r="R65" s="78" t="s">
        <v>473</v>
      </c>
      <c r="S65" s="214" t="s">
        <v>519</v>
      </c>
      <c r="T65" s="214"/>
      <c r="U65" s="214"/>
      <c r="V65" s="214"/>
      <c r="W65" s="214"/>
      <c r="X65" s="78" t="s">
        <v>473</v>
      </c>
      <c r="Y65" s="214" t="s">
        <v>519</v>
      </c>
      <c r="Z65" s="214"/>
      <c r="AA65" s="214"/>
      <c r="AB65" s="214"/>
      <c r="AC65" s="214"/>
      <c r="AD65" s="78" t="s">
        <v>473</v>
      </c>
      <c r="AE65" s="96" t="s">
        <v>324</v>
      </c>
      <c r="AF65" s="96"/>
      <c r="AG65" s="96"/>
      <c r="AH65" s="96"/>
      <c r="AI65" s="96"/>
      <c r="AJ65" s="73" t="s">
        <v>307</v>
      </c>
    </row>
    <row r="66" spans="1:36" ht="6.75" customHeight="1">
      <c r="A66" s="18"/>
      <c r="B66" s="18"/>
      <c r="C66" s="18"/>
      <c r="D66" s="18"/>
      <c r="E66" s="18"/>
      <c r="F66" s="19"/>
      <c r="G66" s="46"/>
      <c r="H66" s="46"/>
      <c r="I66" s="46"/>
      <c r="J66" s="46"/>
      <c r="K66" s="46"/>
      <c r="L66" s="46"/>
      <c r="M66" s="46"/>
      <c r="N66" s="46"/>
      <c r="O66" s="46"/>
      <c r="P66" s="46"/>
      <c r="Q66" s="46"/>
      <c r="R66" s="46"/>
      <c r="S66" s="46"/>
      <c r="T66" s="46"/>
      <c r="U66" s="46"/>
      <c r="V66" s="46"/>
      <c r="W66" s="46"/>
      <c r="X66" s="46"/>
      <c r="Y66" s="46"/>
      <c r="Z66" s="46"/>
      <c r="AA66" s="46"/>
      <c r="AB66" s="46"/>
      <c r="AC66" s="46"/>
      <c r="AD66" s="46"/>
      <c r="AE66" s="23"/>
      <c r="AF66" s="23"/>
      <c r="AG66" s="23"/>
      <c r="AH66" s="23"/>
      <c r="AI66" s="23"/>
      <c r="AJ66" s="23"/>
    </row>
    <row r="67" spans="1:36" ht="11.25" customHeight="1">
      <c r="A67" s="138" t="s">
        <v>53</v>
      </c>
      <c r="B67" s="138"/>
      <c r="C67" s="138"/>
      <c r="D67" s="138"/>
      <c r="E67" s="138"/>
      <c r="F67" s="224"/>
      <c r="G67" s="214" t="s">
        <v>537</v>
      </c>
      <c r="H67" s="214"/>
      <c r="I67" s="214"/>
      <c r="J67" s="214"/>
      <c r="K67" s="214"/>
      <c r="L67" s="35"/>
      <c r="M67" s="214" t="s">
        <v>538</v>
      </c>
      <c r="N67" s="214"/>
      <c r="O67" s="214"/>
      <c r="P67" s="214"/>
      <c r="Q67" s="214"/>
      <c r="R67" s="35"/>
      <c r="S67" s="91" t="s">
        <v>539</v>
      </c>
      <c r="T67" s="91"/>
      <c r="U67" s="91"/>
      <c r="V67" s="91"/>
      <c r="W67" s="91"/>
      <c r="X67" s="35"/>
      <c r="Y67" s="91">
        <v>679.83</v>
      </c>
      <c r="Z67" s="91"/>
      <c r="AA67" s="91"/>
      <c r="AB67" s="91"/>
      <c r="AC67" s="91"/>
      <c r="AD67" s="35"/>
      <c r="AE67" s="254">
        <v>2746.35</v>
      </c>
      <c r="AF67" s="254"/>
      <c r="AG67" s="254"/>
      <c r="AH67" s="254"/>
      <c r="AI67" s="254"/>
      <c r="AJ67" s="23"/>
    </row>
    <row r="68" spans="1:36" ht="11.25" customHeight="1">
      <c r="A68" s="138"/>
      <c r="B68" s="138"/>
      <c r="C68" s="138"/>
      <c r="D68" s="138"/>
      <c r="E68" s="138"/>
      <c r="F68" s="224"/>
      <c r="G68" s="214" t="s">
        <v>540</v>
      </c>
      <c r="H68" s="214"/>
      <c r="I68" s="214"/>
      <c r="J68" s="214"/>
      <c r="K68" s="214"/>
      <c r="L68" s="78" t="s">
        <v>473</v>
      </c>
      <c r="M68" s="214" t="s">
        <v>541</v>
      </c>
      <c r="N68" s="214"/>
      <c r="O68" s="214"/>
      <c r="P68" s="214"/>
      <c r="Q68" s="214"/>
      <c r="R68" s="78" t="s">
        <v>473</v>
      </c>
      <c r="S68" s="214" t="s">
        <v>517</v>
      </c>
      <c r="T68" s="214"/>
      <c r="U68" s="214"/>
      <c r="V68" s="214"/>
      <c r="W68" s="214"/>
      <c r="X68" s="78" t="s">
        <v>473</v>
      </c>
      <c r="Y68" s="214" t="s">
        <v>519</v>
      </c>
      <c r="Z68" s="214"/>
      <c r="AA68" s="214"/>
      <c r="AB68" s="214"/>
      <c r="AC68" s="214"/>
      <c r="AD68" s="78" t="s">
        <v>473</v>
      </c>
      <c r="AE68" s="96" t="s">
        <v>324</v>
      </c>
      <c r="AF68" s="96"/>
      <c r="AG68" s="96"/>
      <c r="AH68" s="96"/>
      <c r="AI68" s="96"/>
      <c r="AJ68" s="73" t="s">
        <v>307</v>
      </c>
    </row>
    <row r="69" spans="6:36" ht="6.75" customHeight="1">
      <c r="F69" s="19"/>
      <c r="G69" s="46"/>
      <c r="H69" s="46"/>
      <c r="I69" s="46"/>
      <c r="J69" s="46"/>
      <c r="K69" s="46"/>
      <c r="L69" s="46"/>
      <c r="M69" s="46"/>
      <c r="N69" s="46"/>
      <c r="O69" s="46"/>
      <c r="P69" s="46"/>
      <c r="Q69" s="46"/>
      <c r="R69" s="46"/>
      <c r="S69" s="46"/>
      <c r="T69" s="46"/>
      <c r="U69" s="46"/>
      <c r="V69" s="46"/>
      <c r="W69" s="46"/>
      <c r="X69" s="46"/>
      <c r="Y69" s="46"/>
      <c r="Z69" s="46"/>
      <c r="AA69" s="46"/>
      <c r="AB69" s="46"/>
      <c r="AC69" s="46"/>
      <c r="AD69" s="46"/>
      <c r="AE69" s="23"/>
      <c r="AF69" s="23"/>
      <c r="AG69" s="23"/>
      <c r="AH69" s="23"/>
      <c r="AI69" s="23"/>
      <c r="AJ69" s="23"/>
    </row>
    <row r="70" spans="1:36" ht="12" customHeight="1">
      <c r="A70" s="138" t="s">
        <v>54</v>
      </c>
      <c r="B70" s="261"/>
      <c r="C70" s="261"/>
      <c r="D70" s="261"/>
      <c r="E70" s="261"/>
      <c r="F70" s="262"/>
      <c r="G70" s="214" t="s">
        <v>542</v>
      </c>
      <c r="H70" s="214"/>
      <c r="I70" s="214"/>
      <c r="J70" s="214"/>
      <c r="K70" s="214"/>
      <c r="L70" s="35"/>
      <c r="M70" s="214" t="s">
        <v>543</v>
      </c>
      <c r="N70" s="214"/>
      <c r="O70" s="214"/>
      <c r="P70" s="214"/>
      <c r="Q70" s="214"/>
      <c r="R70" s="35"/>
      <c r="S70" s="91" t="s">
        <v>544</v>
      </c>
      <c r="T70" s="91"/>
      <c r="U70" s="91"/>
      <c r="V70" s="91"/>
      <c r="W70" s="91"/>
      <c r="X70" s="35"/>
      <c r="Y70" s="91" t="s">
        <v>545</v>
      </c>
      <c r="Z70" s="91"/>
      <c r="AA70" s="91"/>
      <c r="AB70" s="91"/>
      <c r="AC70" s="91"/>
      <c r="AD70" s="35"/>
      <c r="AE70" s="254">
        <v>15722</v>
      </c>
      <c r="AF70" s="254"/>
      <c r="AG70" s="254"/>
      <c r="AH70" s="254"/>
      <c r="AI70" s="254"/>
      <c r="AJ70" s="23"/>
    </row>
    <row r="71" spans="1:36" ht="12" customHeight="1">
      <c r="A71" s="138" t="s">
        <v>55</v>
      </c>
      <c r="B71" s="261"/>
      <c r="C71" s="261"/>
      <c r="D71" s="261"/>
      <c r="E71" s="261"/>
      <c r="F71" s="262"/>
      <c r="G71" s="214" t="s">
        <v>546</v>
      </c>
      <c r="H71" s="214"/>
      <c r="I71" s="214"/>
      <c r="J71" s="214"/>
      <c r="K71" s="214"/>
      <c r="L71" s="78" t="s">
        <v>473</v>
      </c>
      <c r="M71" s="214" t="s">
        <v>547</v>
      </c>
      <c r="N71" s="214"/>
      <c r="O71" s="214"/>
      <c r="P71" s="214"/>
      <c r="Q71" s="214"/>
      <c r="R71" s="78" t="s">
        <v>473</v>
      </c>
      <c r="S71" s="214" t="s">
        <v>519</v>
      </c>
      <c r="T71" s="214"/>
      <c r="U71" s="214"/>
      <c r="V71" s="214"/>
      <c r="W71" s="214"/>
      <c r="X71" s="78" t="s">
        <v>473</v>
      </c>
      <c r="Y71" s="214" t="s">
        <v>519</v>
      </c>
      <c r="Z71" s="214"/>
      <c r="AA71" s="214"/>
      <c r="AB71" s="214"/>
      <c r="AC71" s="214"/>
      <c r="AD71" s="78" t="s">
        <v>473</v>
      </c>
      <c r="AE71" s="255">
        <v>2472</v>
      </c>
      <c r="AF71" s="255"/>
      <c r="AG71" s="255"/>
      <c r="AH71" s="255"/>
      <c r="AI71" s="255"/>
      <c r="AJ71" s="73" t="s">
        <v>307</v>
      </c>
    </row>
    <row r="72" spans="6:36" ht="6.75" customHeight="1">
      <c r="F72" s="19"/>
      <c r="G72" s="46"/>
      <c r="H72" s="46"/>
      <c r="I72" s="46"/>
      <c r="J72" s="46"/>
      <c r="K72" s="46"/>
      <c r="L72" s="46"/>
      <c r="M72" s="46"/>
      <c r="N72" s="46"/>
      <c r="O72" s="46"/>
      <c r="P72" s="46"/>
      <c r="Q72" s="46"/>
      <c r="R72" s="46"/>
      <c r="S72" s="46"/>
      <c r="T72" s="46"/>
      <c r="U72" s="46"/>
      <c r="V72" s="46"/>
      <c r="W72" s="46"/>
      <c r="X72" s="46"/>
      <c r="Y72" s="46"/>
      <c r="Z72" s="46"/>
      <c r="AA72" s="46"/>
      <c r="AB72" s="46"/>
      <c r="AC72" s="46"/>
      <c r="AD72" s="46"/>
      <c r="AE72" s="23"/>
      <c r="AF72" s="23"/>
      <c r="AG72" s="23"/>
      <c r="AH72" s="23"/>
      <c r="AI72" s="23"/>
      <c r="AJ72" s="23"/>
    </row>
    <row r="73" spans="1:36" ht="11.25" customHeight="1">
      <c r="A73" s="138" t="s">
        <v>56</v>
      </c>
      <c r="B73" s="138"/>
      <c r="C73" s="138"/>
      <c r="D73" s="138"/>
      <c r="E73" s="138"/>
      <c r="F73" s="224"/>
      <c r="G73" s="214" t="s">
        <v>548</v>
      </c>
      <c r="H73" s="214"/>
      <c r="I73" s="214"/>
      <c r="J73" s="214"/>
      <c r="K73" s="214"/>
      <c r="L73" s="35"/>
      <c r="M73" s="214" t="s">
        <v>549</v>
      </c>
      <c r="N73" s="214"/>
      <c r="O73" s="214"/>
      <c r="P73" s="214"/>
      <c r="Q73" s="214"/>
      <c r="R73" s="35"/>
      <c r="S73" s="214" t="s">
        <v>515</v>
      </c>
      <c r="T73" s="214"/>
      <c r="U73" s="214"/>
      <c r="V73" s="214"/>
      <c r="W73" s="214"/>
      <c r="X73" s="35"/>
      <c r="Y73" s="214" t="s">
        <v>515</v>
      </c>
      <c r="Z73" s="214"/>
      <c r="AA73" s="214"/>
      <c r="AB73" s="214"/>
      <c r="AC73" s="214"/>
      <c r="AD73" s="35"/>
      <c r="AE73" s="96" t="s">
        <v>0</v>
      </c>
      <c r="AF73" s="96"/>
      <c r="AG73" s="96"/>
      <c r="AH73" s="96"/>
      <c r="AI73" s="96"/>
      <c r="AJ73" s="23"/>
    </row>
    <row r="74" spans="1:36" ht="11.25" customHeight="1">
      <c r="A74" s="138"/>
      <c r="B74" s="138"/>
      <c r="C74" s="138"/>
      <c r="D74" s="138"/>
      <c r="E74" s="138"/>
      <c r="F74" s="224"/>
      <c r="G74" s="214" t="s">
        <v>519</v>
      </c>
      <c r="H74" s="214"/>
      <c r="I74" s="214"/>
      <c r="J74" s="214"/>
      <c r="K74" s="214"/>
      <c r="L74" s="78" t="s">
        <v>473</v>
      </c>
      <c r="M74" s="214" t="s">
        <v>519</v>
      </c>
      <c r="N74" s="214"/>
      <c r="O74" s="214"/>
      <c r="P74" s="214"/>
      <c r="Q74" s="214"/>
      <c r="R74" s="78" t="s">
        <v>473</v>
      </c>
      <c r="S74" s="214" t="s">
        <v>519</v>
      </c>
      <c r="T74" s="214"/>
      <c r="U74" s="214"/>
      <c r="V74" s="214"/>
      <c r="W74" s="214"/>
      <c r="X74" s="78" t="s">
        <v>473</v>
      </c>
      <c r="Y74" s="214" t="s">
        <v>519</v>
      </c>
      <c r="Z74" s="214"/>
      <c r="AA74" s="214"/>
      <c r="AB74" s="214"/>
      <c r="AC74" s="214"/>
      <c r="AD74" s="78" t="s">
        <v>473</v>
      </c>
      <c r="AE74" s="96" t="s">
        <v>324</v>
      </c>
      <c r="AF74" s="96"/>
      <c r="AG74" s="96"/>
      <c r="AH74" s="96"/>
      <c r="AI74" s="96"/>
      <c r="AJ74" s="73" t="s">
        <v>307</v>
      </c>
    </row>
    <row r="75" spans="6:36" ht="6.75" customHeight="1">
      <c r="F75" s="19"/>
      <c r="G75" s="46"/>
      <c r="H75" s="46"/>
      <c r="I75" s="46"/>
      <c r="J75" s="46"/>
      <c r="K75" s="46"/>
      <c r="L75" s="46"/>
      <c r="M75" s="46"/>
      <c r="N75" s="46"/>
      <c r="O75" s="46"/>
      <c r="P75" s="46"/>
      <c r="Q75" s="46"/>
      <c r="R75" s="46"/>
      <c r="S75" s="46"/>
      <c r="T75" s="46"/>
      <c r="U75" s="46"/>
      <c r="V75" s="46"/>
      <c r="W75" s="46"/>
      <c r="X75" s="46"/>
      <c r="Y75" s="46"/>
      <c r="Z75" s="46"/>
      <c r="AA75" s="46"/>
      <c r="AB75" s="46"/>
      <c r="AC75" s="46"/>
      <c r="AD75" s="46"/>
      <c r="AE75" s="23"/>
      <c r="AF75" s="23"/>
      <c r="AG75" s="23"/>
      <c r="AH75" s="23"/>
      <c r="AI75" s="23"/>
      <c r="AJ75" s="23"/>
    </row>
    <row r="76" spans="1:36" ht="11.25" customHeight="1">
      <c r="A76" s="138" t="s">
        <v>57</v>
      </c>
      <c r="B76" s="138"/>
      <c r="C76" s="138"/>
      <c r="D76" s="138"/>
      <c r="E76" s="138"/>
      <c r="F76" s="224"/>
      <c r="G76" s="214" t="s">
        <v>515</v>
      </c>
      <c r="H76" s="214"/>
      <c r="I76" s="214"/>
      <c r="J76" s="214"/>
      <c r="K76" s="214"/>
      <c r="L76" s="35"/>
      <c r="M76" s="214" t="s">
        <v>550</v>
      </c>
      <c r="N76" s="214"/>
      <c r="O76" s="214"/>
      <c r="P76" s="214"/>
      <c r="Q76" s="214"/>
      <c r="R76" s="35"/>
      <c r="S76" s="91" t="s">
        <v>551</v>
      </c>
      <c r="T76" s="91"/>
      <c r="U76" s="91"/>
      <c r="V76" s="91"/>
      <c r="W76" s="91"/>
      <c r="X76" s="35"/>
      <c r="Y76" s="91" t="s">
        <v>552</v>
      </c>
      <c r="Z76" s="91"/>
      <c r="AA76" s="91"/>
      <c r="AB76" s="91"/>
      <c r="AC76" s="91"/>
      <c r="AD76" s="35"/>
      <c r="AE76" s="254">
        <v>43401.4</v>
      </c>
      <c r="AF76" s="254"/>
      <c r="AG76" s="254"/>
      <c r="AH76" s="254"/>
      <c r="AI76" s="254"/>
      <c r="AJ76" s="23"/>
    </row>
    <row r="77" spans="1:36" ht="11.25" customHeight="1">
      <c r="A77" s="138"/>
      <c r="B77" s="138"/>
      <c r="C77" s="138"/>
      <c r="D77" s="138"/>
      <c r="E77" s="138"/>
      <c r="F77" s="224"/>
      <c r="G77" s="214" t="s">
        <v>519</v>
      </c>
      <c r="H77" s="214"/>
      <c r="I77" s="214"/>
      <c r="J77" s="214"/>
      <c r="K77" s="214"/>
      <c r="L77" s="78" t="s">
        <v>473</v>
      </c>
      <c r="M77" s="214" t="s">
        <v>519</v>
      </c>
      <c r="N77" s="214"/>
      <c r="O77" s="214"/>
      <c r="P77" s="214"/>
      <c r="Q77" s="214"/>
      <c r="R77" s="78" t="s">
        <v>473</v>
      </c>
      <c r="S77" s="91" t="s">
        <v>553</v>
      </c>
      <c r="T77" s="91"/>
      <c r="U77" s="91"/>
      <c r="V77" s="91"/>
      <c r="W77" s="91"/>
      <c r="X77" s="78" t="s">
        <v>473</v>
      </c>
      <c r="Y77" s="91" t="s">
        <v>554</v>
      </c>
      <c r="Z77" s="91"/>
      <c r="AA77" s="91"/>
      <c r="AB77" s="91"/>
      <c r="AC77" s="91"/>
      <c r="AD77" s="78" t="s">
        <v>473</v>
      </c>
      <c r="AE77" s="255">
        <f>2108+1220</f>
        <v>3328</v>
      </c>
      <c r="AF77" s="255"/>
      <c r="AG77" s="255"/>
      <c r="AH77" s="255"/>
      <c r="AI77" s="255"/>
      <c r="AJ77" s="73" t="s">
        <v>307</v>
      </c>
    </row>
    <row r="78" spans="6:36" ht="8.25" customHeight="1">
      <c r="F78" s="19"/>
      <c r="G78" s="54"/>
      <c r="H78" s="7"/>
      <c r="I78" s="7"/>
      <c r="J78" s="7"/>
      <c r="K78" s="7"/>
      <c r="L78" s="7"/>
      <c r="M78" s="7"/>
      <c r="N78" s="7"/>
      <c r="O78" s="7"/>
      <c r="P78" s="7"/>
      <c r="Q78" s="7"/>
      <c r="R78" s="7"/>
      <c r="S78" s="7"/>
      <c r="T78" s="7"/>
      <c r="U78" s="7"/>
      <c r="V78" s="7"/>
      <c r="W78" s="7"/>
      <c r="X78" s="7"/>
      <c r="Y78" s="7"/>
      <c r="Z78" s="7"/>
      <c r="AA78" s="7"/>
      <c r="AB78" s="7"/>
      <c r="AC78" s="7"/>
      <c r="AD78" s="7"/>
      <c r="AE78" s="83"/>
      <c r="AF78" s="83"/>
      <c r="AG78" s="83"/>
      <c r="AH78" s="83"/>
      <c r="AI78" s="83"/>
      <c r="AJ78" s="83"/>
    </row>
    <row r="79" spans="1:35" ht="10.5" customHeight="1">
      <c r="A79" s="29"/>
      <c r="B79" s="29"/>
      <c r="C79" s="29"/>
      <c r="D79" s="29"/>
      <c r="E79" s="29"/>
      <c r="F79" s="29"/>
      <c r="G79" s="18"/>
      <c r="H79" s="18"/>
      <c r="I79" s="18"/>
      <c r="J79" s="18"/>
      <c r="K79" s="18"/>
      <c r="M79" s="18"/>
      <c r="N79" s="18"/>
      <c r="O79" s="18"/>
      <c r="P79" s="18"/>
      <c r="Q79" s="18"/>
      <c r="R79" s="18"/>
      <c r="S79" s="18"/>
      <c r="T79" s="18"/>
      <c r="U79" s="18"/>
      <c r="V79" s="18"/>
      <c r="W79" s="18"/>
      <c r="Y79" s="18"/>
      <c r="Z79" s="18"/>
      <c r="AA79" s="18"/>
      <c r="AB79" s="18"/>
      <c r="AC79" s="18"/>
      <c r="AE79" s="18"/>
      <c r="AF79" s="18"/>
      <c r="AG79" s="18"/>
      <c r="AH79" s="18"/>
      <c r="AI79" s="18"/>
    </row>
  </sheetData>
  <sheetProtection/>
  <mergeCells count="233">
    <mergeCell ref="M12:R12"/>
    <mergeCell ref="S12:X12"/>
    <mergeCell ref="Y12:AD12"/>
    <mergeCell ref="AE12:AJ12"/>
    <mergeCell ref="A1:AI1"/>
    <mergeCell ref="Y39:AC39"/>
    <mergeCell ref="Y21:AC21"/>
    <mergeCell ref="Y29:AC29"/>
    <mergeCell ref="Y26:AC26"/>
    <mergeCell ref="Y33:AC33"/>
    <mergeCell ref="Y38:AC38"/>
    <mergeCell ref="S15:W15"/>
    <mergeCell ref="S17:W17"/>
    <mergeCell ref="Y36:AC36"/>
    <mergeCell ref="S30:W30"/>
    <mergeCell ref="S33:W33"/>
    <mergeCell ref="Y35:AC35"/>
    <mergeCell ref="S32:W32"/>
    <mergeCell ref="Y32:AC32"/>
    <mergeCell ref="S26:W26"/>
    <mergeCell ref="S20:W20"/>
    <mergeCell ref="M20:Q20"/>
    <mergeCell ref="Y23:AC23"/>
    <mergeCell ref="Y24:AC24"/>
    <mergeCell ref="Y27:AC27"/>
    <mergeCell ref="Y30:AC30"/>
    <mergeCell ref="Y14:AC14"/>
    <mergeCell ref="Y17:AC17"/>
    <mergeCell ref="Y18:AC18"/>
    <mergeCell ref="Y15:AC15"/>
    <mergeCell ref="Y20:AC20"/>
    <mergeCell ref="A35:F36"/>
    <mergeCell ref="G32:K32"/>
    <mergeCell ref="S35:W35"/>
    <mergeCell ref="G36:K36"/>
    <mergeCell ref="S18:W18"/>
    <mergeCell ref="A38:F39"/>
    <mergeCell ref="S27:W27"/>
    <mergeCell ref="M23:Q23"/>
    <mergeCell ref="S23:W23"/>
    <mergeCell ref="M24:Q24"/>
    <mergeCell ref="A23:F24"/>
    <mergeCell ref="G24:K24"/>
    <mergeCell ref="G23:K23"/>
    <mergeCell ref="G27:K27"/>
    <mergeCell ref="M39:Q39"/>
    <mergeCell ref="S39:W39"/>
    <mergeCell ref="M36:Q36"/>
    <mergeCell ref="G38:K38"/>
    <mergeCell ref="G39:K39"/>
    <mergeCell ref="M32:Q32"/>
    <mergeCell ref="S38:W38"/>
    <mergeCell ref="G35:K35"/>
    <mergeCell ref="M35:Q35"/>
    <mergeCell ref="S36:W36"/>
    <mergeCell ref="G33:K33"/>
    <mergeCell ref="M38:Q38"/>
    <mergeCell ref="A10:F10"/>
    <mergeCell ref="M14:Q14"/>
    <mergeCell ref="S14:W14"/>
    <mergeCell ref="S29:W29"/>
    <mergeCell ref="M26:Q26"/>
    <mergeCell ref="A12:F12"/>
    <mergeCell ref="M27:Q27"/>
    <mergeCell ref="M29:Q29"/>
    <mergeCell ref="M15:Q15"/>
    <mergeCell ref="A3:AC3"/>
    <mergeCell ref="A5:AC5"/>
    <mergeCell ref="A7:AI7"/>
    <mergeCell ref="G12:L12"/>
    <mergeCell ref="M21:Q21"/>
    <mergeCell ref="S24:W24"/>
    <mergeCell ref="M17:Q17"/>
    <mergeCell ref="G15:K15"/>
    <mergeCell ref="S21:W21"/>
    <mergeCell ref="M18:Q18"/>
    <mergeCell ref="A14:F15"/>
    <mergeCell ref="A17:F18"/>
    <mergeCell ref="A20:F21"/>
    <mergeCell ref="G18:K18"/>
    <mergeCell ref="G17:K17"/>
    <mergeCell ref="G20:K20"/>
    <mergeCell ref="G21:K21"/>
    <mergeCell ref="G14:K14"/>
    <mergeCell ref="G41:K41"/>
    <mergeCell ref="M41:Q41"/>
    <mergeCell ref="A26:F27"/>
    <mergeCell ref="G30:K30"/>
    <mergeCell ref="G26:K26"/>
    <mergeCell ref="M33:Q33"/>
    <mergeCell ref="M30:Q30"/>
    <mergeCell ref="A32:F33"/>
    <mergeCell ref="A29:F30"/>
    <mergeCell ref="G29:K29"/>
    <mergeCell ref="A51:F51"/>
    <mergeCell ref="A49:AI49"/>
    <mergeCell ref="S58:W58"/>
    <mergeCell ref="Y58:AC58"/>
    <mergeCell ref="G58:K58"/>
    <mergeCell ref="M58:Q58"/>
    <mergeCell ref="A58:F59"/>
    <mergeCell ref="G56:K56"/>
    <mergeCell ref="M59:Q59"/>
    <mergeCell ref="A55:F56"/>
    <mergeCell ref="A61:F62"/>
    <mergeCell ref="M55:Q55"/>
    <mergeCell ref="S55:W55"/>
    <mergeCell ref="M56:Q56"/>
    <mergeCell ref="A53:F53"/>
    <mergeCell ref="S59:W59"/>
    <mergeCell ref="G61:K61"/>
    <mergeCell ref="G59:K59"/>
    <mergeCell ref="G55:K55"/>
    <mergeCell ref="G62:K62"/>
    <mergeCell ref="G53:L53"/>
    <mergeCell ref="M53:R53"/>
    <mergeCell ref="S53:X53"/>
    <mergeCell ref="Y56:AC56"/>
    <mergeCell ref="Y55:AC55"/>
    <mergeCell ref="Y53:AD53"/>
    <mergeCell ref="AE53:AJ53"/>
    <mergeCell ref="Y59:AC59"/>
    <mergeCell ref="M61:Q61"/>
    <mergeCell ref="S61:W61"/>
    <mergeCell ref="Y61:AC61"/>
    <mergeCell ref="Y62:AC62"/>
    <mergeCell ref="AE55:AI55"/>
    <mergeCell ref="S56:W56"/>
    <mergeCell ref="M65:Q65"/>
    <mergeCell ref="S67:W67"/>
    <mergeCell ref="Y67:AC67"/>
    <mergeCell ref="M62:Q62"/>
    <mergeCell ref="S62:W62"/>
    <mergeCell ref="M64:Q64"/>
    <mergeCell ref="Y65:AC65"/>
    <mergeCell ref="S64:W64"/>
    <mergeCell ref="S65:W65"/>
    <mergeCell ref="A71:F71"/>
    <mergeCell ref="Y73:AC73"/>
    <mergeCell ref="Y68:AC68"/>
    <mergeCell ref="Y71:AC71"/>
    <mergeCell ref="Y70:AC70"/>
    <mergeCell ref="S70:W70"/>
    <mergeCell ref="M70:Q70"/>
    <mergeCell ref="M71:Q71"/>
    <mergeCell ref="M68:Q68"/>
    <mergeCell ref="S73:W73"/>
    <mergeCell ref="G71:K71"/>
    <mergeCell ref="S71:W71"/>
    <mergeCell ref="S68:W68"/>
    <mergeCell ref="M67:Q67"/>
    <mergeCell ref="A67:F68"/>
    <mergeCell ref="G64:K64"/>
    <mergeCell ref="G65:K65"/>
    <mergeCell ref="G67:K67"/>
    <mergeCell ref="G70:K70"/>
    <mergeCell ref="A64:F64"/>
    <mergeCell ref="A65:F65"/>
    <mergeCell ref="A70:F70"/>
    <mergeCell ref="G68:K68"/>
    <mergeCell ref="A76:F77"/>
    <mergeCell ref="G76:K76"/>
    <mergeCell ref="M76:Q76"/>
    <mergeCell ref="G74:K74"/>
    <mergeCell ref="M74:Q74"/>
    <mergeCell ref="A73:F74"/>
    <mergeCell ref="G73:K73"/>
    <mergeCell ref="G77:K77"/>
    <mergeCell ref="M77:Q77"/>
    <mergeCell ref="M73:Q73"/>
    <mergeCell ref="AE14:AI14"/>
    <mergeCell ref="AE15:AI15"/>
    <mergeCell ref="AE17:AI17"/>
    <mergeCell ref="AE18:AI18"/>
    <mergeCell ref="AE20:AI20"/>
    <mergeCell ref="AE21:AI21"/>
    <mergeCell ref="AE41:AI41"/>
    <mergeCell ref="AE23:AI23"/>
    <mergeCell ref="AE35:AI35"/>
    <mergeCell ref="AE26:AI26"/>
    <mergeCell ref="S77:W77"/>
    <mergeCell ref="Y77:AC77"/>
    <mergeCell ref="S76:W76"/>
    <mergeCell ref="Y76:AC76"/>
    <mergeCell ref="S74:W74"/>
    <mergeCell ref="Y74:AC74"/>
    <mergeCell ref="Y64:AC64"/>
    <mergeCell ref="AE24:AI24"/>
    <mergeCell ref="AE36:AI36"/>
    <mergeCell ref="AE38:AI38"/>
    <mergeCell ref="AE27:AI27"/>
    <mergeCell ref="AE39:AI39"/>
    <mergeCell ref="AE29:AI29"/>
    <mergeCell ref="AE30:AI30"/>
    <mergeCell ref="AE33:AI33"/>
    <mergeCell ref="AE32:AI32"/>
    <mergeCell ref="AE34:AI34"/>
    <mergeCell ref="AE42:AI42"/>
    <mergeCell ref="AE44:AI44"/>
    <mergeCell ref="AE45:AI45"/>
    <mergeCell ref="A48:AI48"/>
    <mergeCell ref="G42:K42"/>
    <mergeCell ref="M42:Q42"/>
    <mergeCell ref="S42:W42"/>
    <mergeCell ref="Y45:AC45"/>
    <mergeCell ref="S44:W44"/>
    <mergeCell ref="G44:K44"/>
    <mergeCell ref="Y41:AC41"/>
    <mergeCell ref="Y42:AC42"/>
    <mergeCell ref="A41:F42"/>
    <mergeCell ref="A44:F45"/>
    <mergeCell ref="G45:K45"/>
    <mergeCell ref="M45:Q45"/>
    <mergeCell ref="S45:W45"/>
    <mergeCell ref="S41:W41"/>
    <mergeCell ref="Y44:AC44"/>
    <mergeCell ref="M44:Q44"/>
    <mergeCell ref="AE65:AI65"/>
    <mergeCell ref="AE67:AI67"/>
    <mergeCell ref="AE56:AI56"/>
    <mergeCell ref="AE58:AI58"/>
    <mergeCell ref="AE59:AI59"/>
    <mergeCell ref="AE61:AI61"/>
    <mergeCell ref="AE74:AI74"/>
    <mergeCell ref="AE76:AI76"/>
    <mergeCell ref="AE77:AI77"/>
    <mergeCell ref="I8:W8"/>
    <mergeCell ref="AE68:AI68"/>
    <mergeCell ref="AE70:AI70"/>
    <mergeCell ref="AE71:AI71"/>
    <mergeCell ref="AE73:AI73"/>
    <mergeCell ref="AE62:AI62"/>
    <mergeCell ref="AE64:AI64"/>
  </mergeCells>
  <printOptions/>
  <pageMargins left="0.5905511811023623" right="0.3937007874015748" top="0.3937007874015748"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宇部市役所　総務部　総務課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仁井　多加志</dc:creator>
  <cp:keywords/>
  <dc:description/>
  <cp:lastModifiedBy>ikeda</cp:lastModifiedBy>
  <cp:lastPrinted>2016-04-05T23:45:50Z</cp:lastPrinted>
  <dcterms:created xsi:type="dcterms:W3CDTF">2003-10-15T06:47:07Z</dcterms:created>
  <dcterms:modified xsi:type="dcterms:W3CDTF">2016-04-05T23:47:13Z</dcterms:modified>
  <cp:category/>
  <cp:version/>
  <cp:contentType/>
  <cp:contentStatus/>
</cp:coreProperties>
</file>