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655" activeTab="0"/>
  </bookViews>
  <sheets>
    <sheet name="宇部市" sheetId="1" r:id="rId1"/>
  </sheets>
  <definedNames>
    <definedName name="_xlnm.Print_Area" localSheetId="0">'宇部市'!$A$1:$K$91</definedName>
  </definedNames>
  <calcPr fullCalcOnLoad="1"/>
</workbook>
</file>

<file path=xl/sharedStrings.xml><?xml version="1.0" encoding="utf-8"?>
<sst xmlns="http://schemas.openxmlformats.org/spreadsheetml/2006/main" count="224" uniqueCount="115">
  <si>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</si>
  <si>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</si>
  <si>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</si>
  <si>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</si>
  <si>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</si>
  <si>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</si>
  <si>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</si>
  <si>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</si>
  <si>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</si>
  <si>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</si>
  <si>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</si>
  <si>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</si>
  <si>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</si>
  <si>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</si>
  <si>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</si>
  <si>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</si>
  <si>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</si>
  <si>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</si>
  <si>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</si>
  <si>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</si>
  <si>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</si>
  <si>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</si>
  <si>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</si>
  <si>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</si>
  <si>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</si>
  <si>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</si>
  <si>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</si>
  <si>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</si>
  <si>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</si>
  <si>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</si>
  <si>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</si>
  <si>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</si>
  <si>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</si>
  <si>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</si>
  <si>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</si>
  <si>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</si>
  <si>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</si>
  <si>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</si>
  <si>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</si>
  <si>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</si>
  <si>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</si>
  <si>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</si>
  <si>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</si>
  <si>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</si>
  <si>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</si>
  <si>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</si>
  <si>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</si>
  <si>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</si>
  <si>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</si>
  <si>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</si>
  <si>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</si>
  <si>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</si>
  <si>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</si>
  <si>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</si>
  <si>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</si>
  <si>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</si>
  <si>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</si>
  <si>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</si>
  <si>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</si>
  <si>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</si>
  <si>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</si>
  <si>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</si>
  <si>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</si>
  <si>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</si>
  <si>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</si>
  <si>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</si>
  <si>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</si>
  <si>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</si>
  <si>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</si>
  <si>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</si>
  <si>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</si>
  <si>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宇部市</t>
  </si>
  <si>
    <t>小串土地区画整理事業特別会計</t>
  </si>
  <si>
    <t>公共用地造成事業特別会計</t>
  </si>
  <si>
    <t>水道事業会計</t>
  </si>
  <si>
    <t>ガス事業会計</t>
  </si>
  <si>
    <t>交通事業会計</t>
  </si>
  <si>
    <t>食肉センター事業特別会計</t>
  </si>
  <si>
    <t>中央卸売市場事業特別会計</t>
  </si>
  <si>
    <t>地方卸売市場事業特別会計</t>
  </si>
  <si>
    <t>下水道事業特別会計</t>
  </si>
  <si>
    <t>農業集落排水事業特別会計</t>
  </si>
  <si>
    <t>簡易水道事業特別会計</t>
  </si>
  <si>
    <t>国民健康保険事業特別会計</t>
  </si>
  <si>
    <t>介護保険事業特別会計</t>
  </si>
  <si>
    <t>後期高齢者医療特別会計</t>
  </si>
  <si>
    <t>老人保健医療特別会計</t>
  </si>
  <si>
    <t>市営駐車場事業特別会計</t>
  </si>
  <si>
    <t>－</t>
  </si>
  <si>
    <t>宇部阿知須公共下水道組合</t>
  </si>
  <si>
    <t>山口県市町総合事務組合
（一般会計）</t>
  </si>
  <si>
    <t>山口県市町総合事務組合
(山口県自治会館管理特別会計）</t>
  </si>
  <si>
    <t>宇部市土地開発公社</t>
  </si>
  <si>
    <t>西ケ丘自治会</t>
  </si>
  <si>
    <t>山口県土地開発公社</t>
  </si>
  <si>
    <t>法適用企業</t>
  </si>
  <si>
    <t>水道事業会計</t>
  </si>
  <si>
    <t>ガス事業会計</t>
  </si>
  <si>
    <t>交通事業会計</t>
  </si>
  <si>
    <t>食肉センター事業特別会計</t>
  </si>
  <si>
    <t>中央卸売市場事業特別会計</t>
  </si>
  <si>
    <t>地方卸売市場事業特別会計</t>
  </si>
  <si>
    <t>下水道事業特別会計</t>
  </si>
  <si>
    <t>簡易水道事業特別会計</t>
  </si>
  <si>
    <t>農業集落排水事業特別会計</t>
  </si>
  <si>
    <t>山口県後期高齢者医療広域連合</t>
  </si>
  <si>
    <t>養護老人ホーム長生園組合</t>
  </si>
  <si>
    <t>－</t>
  </si>
  <si>
    <t>宇部市常盤遊園協会</t>
  </si>
  <si>
    <t>宇部市施設管理公社</t>
  </si>
  <si>
    <t>宇部市体育協会</t>
  </si>
  <si>
    <t>やまぐち農林振興公社</t>
  </si>
  <si>
    <t>山口県国際交流協会</t>
  </si>
  <si>
    <t>　（注）　「山口県市町総合事務組合」について、全部の事務に加入している場合は「山口県市町総合事務組合」と表示し、一部の事務に加入している場合は、</t>
  </si>
  <si>
    <t>　　　　　　加入している事務に係る会計名を表示している。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</si>
</sst>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0"/>
    </font>
    <font>
      <sz val="6"/>
      <name val="ＭＳ Ｐゴシック"/>
      <family val="3"/>
    </font>
    <font>
      <sz val="8"/>
      <name val="ＭＳ Ｐゴシック"/>
      <family val="3"/>
    </font>
    <font>
      <sz val="14"/>
      <name val="ＭＳ Ｐゴシック"/>
      <family val="3"/>
    </font>
    <font>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hair"/>
      <right style="thin"/>
      <top style="double"/>
      <bottom style="hair"/>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26">
    <xf numFmtId="0" fontId="0" fillId="0" borderId="0" xfId="0" applyAlignment="1">
      <alignment/>
    </xf>
    <xf numFmtId="0" fontId="4" fillId="24" borderId="0" xfId="0" applyFont="1" applyFill="1" applyAlignment="1">
      <alignment horizontal="centerContinuous" vertical="center"/>
    </xf>
    <xf numFmtId="0" fontId="4" fillId="24" borderId="0" xfId="0" applyFont="1" applyFill="1" applyAlignment="1">
      <alignment horizontal="left" vertical="center"/>
    </xf>
    <xf numFmtId="0" fontId="2" fillId="24" borderId="0" xfId="0" applyFont="1" applyFill="1" applyAlignment="1">
      <alignment vertical="center"/>
    </xf>
    <xf numFmtId="0" fontId="1" fillId="24" borderId="0" xfId="0" applyFont="1" applyFill="1" applyAlignment="1">
      <alignment horizontal="right" vertical="center"/>
    </xf>
    <xf numFmtId="0" fontId="3" fillId="24" borderId="10" xfId="0" applyFont="1" applyFill="1" applyBorder="1" applyAlignment="1">
      <alignment vertical="center"/>
    </xf>
    <xf numFmtId="0" fontId="2" fillId="24" borderId="10" xfId="0" applyFont="1" applyFill="1" applyBorder="1" applyAlignment="1">
      <alignment vertical="center"/>
    </xf>
    <xf numFmtId="0" fontId="1" fillId="25" borderId="11"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5" fillId="24" borderId="0" xfId="0" applyFont="1" applyFill="1" applyAlignment="1">
      <alignment vertical="center"/>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0" fontId="2" fillId="24" borderId="23" xfId="0"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0" fontId="2" fillId="24" borderId="26" xfId="0" applyFont="1" applyFill="1" applyBorder="1" applyAlignment="1">
      <alignment vertical="center" shrinkToFit="1"/>
    </xf>
    <xf numFmtId="0" fontId="2" fillId="24" borderId="27" xfId="0" applyFont="1" applyFill="1" applyBorder="1" applyAlignment="1">
      <alignment horizontal="center" vertical="center"/>
    </xf>
    <xf numFmtId="176" fontId="2" fillId="24" borderId="28"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5" xfId="0" applyNumberFormat="1" applyFont="1" applyFill="1" applyBorder="1" applyAlignment="1">
      <alignment horizontal="right" vertical="center" shrinkToFit="1"/>
    </xf>
    <xf numFmtId="0" fontId="2" fillId="24" borderId="34" xfId="0"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6" xfId="0" applyNumberFormat="1" applyFont="1" applyFill="1" applyBorder="1" applyAlignment="1">
      <alignment horizontal="righ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horizontal="right" vertical="center" shrinkToFit="1"/>
    </xf>
    <xf numFmtId="176" fontId="2" fillId="24" borderId="39" xfId="0" applyNumberFormat="1" applyFont="1" applyFill="1" applyBorder="1" applyAlignment="1">
      <alignment vertical="center" shrinkToFit="1"/>
    </xf>
    <xf numFmtId="0" fontId="2" fillId="24" borderId="23" xfId="0" applyFont="1" applyFill="1" applyBorder="1" applyAlignment="1">
      <alignment vertical="center" wrapText="1" shrinkToFit="1"/>
    </xf>
    <xf numFmtId="176" fontId="2" fillId="24" borderId="31" xfId="0" applyNumberFormat="1" applyFont="1" applyFill="1" applyBorder="1" applyAlignment="1">
      <alignment horizontal="center" vertical="center" shrinkToFit="1"/>
    </xf>
    <xf numFmtId="176" fontId="2" fillId="24" borderId="24" xfId="0" applyNumberFormat="1" applyFont="1" applyFill="1" applyBorder="1" applyAlignment="1">
      <alignment horizontal="right" vertical="center" shrinkToFit="1"/>
    </xf>
    <xf numFmtId="0" fontId="2" fillId="24" borderId="27" xfId="0" applyFont="1" applyFill="1" applyBorder="1" applyAlignment="1">
      <alignment horizontal="center" vertical="center" shrinkToFit="1"/>
    </xf>
    <xf numFmtId="176" fontId="2" fillId="24" borderId="38" xfId="0" applyNumberFormat="1" applyFont="1" applyFill="1" applyBorder="1" applyAlignment="1">
      <alignment vertical="center" shrinkToFit="1"/>
    </xf>
    <xf numFmtId="176" fontId="2" fillId="24" borderId="29" xfId="0" applyNumberFormat="1" applyFont="1" applyFill="1" applyBorder="1" applyAlignment="1">
      <alignment horizontal="right" vertical="center" shrinkToFit="1"/>
    </xf>
    <xf numFmtId="0" fontId="2" fillId="25" borderId="14" xfId="0" applyFont="1" applyFill="1" applyBorder="1" applyAlignment="1">
      <alignment horizontal="center" vertical="center"/>
    </xf>
    <xf numFmtId="0" fontId="2" fillId="25" borderId="11" xfId="0" applyFont="1" applyFill="1" applyBorder="1" applyAlignment="1">
      <alignment horizontal="center" vertical="center" wrapText="1"/>
    </xf>
    <xf numFmtId="0" fontId="2" fillId="25" borderId="12"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19" xfId="0" applyFont="1" applyFill="1" applyBorder="1" applyAlignment="1">
      <alignment horizontal="distributed" vertical="center" indent="1"/>
    </xf>
    <xf numFmtId="0" fontId="2" fillId="24" borderId="23"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27" xfId="0" applyFont="1" applyFill="1" applyBorder="1" applyAlignment="1">
      <alignment horizontal="distributed" vertical="center" indent="1"/>
    </xf>
    <xf numFmtId="176" fontId="2" fillId="24" borderId="28" xfId="0" applyNumberFormat="1" applyFont="1" applyFill="1" applyBorder="1" applyAlignment="1">
      <alignment vertical="center" shrinkToFi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81" fontId="2" fillId="24" borderId="25" xfId="0" applyNumberFormat="1" applyFont="1" applyFill="1" applyBorder="1" applyAlignment="1">
      <alignment horizontal="center" vertical="center"/>
    </xf>
    <xf numFmtId="181" fontId="2" fillId="24" borderId="26"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81" fontId="2" fillId="24" borderId="44" xfId="0" applyNumberFormat="1" applyFont="1" applyFill="1" applyBorder="1" applyAlignment="1">
      <alignment horizontal="center" vertical="center"/>
    </xf>
    <xf numFmtId="178" fontId="2" fillId="24" borderId="43"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4"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36"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0" fontId="2" fillId="24" borderId="49" xfId="0" applyFont="1" applyFill="1" applyBorder="1" applyAlignment="1">
      <alignment horizontal="distributed" vertical="center" indent="1"/>
    </xf>
    <xf numFmtId="179" fontId="2" fillId="24" borderId="49"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0" fontId="2" fillId="24" borderId="0" xfId="0" applyFont="1" applyFill="1" applyBorder="1" applyAlignment="1">
      <alignment horizontal="distributed" vertical="center" indent="1"/>
    </xf>
    <xf numFmtId="179" fontId="2" fillId="24" borderId="0" xfId="0" applyNumberFormat="1" applyFont="1" applyFill="1" applyBorder="1" applyAlignment="1">
      <alignment horizontal="center" vertical="center" shrinkToFit="1"/>
    </xf>
    <xf numFmtId="181" fontId="2" fillId="24" borderId="0" xfId="0" applyNumberFormat="1" applyFont="1" applyFill="1" applyBorder="1" applyAlignment="1">
      <alignment vertical="center"/>
    </xf>
    <xf numFmtId="0" fontId="23" fillId="24" borderId="0" xfId="0" applyFont="1" applyFill="1" applyAlignment="1">
      <alignment horizontal="centerContinuous" vertical="center"/>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33" xfId="0" applyNumberFormat="1" applyFont="1" applyFill="1" applyBorder="1" applyAlignment="1">
      <alignment horizontal="center" vertical="center" shrinkToFit="1"/>
    </xf>
    <xf numFmtId="179" fontId="2" fillId="24" borderId="39" xfId="0" applyNumberFormat="1" applyFont="1" applyFill="1" applyBorder="1" applyAlignment="1">
      <alignment horizontal="center" vertical="center" shrinkToFit="1"/>
    </xf>
    <xf numFmtId="182" fontId="2" fillId="24" borderId="25" xfId="0" applyNumberFormat="1" applyFont="1" applyFill="1" applyBorder="1" applyAlignment="1">
      <alignment horizontal="center" vertical="center"/>
    </xf>
    <xf numFmtId="182" fontId="2" fillId="24" borderId="26" xfId="0" applyNumberFormat="1" applyFont="1" applyFill="1" applyBorder="1" applyAlignment="1">
      <alignment horizontal="center" vertical="center"/>
    </xf>
    <xf numFmtId="179" fontId="2" fillId="24" borderId="26"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0" xfId="0" applyFont="1" applyFill="1" applyBorder="1" applyAlignment="1">
      <alignment horizontal="center" vertical="center" shrinkToFit="1"/>
    </xf>
    <xf numFmtId="0" fontId="2" fillId="25" borderId="51" xfId="0" applyFont="1" applyFill="1" applyBorder="1" applyAlignment="1">
      <alignment horizontal="center" vertical="center" shrinkToFit="1"/>
    </xf>
    <xf numFmtId="0" fontId="1" fillId="25" borderId="54" xfId="0" applyFont="1" applyFill="1" applyBorder="1" applyAlignment="1">
      <alignment horizontal="center" vertical="center" wrapText="1"/>
    </xf>
    <xf numFmtId="0" fontId="1" fillId="25" borderId="55"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1" fillId="25" borderId="55" xfId="0" applyFont="1" applyFill="1" applyBorder="1" applyAlignment="1">
      <alignment horizontal="center" vertical="center" wrapText="1"/>
    </xf>
    <xf numFmtId="0" fontId="2" fillId="25" borderId="55"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4" borderId="58" xfId="0" applyFont="1" applyFill="1" applyBorder="1" applyAlignment="1">
      <alignment vertical="center" shrinkToFit="1"/>
    </xf>
    <xf numFmtId="0" fontId="2" fillId="24" borderId="59" xfId="0" applyFont="1" applyFill="1" applyBorder="1" applyAlignment="1">
      <alignment vertical="center" shrinkToFit="1"/>
    </xf>
    <xf numFmtId="0" fontId="2" fillId="24" borderId="60" xfId="0" applyFont="1" applyFill="1" applyBorder="1" applyAlignment="1">
      <alignment vertical="center" shrinkToFit="1"/>
    </xf>
    <xf numFmtId="0" fontId="2" fillId="24" borderId="61" xfId="0" applyFont="1" applyFill="1" applyBorder="1" applyAlignment="1">
      <alignment vertical="center" shrinkToFi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vertical="center" shrinkToFit="1"/>
    </xf>
    <xf numFmtId="0" fontId="2" fillId="24" borderId="65"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20.75390625" style="3" customWidth="1"/>
    <col min="2" max="11" width="8.875" style="3" customWidth="1"/>
    <col min="12" max="16384" width="9.00390625" style="3" customWidth="1"/>
  </cols>
  <sheetData>
    <row r="1" spans="1:13" ht="21" customHeight="1">
      <c r="A1" s="93" t="s">
        <v>60</v>
      </c>
      <c r="B1" s="1"/>
      <c r="C1" s="1"/>
      <c r="D1" s="1"/>
      <c r="E1" s="1"/>
      <c r="F1" s="1"/>
      <c r="G1" s="1"/>
      <c r="H1" s="1"/>
      <c r="I1" s="1"/>
      <c r="J1" s="1"/>
      <c r="K1" s="1"/>
      <c r="L1" s="2"/>
      <c r="M1" s="1"/>
    </row>
    <row r="2" spans="1:13" ht="13.5" customHeight="1">
      <c r="A2" s="93"/>
      <c r="B2" s="1"/>
      <c r="C2" s="1"/>
      <c r="D2" s="1"/>
      <c r="E2" s="1"/>
      <c r="F2" s="1"/>
      <c r="G2" s="1"/>
      <c r="H2" s="1"/>
      <c r="I2" s="1"/>
      <c r="J2" s="1"/>
      <c r="K2" s="1"/>
      <c r="L2" s="1"/>
      <c r="M2" s="1"/>
    </row>
    <row r="3" ht="13.5" customHeight="1">
      <c r="J3" s="4" t="s">
        <v>12</v>
      </c>
    </row>
    <row r="4" spans="1:10" ht="21" customHeight="1" thickBot="1">
      <c r="A4" s="5" t="s">
        <v>71</v>
      </c>
      <c r="B4" s="6"/>
      <c r="G4" s="7" t="s">
        <v>51</v>
      </c>
      <c r="H4" s="8" t="s">
        <v>52</v>
      </c>
      <c r="I4" s="9" t="s">
        <v>53</v>
      </c>
      <c r="J4" s="10" t="s">
        <v>54</v>
      </c>
    </row>
    <row r="5" spans="7:10" ht="13.5" customHeight="1" thickTop="1">
      <c r="G5" s="11">
        <v>27472</v>
      </c>
      <c r="H5" s="12">
        <v>7122</v>
      </c>
      <c r="I5" s="13">
        <v>1362</v>
      </c>
      <c r="J5" s="14">
        <v>35957</v>
      </c>
    </row>
    <row r="6" ht="14.25">
      <c r="A6" s="15" t="s">
        <v>2</v>
      </c>
    </row>
    <row r="7" spans="8:9" ht="10.5">
      <c r="H7" s="4" t="s">
        <v>12</v>
      </c>
      <c r="I7" s="4"/>
    </row>
    <row r="8" spans="1:8" ht="13.5" customHeight="1">
      <c r="A8" s="102" t="s">
        <v>0</v>
      </c>
      <c r="B8" s="117" t="s">
        <v>3</v>
      </c>
      <c r="C8" s="112" t="s">
        <v>4</v>
      </c>
      <c r="D8" s="112" t="s">
        <v>5</v>
      </c>
      <c r="E8" s="112" t="s">
        <v>6</v>
      </c>
      <c r="F8" s="106" t="s">
        <v>55</v>
      </c>
      <c r="G8" s="112" t="s">
        <v>7</v>
      </c>
      <c r="H8" s="113" t="s">
        <v>8</v>
      </c>
    </row>
    <row r="9" spans="1:8" ht="13.5" customHeight="1" thickBot="1">
      <c r="A9" s="103"/>
      <c r="B9" s="105"/>
      <c r="C9" s="107"/>
      <c r="D9" s="107"/>
      <c r="E9" s="107"/>
      <c r="F9" s="116"/>
      <c r="G9" s="107"/>
      <c r="H9" s="114"/>
    </row>
    <row r="10" spans="1:8" ht="13.5" customHeight="1" thickTop="1">
      <c r="A10" s="16" t="s">
        <v>9</v>
      </c>
      <c r="B10" s="17">
        <v>60126</v>
      </c>
      <c r="C10" s="18">
        <v>59156</v>
      </c>
      <c r="D10" s="18">
        <v>971</v>
      </c>
      <c r="E10" s="18">
        <v>775</v>
      </c>
      <c r="F10" s="18">
        <v>1724</v>
      </c>
      <c r="G10" s="18">
        <v>73889</v>
      </c>
      <c r="H10" s="19"/>
    </row>
    <row r="11" spans="1:8" ht="13.5" customHeight="1">
      <c r="A11" s="20" t="s">
        <v>72</v>
      </c>
      <c r="B11" s="21">
        <v>696</v>
      </c>
      <c r="C11" s="22">
        <v>696</v>
      </c>
      <c r="D11" s="22">
        <v>0</v>
      </c>
      <c r="E11" s="22">
        <v>0</v>
      </c>
      <c r="F11" s="22">
        <v>474</v>
      </c>
      <c r="G11" s="22">
        <v>3051</v>
      </c>
      <c r="H11" s="23"/>
    </row>
    <row r="12" spans="1:8" ht="13.5" customHeight="1">
      <c r="A12" s="20" t="s">
        <v>73</v>
      </c>
      <c r="B12" s="21">
        <v>811</v>
      </c>
      <c r="C12" s="22">
        <v>811</v>
      </c>
      <c r="D12" s="22">
        <v>0</v>
      </c>
      <c r="E12" s="22">
        <v>0</v>
      </c>
      <c r="F12" s="22">
        <v>412</v>
      </c>
      <c r="G12" s="22">
        <v>2664</v>
      </c>
      <c r="H12" s="23"/>
    </row>
    <row r="13" spans="1:8" ht="13.5" customHeight="1">
      <c r="A13" s="24" t="s">
        <v>1</v>
      </c>
      <c r="B13" s="25">
        <v>60224</v>
      </c>
      <c r="C13" s="26">
        <v>59254</v>
      </c>
      <c r="D13" s="26">
        <v>971</v>
      </c>
      <c r="E13" s="26">
        <v>775</v>
      </c>
      <c r="F13" s="27"/>
      <c r="G13" s="26">
        <v>79605</v>
      </c>
      <c r="H13" s="28"/>
    </row>
    <row r="14" spans="1:8" ht="13.5" customHeight="1">
      <c r="A14" s="29" t="s">
        <v>70</v>
      </c>
      <c r="B14" s="30"/>
      <c r="C14" s="30"/>
      <c r="D14" s="30"/>
      <c r="E14" s="30"/>
      <c r="F14" s="30"/>
      <c r="G14" s="30"/>
      <c r="H14" s="31"/>
    </row>
    <row r="15" ht="9.75" customHeight="1"/>
    <row r="16" ht="14.25">
      <c r="A16" s="15" t="s">
        <v>10</v>
      </c>
    </row>
    <row r="17" spans="9:12" ht="10.5">
      <c r="I17" s="4" t="s">
        <v>12</v>
      </c>
      <c r="K17" s="4"/>
      <c r="L17" s="4"/>
    </row>
    <row r="18" spans="1:9" ht="13.5" customHeight="1">
      <c r="A18" s="102" t="s">
        <v>0</v>
      </c>
      <c r="B18" s="104" t="s">
        <v>43</v>
      </c>
      <c r="C18" s="106" t="s">
        <v>44</v>
      </c>
      <c r="D18" s="106" t="s">
        <v>45</v>
      </c>
      <c r="E18" s="110" t="s">
        <v>46</v>
      </c>
      <c r="F18" s="106" t="s">
        <v>55</v>
      </c>
      <c r="G18" s="106" t="s">
        <v>11</v>
      </c>
      <c r="H18" s="110" t="s">
        <v>41</v>
      </c>
      <c r="I18" s="113" t="s">
        <v>8</v>
      </c>
    </row>
    <row r="19" spans="1:9" ht="13.5" customHeight="1" thickBot="1">
      <c r="A19" s="103"/>
      <c r="B19" s="105"/>
      <c r="C19" s="107"/>
      <c r="D19" s="107"/>
      <c r="E19" s="111"/>
      <c r="F19" s="116"/>
      <c r="G19" s="116"/>
      <c r="H19" s="115"/>
      <c r="I19" s="114"/>
    </row>
    <row r="20" spans="1:9" ht="13.5" customHeight="1" thickTop="1">
      <c r="A20" s="16" t="s">
        <v>74</v>
      </c>
      <c r="B20" s="32">
        <v>3968</v>
      </c>
      <c r="C20" s="33">
        <v>3598</v>
      </c>
      <c r="D20" s="33">
        <v>370</v>
      </c>
      <c r="E20" s="33">
        <v>2456</v>
      </c>
      <c r="F20" s="33">
        <v>347</v>
      </c>
      <c r="G20" s="33">
        <v>16061</v>
      </c>
      <c r="H20" s="33">
        <v>257</v>
      </c>
      <c r="I20" s="34" t="s">
        <v>95</v>
      </c>
    </row>
    <row r="21" spans="1:9" ht="13.5" customHeight="1">
      <c r="A21" s="20" t="s">
        <v>75</v>
      </c>
      <c r="B21" s="35">
        <v>1310</v>
      </c>
      <c r="C21" s="36">
        <v>1562</v>
      </c>
      <c r="D21" s="36">
        <v>-252</v>
      </c>
      <c r="E21" s="36">
        <v>296</v>
      </c>
      <c r="F21" s="36">
        <v>21</v>
      </c>
      <c r="G21" s="36">
        <v>2158</v>
      </c>
      <c r="H21" s="36">
        <v>136</v>
      </c>
      <c r="I21" s="37" t="s">
        <v>95</v>
      </c>
    </row>
    <row r="22" spans="1:9" ht="13.5" customHeight="1">
      <c r="A22" s="20" t="s">
        <v>76</v>
      </c>
      <c r="B22" s="35">
        <v>1110</v>
      </c>
      <c r="C22" s="36">
        <v>1124</v>
      </c>
      <c r="D22" s="36">
        <v>-14</v>
      </c>
      <c r="E22" s="36">
        <v>392</v>
      </c>
      <c r="F22" s="36">
        <v>248</v>
      </c>
      <c r="G22" s="36">
        <v>32</v>
      </c>
      <c r="H22" s="38" t="s">
        <v>88</v>
      </c>
      <c r="I22" s="37" t="s">
        <v>95</v>
      </c>
    </row>
    <row r="23" spans="1:9" ht="13.5" customHeight="1">
      <c r="A23" s="20" t="s">
        <v>77</v>
      </c>
      <c r="B23" s="35">
        <v>16</v>
      </c>
      <c r="C23" s="36">
        <v>16</v>
      </c>
      <c r="D23" s="36">
        <v>0</v>
      </c>
      <c r="E23" s="36">
        <v>0</v>
      </c>
      <c r="F23" s="36">
        <v>9</v>
      </c>
      <c r="G23" s="38" t="s">
        <v>88</v>
      </c>
      <c r="H23" s="38" t="s">
        <v>88</v>
      </c>
      <c r="I23" s="37"/>
    </row>
    <row r="24" spans="1:9" ht="13.5" customHeight="1">
      <c r="A24" s="20" t="s">
        <v>78</v>
      </c>
      <c r="B24" s="35">
        <v>145</v>
      </c>
      <c r="C24" s="36">
        <v>126</v>
      </c>
      <c r="D24" s="36">
        <v>20</v>
      </c>
      <c r="E24" s="36">
        <v>20</v>
      </c>
      <c r="F24" s="36">
        <v>28</v>
      </c>
      <c r="G24" s="36">
        <v>64</v>
      </c>
      <c r="H24" s="36">
        <v>34</v>
      </c>
      <c r="I24" s="37"/>
    </row>
    <row r="25" spans="1:9" ht="13.5" customHeight="1">
      <c r="A25" s="20" t="s">
        <v>79</v>
      </c>
      <c r="B25" s="35">
        <v>98</v>
      </c>
      <c r="C25" s="36">
        <v>45</v>
      </c>
      <c r="D25" s="36">
        <v>53</v>
      </c>
      <c r="E25" s="36">
        <v>53</v>
      </c>
      <c r="F25" s="36">
        <v>11</v>
      </c>
      <c r="G25" s="38" t="s">
        <v>88</v>
      </c>
      <c r="H25" s="38" t="s">
        <v>88</v>
      </c>
      <c r="I25" s="37"/>
    </row>
    <row r="26" spans="1:9" ht="13.5" customHeight="1">
      <c r="A26" s="20" t="s">
        <v>80</v>
      </c>
      <c r="B26" s="35">
        <v>9709</v>
      </c>
      <c r="C26" s="36">
        <v>9694</v>
      </c>
      <c r="D26" s="36">
        <v>15</v>
      </c>
      <c r="E26" s="36">
        <v>0</v>
      </c>
      <c r="F26" s="36">
        <v>2193</v>
      </c>
      <c r="G26" s="36">
        <v>37549</v>
      </c>
      <c r="H26" s="36">
        <v>21516</v>
      </c>
      <c r="I26" s="37"/>
    </row>
    <row r="27" spans="1:9" ht="13.5" customHeight="1">
      <c r="A27" s="20" t="s">
        <v>81</v>
      </c>
      <c r="B27" s="35">
        <v>349</v>
      </c>
      <c r="C27" s="36">
        <v>349</v>
      </c>
      <c r="D27" s="36">
        <v>0</v>
      </c>
      <c r="E27" s="36">
        <v>0</v>
      </c>
      <c r="F27" s="36">
        <v>296</v>
      </c>
      <c r="G27" s="36">
        <v>3088</v>
      </c>
      <c r="H27" s="36">
        <v>2859</v>
      </c>
      <c r="I27" s="37"/>
    </row>
    <row r="28" spans="1:9" ht="13.5" customHeight="1">
      <c r="A28" s="20" t="s">
        <v>82</v>
      </c>
      <c r="B28" s="35">
        <v>35</v>
      </c>
      <c r="C28" s="36">
        <v>35</v>
      </c>
      <c r="D28" s="36">
        <v>0</v>
      </c>
      <c r="E28" s="36">
        <v>0</v>
      </c>
      <c r="F28" s="36">
        <v>29</v>
      </c>
      <c r="G28" s="36">
        <v>84</v>
      </c>
      <c r="H28" s="36">
        <v>65</v>
      </c>
      <c r="I28" s="37"/>
    </row>
    <row r="29" spans="1:9" ht="13.5" customHeight="1">
      <c r="A29" s="20" t="s">
        <v>83</v>
      </c>
      <c r="B29" s="35">
        <v>19171</v>
      </c>
      <c r="C29" s="36">
        <v>18668</v>
      </c>
      <c r="D29" s="36">
        <v>503</v>
      </c>
      <c r="E29" s="36">
        <v>503</v>
      </c>
      <c r="F29" s="36">
        <v>1373</v>
      </c>
      <c r="G29" s="38" t="s">
        <v>88</v>
      </c>
      <c r="H29" s="38" t="s">
        <v>88</v>
      </c>
      <c r="I29" s="37"/>
    </row>
    <row r="30" spans="1:9" ht="13.5" customHeight="1">
      <c r="A30" s="20" t="s">
        <v>84</v>
      </c>
      <c r="B30" s="35">
        <v>12379</v>
      </c>
      <c r="C30" s="36">
        <v>11815</v>
      </c>
      <c r="D30" s="36">
        <v>564</v>
      </c>
      <c r="E30" s="36">
        <v>564</v>
      </c>
      <c r="F30" s="36">
        <v>1729</v>
      </c>
      <c r="G30" s="38" t="s">
        <v>88</v>
      </c>
      <c r="H30" s="38" t="s">
        <v>88</v>
      </c>
      <c r="I30" s="37"/>
    </row>
    <row r="31" spans="1:9" ht="13.5" customHeight="1">
      <c r="A31" s="20" t="s">
        <v>85</v>
      </c>
      <c r="B31" s="35">
        <v>2002</v>
      </c>
      <c r="C31" s="36">
        <v>1882</v>
      </c>
      <c r="D31" s="36">
        <v>120</v>
      </c>
      <c r="E31" s="36">
        <v>120</v>
      </c>
      <c r="F31" s="36">
        <v>428</v>
      </c>
      <c r="G31" s="38" t="s">
        <v>88</v>
      </c>
      <c r="H31" s="38" t="s">
        <v>88</v>
      </c>
      <c r="I31" s="37"/>
    </row>
    <row r="32" spans="1:9" ht="13.5" customHeight="1">
      <c r="A32" s="20" t="s">
        <v>86</v>
      </c>
      <c r="B32" s="35">
        <v>2078</v>
      </c>
      <c r="C32" s="36">
        <v>2072</v>
      </c>
      <c r="D32" s="36">
        <v>6</v>
      </c>
      <c r="E32" s="36">
        <v>6</v>
      </c>
      <c r="F32" s="36">
        <v>149</v>
      </c>
      <c r="G32" s="38" t="s">
        <v>88</v>
      </c>
      <c r="H32" s="38" t="s">
        <v>88</v>
      </c>
      <c r="I32" s="37"/>
    </row>
    <row r="33" spans="1:9" ht="13.5" customHeight="1">
      <c r="A33" s="39" t="s">
        <v>87</v>
      </c>
      <c r="B33" s="40">
        <v>119</v>
      </c>
      <c r="C33" s="41">
        <v>13</v>
      </c>
      <c r="D33" s="41">
        <v>106</v>
      </c>
      <c r="E33" s="41">
        <v>106</v>
      </c>
      <c r="F33" s="42" t="s">
        <v>88</v>
      </c>
      <c r="G33" s="38" t="s">
        <v>88</v>
      </c>
      <c r="H33" s="38" t="s">
        <v>88</v>
      </c>
      <c r="I33" s="43"/>
    </row>
    <row r="34" spans="1:9" ht="13.5" customHeight="1">
      <c r="A34" s="24" t="s">
        <v>15</v>
      </c>
      <c r="B34" s="44"/>
      <c r="C34" s="45"/>
      <c r="D34" s="45"/>
      <c r="E34" s="46">
        <f>SUM(E20:E33)</f>
        <v>4516</v>
      </c>
      <c r="F34" s="47"/>
      <c r="G34" s="46">
        <f>SUM(G20:G33)</f>
        <v>59036</v>
      </c>
      <c r="H34" s="46">
        <f>SUM(H20:H33)</f>
        <v>24867</v>
      </c>
      <c r="I34" s="48"/>
    </row>
    <row r="35" ht="10.5">
      <c r="A35" s="3" t="s">
        <v>61</v>
      </c>
    </row>
    <row r="36" ht="10.5">
      <c r="A36" s="3" t="s">
        <v>65</v>
      </c>
    </row>
    <row r="37" ht="10.5">
      <c r="A37" s="3" t="s">
        <v>49</v>
      </c>
    </row>
    <row r="38" ht="10.5">
      <c r="A38" s="3" t="s">
        <v>48</v>
      </c>
    </row>
    <row r="39" ht="9.75" customHeight="1"/>
    <row r="40" ht="14.25">
      <c r="A40" s="15" t="s">
        <v>13</v>
      </c>
    </row>
    <row r="41" spans="9:10" ht="10.5">
      <c r="I41" s="4" t="s">
        <v>12</v>
      </c>
      <c r="J41" s="4"/>
    </row>
    <row r="42" spans="1:9" ht="13.5" customHeight="1">
      <c r="A42" s="102" t="s">
        <v>14</v>
      </c>
      <c r="B42" s="104" t="s">
        <v>43</v>
      </c>
      <c r="C42" s="106" t="s">
        <v>44</v>
      </c>
      <c r="D42" s="106" t="s">
        <v>45</v>
      </c>
      <c r="E42" s="110" t="s">
        <v>46</v>
      </c>
      <c r="F42" s="106" t="s">
        <v>55</v>
      </c>
      <c r="G42" s="106" t="s">
        <v>11</v>
      </c>
      <c r="H42" s="110" t="s">
        <v>42</v>
      </c>
      <c r="I42" s="113" t="s">
        <v>8</v>
      </c>
    </row>
    <row r="43" spans="1:9" ht="13.5" customHeight="1" thickBot="1">
      <c r="A43" s="103"/>
      <c r="B43" s="105"/>
      <c r="C43" s="107"/>
      <c r="D43" s="107"/>
      <c r="E43" s="111"/>
      <c r="F43" s="116"/>
      <c r="G43" s="116"/>
      <c r="H43" s="115"/>
      <c r="I43" s="114"/>
    </row>
    <row r="44" spans="1:9" ht="13.5" customHeight="1" thickTop="1">
      <c r="A44" s="16" t="s">
        <v>89</v>
      </c>
      <c r="B44" s="32">
        <v>1456</v>
      </c>
      <c r="C44" s="33">
        <v>1453</v>
      </c>
      <c r="D44" s="33">
        <v>2</v>
      </c>
      <c r="E44" s="33">
        <v>0</v>
      </c>
      <c r="F44" s="49" t="s">
        <v>88</v>
      </c>
      <c r="G44" s="33">
        <v>8126</v>
      </c>
      <c r="H44" s="33">
        <v>5547</v>
      </c>
      <c r="I44" s="50"/>
    </row>
    <row r="45" spans="1:9" ht="13.5" customHeight="1">
      <c r="A45" s="51" t="s">
        <v>105</v>
      </c>
      <c r="B45" s="35">
        <v>169588</v>
      </c>
      <c r="C45" s="36">
        <v>163862</v>
      </c>
      <c r="D45" s="36">
        <v>5726</v>
      </c>
      <c r="E45" s="36">
        <v>5726</v>
      </c>
      <c r="F45" s="36">
        <v>295</v>
      </c>
      <c r="G45" s="38" t="s">
        <v>88</v>
      </c>
      <c r="H45" s="38" t="s">
        <v>88</v>
      </c>
      <c r="I45" s="37"/>
    </row>
    <row r="46" spans="1:9" ht="26.25" customHeight="1">
      <c r="A46" s="51" t="s">
        <v>90</v>
      </c>
      <c r="B46" s="35">
        <v>428</v>
      </c>
      <c r="C46" s="36">
        <v>425</v>
      </c>
      <c r="D46" s="36">
        <v>3</v>
      </c>
      <c r="E46" s="36">
        <v>3</v>
      </c>
      <c r="F46" s="36">
        <v>119</v>
      </c>
      <c r="G46" s="38" t="s">
        <v>88</v>
      </c>
      <c r="H46" s="38" t="s">
        <v>88</v>
      </c>
      <c r="I46" s="37"/>
    </row>
    <row r="47" spans="1:9" ht="27" customHeight="1">
      <c r="A47" s="51" t="s">
        <v>91</v>
      </c>
      <c r="B47" s="35">
        <v>38</v>
      </c>
      <c r="C47" s="36">
        <v>36</v>
      </c>
      <c r="D47" s="36">
        <v>2</v>
      </c>
      <c r="E47" s="36">
        <v>2</v>
      </c>
      <c r="F47" s="36">
        <v>1</v>
      </c>
      <c r="G47" s="38" t="s">
        <v>88</v>
      </c>
      <c r="H47" s="38" t="s">
        <v>88</v>
      </c>
      <c r="I47" s="37"/>
    </row>
    <row r="48" spans="1:9" ht="13.5" customHeight="1">
      <c r="A48" s="51" t="s">
        <v>106</v>
      </c>
      <c r="B48" s="35">
        <v>143</v>
      </c>
      <c r="C48" s="36">
        <v>138</v>
      </c>
      <c r="D48" s="36">
        <v>5</v>
      </c>
      <c r="E48" s="36">
        <v>5</v>
      </c>
      <c r="F48" s="36">
        <v>0</v>
      </c>
      <c r="G48" s="38" t="s">
        <v>88</v>
      </c>
      <c r="H48" s="38" t="s">
        <v>88</v>
      </c>
      <c r="I48" s="37"/>
    </row>
    <row r="49" spans="1:9" ht="13.5" customHeight="1">
      <c r="A49" s="24" t="s">
        <v>16</v>
      </c>
      <c r="B49" s="44"/>
      <c r="C49" s="45"/>
      <c r="D49" s="45"/>
      <c r="E49" s="46">
        <f>SUM(E44:E48)</f>
        <v>5736</v>
      </c>
      <c r="F49" s="47"/>
      <c r="G49" s="46">
        <f>SUM(G44:G48)</f>
        <v>8126</v>
      </c>
      <c r="H49" s="46">
        <f>SUM(H44:H48)</f>
        <v>5547</v>
      </c>
      <c r="I49" s="52"/>
    </row>
    <row r="50" ht="13.5" customHeight="1">
      <c r="A50" s="3" t="s">
        <v>113</v>
      </c>
    </row>
    <row r="51" ht="13.5" customHeight="1">
      <c r="A51" s="3" t="s">
        <v>114</v>
      </c>
    </row>
    <row r="52" ht="14.25">
      <c r="A52" s="15" t="s">
        <v>56</v>
      </c>
    </row>
    <row r="53" ht="10.5">
      <c r="J53" s="4" t="s">
        <v>12</v>
      </c>
    </row>
    <row r="54" spans="1:10" ht="13.5" customHeight="1">
      <c r="A54" s="108" t="s">
        <v>17</v>
      </c>
      <c r="B54" s="104" t="s">
        <v>19</v>
      </c>
      <c r="C54" s="106" t="s">
        <v>47</v>
      </c>
      <c r="D54" s="106" t="s">
        <v>20</v>
      </c>
      <c r="E54" s="106" t="s">
        <v>21</v>
      </c>
      <c r="F54" s="106" t="s">
        <v>22</v>
      </c>
      <c r="G54" s="110" t="s">
        <v>23</v>
      </c>
      <c r="H54" s="110" t="s">
        <v>24</v>
      </c>
      <c r="I54" s="110" t="s">
        <v>59</v>
      </c>
      <c r="J54" s="113" t="s">
        <v>8</v>
      </c>
    </row>
    <row r="55" spans="1:10" ht="13.5" customHeight="1" thickBot="1">
      <c r="A55" s="109"/>
      <c r="B55" s="105"/>
      <c r="C55" s="107"/>
      <c r="D55" s="107"/>
      <c r="E55" s="107"/>
      <c r="F55" s="107"/>
      <c r="G55" s="111"/>
      <c r="H55" s="111"/>
      <c r="I55" s="115"/>
      <c r="J55" s="114"/>
    </row>
    <row r="56" spans="1:10" ht="13.5" customHeight="1" thickTop="1">
      <c r="A56" s="16" t="s">
        <v>108</v>
      </c>
      <c r="B56" s="32">
        <v>5</v>
      </c>
      <c r="C56" s="33">
        <v>56</v>
      </c>
      <c r="D56" s="33">
        <v>10</v>
      </c>
      <c r="E56" s="49" t="s">
        <v>88</v>
      </c>
      <c r="F56" s="49" t="s">
        <v>88</v>
      </c>
      <c r="G56" s="49" t="s">
        <v>88</v>
      </c>
      <c r="H56" s="49" t="s">
        <v>88</v>
      </c>
      <c r="I56" s="49" t="s">
        <v>88</v>
      </c>
      <c r="J56" s="34"/>
    </row>
    <row r="57" spans="1:10" ht="13.5" customHeight="1">
      <c r="A57" s="20" t="s">
        <v>109</v>
      </c>
      <c r="B57" s="35">
        <v>0</v>
      </c>
      <c r="C57" s="36">
        <v>5</v>
      </c>
      <c r="D57" s="36">
        <v>1</v>
      </c>
      <c r="E57" s="38" t="s">
        <v>88</v>
      </c>
      <c r="F57" s="38" t="s">
        <v>88</v>
      </c>
      <c r="G57" s="38" t="s">
        <v>88</v>
      </c>
      <c r="H57" s="38" t="s">
        <v>88</v>
      </c>
      <c r="I57" s="38" t="s">
        <v>88</v>
      </c>
      <c r="J57" s="37"/>
    </row>
    <row r="58" spans="1:10" ht="13.5" customHeight="1">
      <c r="A58" s="20" t="s">
        <v>110</v>
      </c>
      <c r="B58" s="35">
        <v>0</v>
      </c>
      <c r="C58" s="36">
        <v>181</v>
      </c>
      <c r="D58" s="36">
        <v>140</v>
      </c>
      <c r="E58" s="36">
        <v>16</v>
      </c>
      <c r="F58" s="38" t="s">
        <v>88</v>
      </c>
      <c r="G58" s="38" t="s">
        <v>88</v>
      </c>
      <c r="H58" s="38" t="s">
        <v>88</v>
      </c>
      <c r="I58" s="38" t="s">
        <v>88</v>
      </c>
      <c r="J58" s="37"/>
    </row>
    <row r="59" spans="1:10" ht="13.5" customHeight="1">
      <c r="A59" s="20" t="s">
        <v>92</v>
      </c>
      <c r="B59" s="35">
        <v>30</v>
      </c>
      <c r="C59" s="36">
        <v>308</v>
      </c>
      <c r="D59" s="36">
        <v>10</v>
      </c>
      <c r="E59" s="36">
        <v>100</v>
      </c>
      <c r="F59" s="38" t="s">
        <v>88</v>
      </c>
      <c r="G59" s="36">
        <v>11720</v>
      </c>
      <c r="H59" s="38" t="s">
        <v>88</v>
      </c>
      <c r="I59" s="36">
        <v>3352</v>
      </c>
      <c r="J59" s="37"/>
    </row>
    <row r="60" spans="1:10" ht="13.5" customHeight="1">
      <c r="A60" s="20" t="s">
        <v>111</v>
      </c>
      <c r="B60" s="35">
        <v>16</v>
      </c>
      <c r="C60" s="36">
        <v>634</v>
      </c>
      <c r="D60" s="36">
        <v>5</v>
      </c>
      <c r="E60" s="36">
        <v>1</v>
      </c>
      <c r="F60" s="38" t="s">
        <v>88</v>
      </c>
      <c r="G60" s="38" t="s">
        <v>88</v>
      </c>
      <c r="H60" s="38" t="s">
        <v>88</v>
      </c>
      <c r="I60" s="38" t="s">
        <v>88</v>
      </c>
      <c r="J60" s="37"/>
    </row>
    <row r="61" spans="1:10" ht="13.5" customHeight="1">
      <c r="A61" s="20" t="s">
        <v>93</v>
      </c>
      <c r="B61" s="53" t="s">
        <v>88</v>
      </c>
      <c r="C61" s="38" t="s">
        <v>88</v>
      </c>
      <c r="D61" s="38" t="s">
        <v>88</v>
      </c>
      <c r="E61" s="38" t="s">
        <v>88</v>
      </c>
      <c r="F61" s="38" t="s">
        <v>88</v>
      </c>
      <c r="G61" s="38" t="s">
        <v>88</v>
      </c>
      <c r="H61" s="38">
        <v>0</v>
      </c>
      <c r="I61" s="36">
        <v>0</v>
      </c>
      <c r="J61" s="37"/>
    </row>
    <row r="62" spans="1:10" ht="13.5" customHeight="1">
      <c r="A62" s="20" t="s">
        <v>94</v>
      </c>
      <c r="B62" s="35">
        <v>5</v>
      </c>
      <c r="C62" s="36">
        <v>2083</v>
      </c>
      <c r="D62" s="38" t="s">
        <v>88</v>
      </c>
      <c r="E62" s="36">
        <v>8</v>
      </c>
      <c r="F62" s="38" t="s">
        <v>88</v>
      </c>
      <c r="G62" s="38">
        <v>476</v>
      </c>
      <c r="H62" s="38" t="s">
        <v>88</v>
      </c>
      <c r="I62" s="38" t="s">
        <v>88</v>
      </c>
      <c r="J62" s="37"/>
    </row>
    <row r="63" spans="1:10" ht="13.5" customHeight="1">
      <c r="A63" s="39" t="s">
        <v>112</v>
      </c>
      <c r="B63" s="40">
        <v>-1</v>
      </c>
      <c r="C63" s="41">
        <v>750</v>
      </c>
      <c r="D63" s="41">
        <v>14</v>
      </c>
      <c r="E63" s="41">
        <v>0</v>
      </c>
      <c r="F63" s="42" t="s">
        <v>88</v>
      </c>
      <c r="G63" s="42" t="s">
        <v>88</v>
      </c>
      <c r="H63" s="42" t="s">
        <v>88</v>
      </c>
      <c r="I63" s="42" t="s">
        <v>88</v>
      </c>
      <c r="J63" s="43"/>
    </row>
    <row r="64" spans="1:10" ht="13.5" customHeight="1">
      <c r="A64" s="54" t="s">
        <v>18</v>
      </c>
      <c r="B64" s="55"/>
      <c r="C64" s="47"/>
      <c r="D64" s="46">
        <f>SUM(D56:D63)</f>
        <v>180</v>
      </c>
      <c r="E64" s="46">
        <f>SUM(E56:E63)</f>
        <v>125</v>
      </c>
      <c r="F64" s="56" t="s">
        <v>88</v>
      </c>
      <c r="G64" s="46">
        <f>SUM(G56:G63)</f>
        <v>12196</v>
      </c>
      <c r="H64" s="46">
        <v>0</v>
      </c>
      <c r="I64" s="46">
        <f>SUM(I56:I63)</f>
        <v>3352</v>
      </c>
      <c r="J64" s="48"/>
    </row>
    <row r="65" ht="10.5">
      <c r="A65" s="3" t="s">
        <v>62</v>
      </c>
    </row>
    <row r="66" ht="9.75" customHeight="1"/>
    <row r="67" ht="14.25">
      <c r="A67" s="15" t="s">
        <v>39</v>
      </c>
    </row>
    <row r="68" ht="10.5">
      <c r="D68" s="4" t="s">
        <v>12</v>
      </c>
    </row>
    <row r="69" spans="1:4" ht="21.75" thickBot="1">
      <c r="A69" s="57" t="s">
        <v>34</v>
      </c>
      <c r="B69" s="58" t="s">
        <v>63</v>
      </c>
      <c r="C69" s="59" t="s">
        <v>64</v>
      </c>
      <c r="D69" s="60" t="s">
        <v>50</v>
      </c>
    </row>
    <row r="70" spans="1:4" ht="13.5" customHeight="1" thickTop="1">
      <c r="A70" s="61" t="s">
        <v>35</v>
      </c>
      <c r="B70" s="32">
        <v>1062</v>
      </c>
      <c r="C70" s="33">
        <v>1102</v>
      </c>
      <c r="D70" s="50">
        <f>C70-B70</f>
        <v>40</v>
      </c>
    </row>
    <row r="71" spans="1:4" ht="13.5" customHeight="1">
      <c r="A71" s="62" t="s">
        <v>36</v>
      </c>
      <c r="B71" s="35">
        <v>469</v>
      </c>
      <c r="C71" s="36">
        <v>470</v>
      </c>
      <c r="D71" s="37">
        <f>C71-B71</f>
        <v>1</v>
      </c>
    </row>
    <row r="72" spans="1:4" ht="13.5" customHeight="1">
      <c r="A72" s="63" t="s">
        <v>37</v>
      </c>
      <c r="B72" s="40">
        <v>6391</v>
      </c>
      <c r="C72" s="41">
        <v>6308</v>
      </c>
      <c r="D72" s="43">
        <f>C72-B72</f>
        <v>-83</v>
      </c>
    </row>
    <row r="73" spans="1:4" ht="13.5" customHeight="1">
      <c r="A73" s="64" t="s">
        <v>38</v>
      </c>
      <c r="B73" s="65">
        <v>7922</v>
      </c>
      <c r="C73" s="46">
        <v>7880</v>
      </c>
      <c r="D73" s="48">
        <f>C73-B73</f>
        <v>-42</v>
      </c>
    </row>
    <row r="74" spans="1:4" ht="10.5">
      <c r="A74" s="3" t="s">
        <v>58</v>
      </c>
      <c r="B74" s="66"/>
      <c r="C74" s="66"/>
      <c r="D74" s="66"/>
    </row>
    <row r="75" spans="1:4" ht="9.75" customHeight="1">
      <c r="A75" s="67"/>
      <c r="B75" s="66"/>
      <c r="C75" s="66"/>
      <c r="D75" s="66"/>
    </row>
    <row r="76" ht="14.25">
      <c r="A76" s="15" t="s">
        <v>57</v>
      </c>
    </row>
    <row r="77" ht="10.5" customHeight="1">
      <c r="A77" s="15"/>
    </row>
    <row r="78" spans="1:11" ht="21.75" thickBot="1">
      <c r="A78" s="57" t="s">
        <v>33</v>
      </c>
      <c r="B78" s="58" t="s">
        <v>63</v>
      </c>
      <c r="C78" s="59" t="s">
        <v>64</v>
      </c>
      <c r="D78" s="59" t="s">
        <v>50</v>
      </c>
      <c r="E78" s="68" t="s">
        <v>31</v>
      </c>
      <c r="F78" s="60" t="s">
        <v>32</v>
      </c>
      <c r="G78" s="122" t="s">
        <v>40</v>
      </c>
      <c r="H78" s="123"/>
      <c r="I78" s="58" t="s">
        <v>63</v>
      </c>
      <c r="J78" s="59" t="s">
        <v>64</v>
      </c>
      <c r="K78" s="60" t="s">
        <v>50</v>
      </c>
    </row>
    <row r="79" spans="1:11" ht="13.5" customHeight="1" thickTop="1">
      <c r="A79" s="61" t="s">
        <v>25</v>
      </c>
      <c r="B79" s="69">
        <v>1.86</v>
      </c>
      <c r="C79" s="70">
        <v>2.15</v>
      </c>
      <c r="D79" s="70">
        <f aca="true" t="shared" si="0" ref="D79:D84">C79-B79</f>
        <v>0.2899999999999998</v>
      </c>
      <c r="E79" s="94">
        <v>-11.58</v>
      </c>
      <c r="F79" s="95">
        <v>-20</v>
      </c>
      <c r="G79" s="124" t="s">
        <v>96</v>
      </c>
      <c r="H79" s="125"/>
      <c r="I79" s="96" t="s">
        <v>107</v>
      </c>
      <c r="J79" s="96" t="s">
        <v>107</v>
      </c>
      <c r="K79" s="97" t="s">
        <v>107</v>
      </c>
    </row>
    <row r="80" spans="1:11" ht="13.5" customHeight="1">
      <c r="A80" s="62" t="s">
        <v>26</v>
      </c>
      <c r="B80" s="71">
        <v>13.21</v>
      </c>
      <c r="C80" s="72">
        <v>14.71</v>
      </c>
      <c r="D80" s="72">
        <f t="shared" si="0"/>
        <v>1.5</v>
      </c>
      <c r="E80" s="98">
        <v>-16.58</v>
      </c>
      <c r="F80" s="99">
        <v>-40</v>
      </c>
      <c r="G80" s="118" t="s">
        <v>97</v>
      </c>
      <c r="H80" s="119"/>
      <c r="I80" s="74" t="s">
        <v>107</v>
      </c>
      <c r="J80" s="74" t="s">
        <v>107</v>
      </c>
      <c r="K80" s="100" t="s">
        <v>107</v>
      </c>
    </row>
    <row r="81" spans="1:11" ht="13.5" customHeight="1">
      <c r="A81" s="62" t="s">
        <v>27</v>
      </c>
      <c r="B81" s="73">
        <v>12.1</v>
      </c>
      <c r="C81" s="74">
        <v>11.8</v>
      </c>
      <c r="D81" s="74">
        <f t="shared" si="0"/>
        <v>-0.29999999999999893</v>
      </c>
      <c r="E81" s="75">
        <v>25</v>
      </c>
      <c r="F81" s="76">
        <v>35</v>
      </c>
      <c r="G81" s="118" t="s">
        <v>98</v>
      </c>
      <c r="H81" s="119"/>
      <c r="I81" s="74" t="s">
        <v>107</v>
      </c>
      <c r="J81" s="74" t="s">
        <v>107</v>
      </c>
      <c r="K81" s="100" t="s">
        <v>107</v>
      </c>
    </row>
    <row r="82" spans="1:11" ht="13.5" customHeight="1">
      <c r="A82" s="62" t="s">
        <v>28</v>
      </c>
      <c r="B82" s="77">
        <v>135.9</v>
      </c>
      <c r="C82" s="74">
        <v>115.6</v>
      </c>
      <c r="D82" s="74">
        <f t="shared" si="0"/>
        <v>-20.30000000000001</v>
      </c>
      <c r="E82" s="75">
        <v>350</v>
      </c>
      <c r="F82" s="78"/>
      <c r="G82" s="118" t="s">
        <v>99</v>
      </c>
      <c r="H82" s="119"/>
      <c r="I82" s="74" t="s">
        <v>107</v>
      </c>
      <c r="J82" s="74" t="s">
        <v>107</v>
      </c>
      <c r="K82" s="100" t="s">
        <v>107</v>
      </c>
    </row>
    <row r="83" spans="1:11" ht="13.5" customHeight="1">
      <c r="A83" s="62" t="s">
        <v>29</v>
      </c>
      <c r="B83" s="79">
        <v>0.76</v>
      </c>
      <c r="C83" s="72">
        <v>0.76</v>
      </c>
      <c r="D83" s="72">
        <f t="shared" si="0"/>
        <v>0</v>
      </c>
      <c r="E83" s="80"/>
      <c r="F83" s="81"/>
      <c r="G83" s="118" t="s">
        <v>100</v>
      </c>
      <c r="H83" s="119"/>
      <c r="I83" s="74" t="s">
        <v>107</v>
      </c>
      <c r="J83" s="74" t="s">
        <v>107</v>
      </c>
      <c r="K83" s="100" t="s">
        <v>107</v>
      </c>
    </row>
    <row r="84" spans="1:11" ht="13.5" customHeight="1">
      <c r="A84" s="82" t="s">
        <v>30</v>
      </c>
      <c r="B84" s="83">
        <v>94.7</v>
      </c>
      <c r="C84" s="84">
        <v>97</v>
      </c>
      <c r="D84" s="84">
        <f t="shared" si="0"/>
        <v>2.299999999999997</v>
      </c>
      <c r="E84" s="85"/>
      <c r="F84" s="86"/>
      <c r="G84" s="118" t="s">
        <v>101</v>
      </c>
      <c r="H84" s="119"/>
      <c r="I84" s="74" t="s">
        <v>107</v>
      </c>
      <c r="J84" s="74" t="s">
        <v>107</v>
      </c>
      <c r="K84" s="100" t="s">
        <v>107</v>
      </c>
    </row>
    <row r="85" spans="1:11" ht="13.5" customHeight="1">
      <c r="A85" s="87"/>
      <c r="B85" s="88"/>
      <c r="C85" s="88"/>
      <c r="D85" s="88"/>
      <c r="E85" s="89"/>
      <c r="F85" s="89"/>
      <c r="G85" s="118" t="s">
        <v>102</v>
      </c>
      <c r="H85" s="119"/>
      <c r="I85" s="74" t="s">
        <v>107</v>
      </c>
      <c r="J85" s="74" t="s">
        <v>107</v>
      </c>
      <c r="K85" s="100" t="s">
        <v>107</v>
      </c>
    </row>
    <row r="86" spans="1:11" ht="13.5" customHeight="1">
      <c r="A86" s="90"/>
      <c r="B86" s="91"/>
      <c r="C86" s="91"/>
      <c r="D86" s="91"/>
      <c r="E86" s="92"/>
      <c r="F86" s="92"/>
      <c r="G86" s="118" t="s">
        <v>103</v>
      </c>
      <c r="H86" s="119"/>
      <c r="I86" s="74" t="s">
        <v>107</v>
      </c>
      <c r="J86" s="74" t="s">
        <v>107</v>
      </c>
      <c r="K86" s="100" t="s">
        <v>107</v>
      </c>
    </row>
    <row r="87" spans="1:11" ht="13.5" customHeight="1">
      <c r="A87" s="90"/>
      <c r="B87" s="91"/>
      <c r="C87" s="91"/>
      <c r="D87" s="91"/>
      <c r="E87" s="92"/>
      <c r="F87" s="92"/>
      <c r="G87" s="120" t="s">
        <v>104</v>
      </c>
      <c r="H87" s="121"/>
      <c r="I87" s="84" t="s">
        <v>107</v>
      </c>
      <c r="J87" s="84" t="s">
        <v>107</v>
      </c>
      <c r="K87" s="101" t="s">
        <v>107</v>
      </c>
    </row>
    <row r="88" ht="10.5">
      <c r="A88" s="3" t="s">
        <v>68</v>
      </c>
    </row>
    <row r="89" ht="10.5">
      <c r="A89" s="3" t="s">
        <v>69</v>
      </c>
    </row>
    <row r="90" ht="10.5">
      <c r="A90" s="3" t="s">
        <v>66</v>
      </c>
    </row>
    <row r="91" ht="10.5" customHeight="1">
      <c r="A91" s="3" t="s">
        <v>67</v>
      </c>
    </row>
  </sheetData>
  <sheetProtection/>
  <mergeCells count="46">
    <mergeCell ref="G86:H86"/>
    <mergeCell ref="G87:H87"/>
    <mergeCell ref="G78:H78"/>
    <mergeCell ref="G84:H84"/>
    <mergeCell ref="G83:H83"/>
    <mergeCell ref="G82:H82"/>
    <mergeCell ref="G81:H81"/>
    <mergeCell ref="G80:H80"/>
    <mergeCell ref="G79:H79"/>
    <mergeCell ref="G85:H85"/>
    <mergeCell ref="A8:A9"/>
    <mergeCell ref="H8:H9"/>
    <mergeCell ref="A18:A19"/>
    <mergeCell ref="B18:B19"/>
    <mergeCell ref="C18:C19"/>
    <mergeCell ref="B8:B9"/>
    <mergeCell ref="G18:G19"/>
    <mergeCell ref="C8:C9"/>
    <mergeCell ref="H18:H19"/>
    <mergeCell ref="G8:G9"/>
    <mergeCell ref="I42:I43"/>
    <mergeCell ref="G42:G43"/>
    <mergeCell ref="F42:F43"/>
    <mergeCell ref="D8:D9"/>
    <mergeCell ref="F18:F19"/>
    <mergeCell ref="F8:F9"/>
    <mergeCell ref="I18:I19"/>
    <mergeCell ref="D42:D43"/>
    <mergeCell ref="E42:E43"/>
    <mergeCell ref="H42:H43"/>
    <mergeCell ref="D18:D19"/>
    <mergeCell ref="E18:E19"/>
    <mergeCell ref="E8:E9"/>
    <mergeCell ref="J54:J55"/>
    <mergeCell ref="F54:F55"/>
    <mergeCell ref="G54:G55"/>
    <mergeCell ref="I54:I55"/>
    <mergeCell ref="D54:D55"/>
    <mergeCell ref="E54:E55"/>
    <mergeCell ref="H54:H55"/>
    <mergeCell ref="A42:A43"/>
    <mergeCell ref="B42:B43"/>
    <mergeCell ref="C42:C43"/>
    <mergeCell ref="A54:A55"/>
    <mergeCell ref="B54:B55"/>
    <mergeCell ref="C54:C55"/>
  </mergeCells>
  <printOptions/>
  <pageMargins left="0.4330708661417323" right="0.3937007874015748" top="0.48" bottom="0.3" header="0.45" footer="0.2"/>
  <pageSetup horizontalDpi="300" verticalDpi="300" orientation="portrait" paperSize="9" scale="85" r:id="rId1"/>
  <rowBreaks count="1" manualBreakCount="1">
    <brk id="66" max="255"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宇部市役所</cp:lastModifiedBy>
  <cp:lastPrinted>2010-03-18T00:30:54Z</cp:lastPrinted>
  <dcterms:created xsi:type="dcterms:W3CDTF">1997-01-08T22:48:59Z</dcterms:created>
  <dcterms:modified xsi:type="dcterms:W3CDTF">2010-03-18T08:00:48Z</dcterms:modified>
  <cp:category/>
  <cp:version/>
  <cp:contentType/>
  <cp:contentStatus/>
</cp:coreProperties>
</file>