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総務財務部\市民税課\●共有データ\個別項目\54_入湯税\入湯ホームページアップデータ\"/>
    </mc:Choice>
  </mc:AlternateContent>
  <bookViews>
    <workbookView xWindow="0" yWindow="0" windowWidth="21000" windowHeight="11175"/>
  </bookViews>
  <sheets>
    <sheet name="入湯税納入申告書" sheetId="2" r:id="rId1"/>
    <sheet name="入力見本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3" l="1"/>
  <c r="P15" i="3"/>
  <c r="H15" i="3"/>
  <c r="E19" i="3"/>
  <c r="F39" i="3"/>
  <c r="B39" i="3" l="1"/>
  <c r="C39" i="3" s="1"/>
  <c r="E38" i="3"/>
  <c r="F38" i="3" s="1"/>
  <c r="B38" i="3"/>
  <c r="C38" i="3" s="1"/>
  <c r="E37" i="3"/>
  <c r="F37" i="3" s="1"/>
  <c r="B37" i="3"/>
  <c r="C37" i="3" s="1"/>
  <c r="E36" i="3"/>
  <c r="F36" i="3" s="1"/>
  <c r="B36" i="3"/>
  <c r="C36" i="3" s="1"/>
  <c r="E35" i="3"/>
  <c r="F35" i="3" s="1"/>
  <c r="B35" i="3"/>
  <c r="C35" i="3" s="1"/>
  <c r="E34" i="3"/>
  <c r="F34" i="3" s="1"/>
  <c r="B34" i="3"/>
  <c r="C34" i="3" s="1"/>
  <c r="M33" i="3"/>
  <c r="E33" i="3"/>
  <c r="F33" i="3" s="1"/>
  <c r="B33" i="3"/>
  <c r="C33" i="3" s="1"/>
  <c r="O32" i="3"/>
  <c r="E32" i="3"/>
  <c r="F32" i="3" s="1"/>
  <c r="B32" i="3"/>
  <c r="C32" i="3" s="1"/>
  <c r="F31" i="3"/>
  <c r="E31" i="3"/>
  <c r="B31" i="3"/>
  <c r="C31" i="3" s="1"/>
  <c r="E30" i="3"/>
  <c r="F30" i="3" s="1"/>
  <c r="B30" i="3"/>
  <c r="C30" i="3" s="1"/>
  <c r="E29" i="3"/>
  <c r="F29" i="3" s="1"/>
  <c r="B29" i="3"/>
  <c r="C29" i="3" s="1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E28" i="3"/>
  <c r="F28" i="3" s="1"/>
  <c r="C28" i="3"/>
  <c r="B28" i="3"/>
  <c r="E27" i="3"/>
  <c r="F27" i="3" s="1"/>
  <c r="B27" i="3"/>
  <c r="C27" i="3" s="1"/>
  <c r="L26" i="3"/>
  <c r="E26" i="3"/>
  <c r="F26" i="3" s="1"/>
  <c r="C26" i="3"/>
  <c r="B26" i="3"/>
  <c r="E25" i="3"/>
  <c r="F25" i="3" s="1"/>
  <c r="C25" i="3"/>
  <c r="B25" i="3"/>
  <c r="E24" i="3"/>
  <c r="F24" i="3" s="1"/>
  <c r="C24" i="3"/>
  <c r="B24" i="3"/>
  <c r="W23" i="3"/>
  <c r="U23" i="3"/>
  <c r="S23" i="3"/>
  <c r="B22" i="3"/>
  <c r="H35" i="3"/>
  <c r="C19" i="3"/>
  <c r="C18" i="3"/>
  <c r="F17" i="3"/>
  <c r="C17" i="3"/>
  <c r="F16" i="3"/>
  <c r="C16" i="3"/>
  <c r="F15" i="3"/>
  <c r="C15" i="3"/>
  <c r="F14" i="3"/>
  <c r="C14" i="3"/>
  <c r="F13" i="3"/>
  <c r="C13" i="3"/>
  <c r="F12" i="3"/>
  <c r="C12" i="3"/>
  <c r="F11" i="3"/>
  <c r="C11" i="3"/>
  <c r="F10" i="3"/>
  <c r="C10" i="3"/>
  <c r="F9" i="3"/>
  <c r="C9" i="3"/>
  <c r="F8" i="3"/>
  <c r="C8" i="3"/>
  <c r="F7" i="3"/>
  <c r="C7" i="3"/>
  <c r="F6" i="3"/>
  <c r="C6" i="3"/>
  <c r="F5" i="3"/>
  <c r="C5" i="3"/>
  <c r="F4" i="3"/>
  <c r="C4" i="3"/>
  <c r="F19" i="3" l="1"/>
  <c r="E39" i="3"/>
  <c r="W23" i="2"/>
  <c r="U23" i="2"/>
  <c r="S23" i="2"/>
  <c r="P35" i="3" l="1"/>
  <c r="B39" i="2" l="1"/>
  <c r="C39" i="2" s="1"/>
  <c r="E38" i="2"/>
  <c r="F38" i="2" s="1"/>
  <c r="B38" i="2"/>
  <c r="C38" i="2" s="1"/>
  <c r="E37" i="2"/>
  <c r="F37" i="2" s="1"/>
  <c r="B37" i="2"/>
  <c r="C37" i="2" s="1"/>
  <c r="E36" i="2"/>
  <c r="F36" i="2" s="1"/>
  <c r="B36" i="2"/>
  <c r="C36" i="2" s="1"/>
  <c r="E35" i="2"/>
  <c r="F35" i="2" s="1"/>
  <c r="B35" i="2"/>
  <c r="C35" i="2" s="1"/>
  <c r="E34" i="2"/>
  <c r="F34" i="2" s="1"/>
  <c r="B34" i="2"/>
  <c r="C34" i="2" s="1"/>
  <c r="E33" i="2"/>
  <c r="F33" i="2" s="1"/>
  <c r="B33" i="2"/>
  <c r="C33" i="2" s="1"/>
  <c r="M33" i="2"/>
  <c r="E32" i="2"/>
  <c r="F32" i="2" s="1"/>
  <c r="B32" i="2"/>
  <c r="C32" i="2" s="1"/>
  <c r="O32" i="2"/>
  <c r="E31" i="2"/>
  <c r="F31" i="2" s="1"/>
  <c r="B31" i="2"/>
  <c r="C31" i="2" s="1"/>
  <c r="E30" i="2"/>
  <c r="F30" i="2" s="1"/>
  <c r="B30" i="2"/>
  <c r="C30" i="2" s="1"/>
  <c r="E29" i="2"/>
  <c r="F29" i="2" s="1"/>
  <c r="B29" i="2"/>
  <c r="C29" i="2" s="1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E28" i="2"/>
  <c r="F28" i="2" s="1"/>
  <c r="B28" i="2"/>
  <c r="C28" i="2" s="1"/>
  <c r="E27" i="2"/>
  <c r="F27" i="2" s="1"/>
  <c r="B27" i="2"/>
  <c r="C27" i="2" s="1"/>
  <c r="L26" i="2"/>
  <c r="E26" i="2"/>
  <c r="F26" i="2" s="1"/>
  <c r="B26" i="2"/>
  <c r="C26" i="2" s="1"/>
  <c r="E25" i="2"/>
  <c r="F25" i="2" s="1"/>
  <c r="B25" i="2"/>
  <c r="C25" i="2" s="1"/>
  <c r="E24" i="2"/>
  <c r="F24" i="2" s="1"/>
  <c r="B24" i="2"/>
  <c r="C24" i="2" s="1"/>
  <c r="B22" i="2"/>
  <c r="E19" i="2"/>
  <c r="F19" i="2" s="1"/>
  <c r="C19" i="2"/>
  <c r="F18" i="2"/>
  <c r="C18" i="2"/>
  <c r="F17" i="2"/>
  <c r="C17" i="2"/>
  <c r="F16" i="2"/>
  <c r="C16" i="2"/>
  <c r="F15" i="2"/>
  <c r="C15" i="2"/>
  <c r="F14" i="2"/>
  <c r="C14" i="2"/>
  <c r="F13" i="2"/>
  <c r="C13" i="2"/>
  <c r="F12" i="2"/>
  <c r="C12" i="2"/>
  <c r="F11" i="2"/>
  <c r="C11" i="2"/>
  <c r="F10" i="2"/>
  <c r="C10" i="2"/>
  <c r="F9" i="2"/>
  <c r="C9" i="2"/>
  <c r="F8" i="2"/>
  <c r="C8" i="2"/>
  <c r="F7" i="2"/>
  <c r="C7" i="2"/>
  <c r="F6" i="2"/>
  <c r="C6" i="2"/>
  <c r="F5" i="2"/>
  <c r="C5" i="2"/>
  <c r="F4" i="2"/>
  <c r="C4" i="2"/>
  <c r="F39" i="2" l="1"/>
  <c r="P15" i="2"/>
  <c r="P35" i="2" s="1"/>
  <c r="E39" i="2"/>
  <c r="H15" i="2"/>
  <c r="H35" i="2" s="1"/>
</calcChain>
</file>

<file path=xl/comments1.xml><?xml version="1.0" encoding="utf-8"?>
<comments xmlns="http://schemas.openxmlformats.org/spreadsheetml/2006/main">
  <authors>
    <author>3322</author>
  </authors>
  <commentList>
    <comment ref="B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色のついている箇所に入力してください。
</t>
        </r>
      </text>
    </comment>
  </commentList>
</comments>
</file>

<file path=xl/comments2.xml><?xml version="1.0" encoding="utf-8"?>
<comments xmlns="http://schemas.openxmlformats.org/spreadsheetml/2006/main">
  <authors>
    <author>3322</author>
  </authors>
  <commentList>
    <comment ref="B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色のついている箇所に入力してください。
</t>
        </r>
      </text>
    </comment>
  </commentList>
</comments>
</file>

<file path=xl/sharedStrings.xml><?xml version="1.0" encoding="utf-8"?>
<sst xmlns="http://schemas.openxmlformats.org/spreadsheetml/2006/main" count="119" uniqueCount="30">
  <si>
    <t>計</t>
    <rPh sb="0" eb="1">
      <t>ケイ</t>
    </rPh>
    <phoneticPr fontId="2"/>
  </si>
  <si>
    <t>日付</t>
    <rPh sb="0" eb="2">
      <t>ヒヅケ</t>
    </rPh>
    <phoneticPr fontId="2"/>
  </si>
  <si>
    <t>入湯客数</t>
    <rPh sb="0" eb="2">
      <t>ニュウトウ</t>
    </rPh>
    <rPh sb="2" eb="3">
      <t>キャク</t>
    </rPh>
    <rPh sb="3" eb="4">
      <t>スウ</t>
    </rPh>
    <phoneticPr fontId="2"/>
  </si>
  <si>
    <t>税額</t>
    <rPh sb="0" eb="2">
      <t>ゼイガク</t>
    </rPh>
    <phoneticPr fontId="2"/>
  </si>
  <si>
    <t>(申告者控用）</t>
    <rPh sb="1" eb="4">
      <t>シンコクシャ</t>
    </rPh>
    <rPh sb="4" eb="5">
      <t>ヒカ</t>
    </rPh>
    <rPh sb="5" eb="6">
      <t>ヨウ</t>
    </rPh>
    <phoneticPr fontId="2"/>
  </si>
  <si>
    <t>経営の場所</t>
    <rPh sb="0" eb="2">
      <t>ケイエイ</t>
    </rPh>
    <rPh sb="3" eb="5">
      <t>バショ</t>
    </rPh>
    <phoneticPr fontId="2"/>
  </si>
  <si>
    <t>浴場の名称</t>
    <rPh sb="0" eb="2">
      <t>ヨクジョウ</t>
    </rPh>
    <rPh sb="3" eb="5">
      <t>メイショウ</t>
    </rPh>
    <phoneticPr fontId="2"/>
  </si>
  <si>
    <t>宇　部　市　長　様</t>
    <rPh sb="0" eb="1">
      <t>サカイ</t>
    </rPh>
    <rPh sb="2" eb="3">
      <t>ブ</t>
    </rPh>
    <rPh sb="4" eb="5">
      <t>シ</t>
    </rPh>
    <rPh sb="6" eb="7">
      <t>チョウ</t>
    </rPh>
    <rPh sb="8" eb="9">
      <t>サマ</t>
    </rPh>
    <phoneticPr fontId="2"/>
  </si>
  <si>
    <t>入湯税納入申告書</t>
    <rPh sb="0" eb="2">
      <t>ニュウトウ</t>
    </rPh>
    <rPh sb="2" eb="3">
      <t>ゼイ</t>
    </rPh>
    <rPh sb="3" eb="5">
      <t>ノウニュウ</t>
    </rPh>
    <rPh sb="5" eb="7">
      <t>シンコク</t>
    </rPh>
    <rPh sb="7" eb="8">
      <t>ショ</t>
    </rPh>
    <phoneticPr fontId="2"/>
  </si>
  <si>
    <t>月分入湯税納入明細表</t>
    <rPh sb="0" eb="1">
      <t>ガツ</t>
    </rPh>
    <rPh sb="1" eb="2">
      <t>ブン</t>
    </rPh>
    <rPh sb="2" eb="4">
      <t>ニュウトウ</t>
    </rPh>
    <rPh sb="4" eb="5">
      <t>ゼイ</t>
    </rPh>
    <rPh sb="5" eb="7">
      <t>ノウニュウ</t>
    </rPh>
    <rPh sb="7" eb="10">
      <t>メイサイヒョウ</t>
    </rPh>
    <phoneticPr fontId="2"/>
  </si>
  <si>
    <t>宇部市</t>
    <rPh sb="0" eb="3">
      <t>ウベシ</t>
    </rPh>
    <phoneticPr fontId="2"/>
  </si>
  <si>
    <t>一人一日
につき１５０円</t>
    <rPh sb="0" eb="2">
      <t>ヒトリ</t>
    </rPh>
    <rPh sb="2" eb="4">
      <t>イチニチ</t>
    </rPh>
    <rPh sb="11" eb="12">
      <t>エン</t>
    </rPh>
    <phoneticPr fontId="2"/>
  </si>
  <si>
    <t>摘　要</t>
    <rPh sb="0" eb="1">
      <t>ツム</t>
    </rPh>
    <rPh sb="2" eb="3">
      <t>ヨウ</t>
    </rPh>
    <phoneticPr fontId="2"/>
  </si>
  <si>
    <t>税　率</t>
    <rPh sb="0" eb="1">
      <t>ゼイ</t>
    </rPh>
    <rPh sb="2" eb="3">
      <t>リツ</t>
    </rPh>
    <phoneticPr fontId="2"/>
  </si>
  <si>
    <t>特別徴収義務者氏名又は名称</t>
    <rPh sb="0" eb="2">
      <t>トクベツ</t>
    </rPh>
    <rPh sb="2" eb="4">
      <t>チョウシュウ</t>
    </rPh>
    <rPh sb="4" eb="7">
      <t>ギムシャ</t>
    </rPh>
    <rPh sb="7" eb="9">
      <t>シメイ</t>
    </rPh>
    <rPh sb="9" eb="10">
      <t>マタ</t>
    </rPh>
    <rPh sb="11" eb="13">
      <t>メイショウ</t>
    </rPh>
    <phoneticPr fontId="2"/>
  </si>
  <si>
    <t>法人番号</t>
    <rPh sb="0" eb="2">
      <t>ホウジン</t>
    </rPh>
    <rPh sb="2" eb="4">
      <t>バンゴウ</t>
    </rPh>
    <phoneticPr fontId="2"/>
  </si>
  <si>
    <t>入湯客数（人）</t>
    <rPh sb="0" eb="2">
      <t>ニュウトウ</t>
    </rPh>
    <rPh sb="2" eb="3">
      <t>キャク</t>
    </rPh>
    <rPh sb="3" eb="4">
      <t>スウ</t>
    </rPh>
    <rPh sb="5" eb="6">
      <t>ニン</t>
    </rPh>
    <phoneticPr fontId="2"/>
  </si>
  <si>
    <t>税　額（円）</t>
    <rPh sb="0" eb="1">
      <t>ゼイ</t>
    </rPh>
    <rPh sb="2" eb="3">
      <t>ガク</t>
    </rPh>
    <rPh sb="4" eb="5">
      <t>エン</t>
    </rPh>
    <phoneticPr fontId="2"/>
  </si>
  <si>
    <t>宇部市税賦課条例第145条第3項の規定により</t>
    <rPh sb="0" eb="3">
      <t>ウベシ</t>
    </rPh>
    <rPh sb="3" eb="4">
      <t>ゼイ</t>
    </rPh>
    <rPh sb="4" eb="6">
      <t>フカ</t>
    </rPh>
    <rPh sb="6" eb="8">
      <t>ジョウレイ</t>
    </rPh>
    <rPh sb="8" eb="9">
      <t>ダイ</t>
    </rPh>
    <rPh sb="12" eb="13">
      <t>ジョウ</t>
    </rPh>
    <rPh sb="13" eb="14">
      <t>ダイ</t>
    </rPh>
    <rPh sb="15" eb="16">
      <t>コウ</t>
    </rPh>
    <rPh sb="17" eb="19">
      <t>キテイ</t>
    </rPh>
    <phoneticPr fontId="2"/>
  </si>
  <si>
    <t>下記のとおり入湯税の納入について申告します。</t>
    <rPh sb="0" eb="2">
      <t>カキ</t>
    </rPh>
    <rPh sb="6" eb="8">
      <t>ニュウトウ</t>
    </rPh>
    <rPh sb="8" eb="9">
      <t>ゼイ</t>
    </rPh>
    <rPh sb="10" eb="12">
      <t>ノウニュウ</t>
    </rPh>
    <rPh sb="16" eb="18">
      <t>シンコク</t>
    </rPh>
    <phoneticPr fontId="2"/>
  </si>
  <si>
    <t>(市提出用）</t>
    <rPh sb="1" eb="2">
      <t>シ</t>
    </rPh>
    <rPh sb="2" eb="4">
      <t>テイシュツ</t>
    </rPh>
    <rPh sb="4" eb="5">
      <t>ヨウ</t>
    </rPh>
    <phoneticPr fontId="2"/>
  </si>
  <si>
    <t>○○町丁目○番○号</t>
    <rPh sb="2" eb="3">
      <t>マチ</t>
    </rPh>
    <rPh sb="3" eb="4">
      <t>チョウ</t>
    </rPh>
    <rPh sb="4" eb="5">
      <t>メ</t>
    </rPh>
    <rPh sb="6" eb="7">
      <t>バン</t>
    </rPh>
    <rPh sb="8" eb="9">
      <t>ゴウ</t>
    </rPh>
    <phoneticPr fontId="2"/>
  </si>
  <si>
    <t>○○温泉</t>
    <rPh sb="2" eb="4">
      <t>オンセン</t>
    </rPh>
    <phoneticPr fontId="2"/>
  </si>
  <si>
    <t>記</t>
    <rPh sb="0" eb="1">
      <t>キ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</si>
  <si>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</si>
  <si>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</si>
  <si>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</si>
  <si>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</si>
  <si>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１ この申告書は、翌月１５日までに提出してください。
２ この申告書を提出すべき者が期限までに申告しなかっ たり、過少に申告し、又は、虚偽の申告をしたときは、それぞれ不申告加算金、過少申告加算金又は重加算金が課せられますからご注意ください。
３ この申告書提出と同時に納入書によって税金を納入してください。</t>
    <phoneticPr fontId="2"/>
  </si>
  <si>
    <t xml:space="preserve">○○株式会社    </t>
    <rPh sb="2" eb="6">
      <t>カブシキガイシャ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</si>
</sst>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sz val="10.5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rgb="FF66FFFF"/>
        <bgColor theme="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38" fontId="7" fillId="0" borderId="5" xfId="1" applyFont="1" applyBorder="1">
      <alignment vertical="center"/>
    </xf>
    <xf numFmtId="38" fontId="7" fillId="0" borderId="7" xfId="1" applyFont="1" applyBorder="1">
      <alignment vertical="center"/>
    </xf>
    <xf numFmtId="38" fontId="7" fillId="0" borderId="1" xfId="1" applyFont="1" applyBorder="1">
      <alignment vertical="center"/>
    </xf>
    <xf numFmtId="38" fontId="7" fillId="0" borderId="3" xfId="1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38" fontId="7" fillId="2" borderId="5" xfId="1" applyFont="1" applyFill="1" applyBorder="1" applyAlignment="1">
      <alignment horizontal="center" vertical="center"/>
    </xf>
    <xf numFmtId="38" fontId="7" fillId="2" borderId="1" xfId="1" applyFont="1" applyFill="1" applyBorder="1" applyAlignment="1">
      <alignment horizontal="center" vertical="center"/>
    </xf>
    <xf numFmtId="38" fontId="7" fillId="3" borderId="5" xfId="1" applyFont="1" applyFill="1" applyBorder="1" applyAlignment="1">
      <alignment horizontal="center" vertical="center"/>
    </xf>
    <xf numFmtId="0" fontId="0" fillId="4" borderId="13" xfId="0" applyFill="1" applyBorder="1">
      <alignment vertical="center"/>
    </xf>
    <xf numFmtId="0" fontId="0" fillId="4" borderId="9" xfId="0" applyFill="1" applyBorder="1">
      <alignment vertical="center"/>
    </xf>
    <xf numFmtId="0" fontId="0" fillId="5" borderId="9" xfId="0" applyFill="1" applyBorder="1">
      <alignment vertical="center"/>
    </xf>
    <xf numFmtId="0" fontId="0" fillId="4" borderId="11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5" borderId="12" xfId="0" applyFill="1" applyBorder="1" applyAlignment="1">
      <alignment vertical="center"/>
    </xf>
    <xf numFmtId="0" fontId="0" fillId="4" borderId="11" xfId="0" applyFill="1" applyBorder="1">
      <alignment vertical="center"/>
    </xf>
    <xf numFmtId="0" fontId="0" fillId="4" borderId="0" xfId="0" applyFill="1" applyBorder="1">
      <alignment vertical="center"/>
    </xf>
    <xf numFmtId="0" fontId="0" fillId="5" borderId="0" xfId="0" applyFill="1" applyBorder="1">
      <alignment vertical="center"/>
    </xf>
    <xf numFmtId="0" fontId="0" fillId="5" borderId="12" xfId="0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0" xfId="0" applyFill="1">
      <alignment vertical="center"/>
    </xf>
    <xf numFmtId="0" fontId="0" fillId="4" borderId="12" xfId="0" applyFill="1" applyBorder="1">
      <alignment vertical="center"/>
    </xf>
    <xf numFmtId="0" fontId="0" fillId="4" borderId="12" xfId="0" applyFill="1" applyBorder="1" applyAlignment="1">
      <alignment vertical="center"/>
    </xf>
    <xf numFmtId="0" fontId="0" fillId="6" borderId="1" xfId="0" applyFill="1" applyBorder="1" applyAlignment="1">
      <alignment horizontal="center" vertical="center"/>
    </xf>
    <xf numFmtId="0" fontId="0" fillId="4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38" fontId="8" fillId="0" borderId="1" xfId="0" applyNumberFormat="1" applyFont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49" fontId="0" fillId="0" borderId="9" xfId="0" applyNumberFormat="1" applyFill="1" applyBorder="1" applyAlignment="1">
      <alignment vertical="center"/>
    </xf>
    <xf numFmtId="49" fontId="0" fillId="0" borderId="8" xfId="0" applyNumberFormat="1" applyFill="1" applyBorder="1" applyAlignment="1">
      <alignment vertical="center"/>
    </xf>
    <xf numFmtId="176" fontId="0" fillId="6" borderId="9" xfId="0" applyNumberForma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>
      <alignment vertical="center"/>
    </xf>
    <xf numFmtId="49" fontId="0" fillId="3" borderId="9" xfId="0" applyNumberFormat="1" applyFill="1" applyBorder="1" applyAlignment="1">
      <alignment vertical="center"/>
    </xf>
    <xf numFmtId="176" fontId="0" fillId="3" borderId="9" xfId="0" applyNumberFormat="1" applyFill="1" applyBorder="1" applyAlignment="1">
      <alignment vertical="center"/>
    </xf>
    <xf numFmtId="176" fontId="4" fillId="6" borderId="9" xfId="0" applyNumberFormat="1" applyFont="1" applyFill="1" applyBorder="1" applyAlignment="1">
      <alignment horizontal="center" vertical="center"/>
    </xf>
    <xf numFmtId="176" fontId="4" fillId="3" borderId="9" xfId="0" applyNumberFormat="1" applyFont="1" applyFill="1" applyBorder="1" applyAlignment="1">
      <alignment vertical="center"/>
    </xf>
    <xf numFmtId="176" fontId="4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49" fontId="0" fillId="3" borderId="9" xfId="0" applyNumberFormat="1" applyFill="1" applyBorder="1" applyAlignment="1">
      <alignment horizontal="center" vertical="center"/>
    </xf>
    <xf numFmtId="176" fontId="4" fillId="3" borderId="9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textRotation="255"/>
    </xf>
    <xf numFmtId="0" fontId="0" fillId="4" borderId="0" xfId="0" applyFill="1" applyBorder="1" applyAlignment="1">
      <alignment horizontal="left" vertical="center"/>
    </xf>
    <xf numFmtId="0" fontId="0" fillId="6" borderId="19" xfId="0" applyFill="1" applyBorder="1" applyAlignment="1">
      <alignment horizontal="left" vertical="center" shrinkToFit="1"/>
    </xf>
    <xf numFmtId="0" fontId="11" fillId="4" borderId="6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9" xfId="0" applyFont="1" applyFill="1" applyBorder="1" applyAlignment="1">
      <alignment horizontal="right" vertical="center"/>
    </xf>
    <xf numFmtId="0" fontId="6" fillId="4" borderId="9" xfId="0" applyFont="1" applyFill="1" applyBorder="1" applyAlignment="1">
      <alignment horizontal="right" vertical="center"/>
    </xf>
    <xf numFmtId="0" fontId="0" fillId="5" borderId="0" xfId="0" applyFill="1" applyBorder="1" applyAlignment="1">
      <alignment horizontal="left" vertical="center"/>
    </xf>
    <xf numFmtId="0" fontId="0" fillId="5" borderId="19" xfId="0" applyFill="1" applyBorder="1" applyAlignment="1">
      <alignment horizontal="left" vertical="center" shrinkToFit="1"/>
    </xf>
    <xf numFmtId="0" fontId="11" fillId="5" borderId="6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13" fillId="0" borderId="13" xfId="1" applyFont="1" applyBorder="1" applyAlignment="1">
      <alignment horizontal="center" vertical="center"/>
    </xf>
    <xf numFmtId="38" fontId="13" fillId="0" borderId="9" xfId="1" applyFont="1" applyBorder="1" applyAlignment="1">
      <alignment horizontal="center" vertical="center"/>
    </xf>
    <xf numFmtId="38" fontId="13" fillId="0" borderId="8" xfId="1" applyFont="1" applyBorder="1" applyAlignment="1">
      <alignment horizontal="center" vertical="center"/>
    </xf>
    <xf numFmtId="38" fontId="13" fillId="0" borderId="14" xfId="1" applyFont="1" applyBorder="1" applyAlignment="1">
      <alignment horizontal="center" vertical="center"/>
    </xf>
    <xf numFmtId="38" fontId="13" fillId="0" borderId="6" xfId="1" applyFont="1" applyBorder="1" applyAlignment="1">
      <alignment horizontal="center" vertical="center"/>
    </xf>
    <xf numFmtId="38" fontId="13" fillId="0" borderId="15" xfId="1" applyFont="1" applyBorder="1" applyAlignment="1">
      <alignment horizontal="center" vertical="center"/>
    </xf>
    <xf numFmtId="38" fontId="4" fillId="0" borderId="13" xfId="1" applyFont="1" applyBorder="1" applyAlignment="1">
      <alignment vertical="center" wrapText="1"/>
    </xf>
    <xf numFmtId="38" fontId="5" fillId="0" borderId="9" xfId="1" applyFont="1" applyBorder="1" applyAlignment="1">
      <alignment vertical="center"/>
    </xf>
    <xf numFmtId="38" fontId="5" fillId="0" borderId="8" xfId="1" applyFont="1" applyBorder="1" applyAlignment="1">
      <alignment vertical="center"/>
    </xf>
    <xf numFmtId="38" fontId="5" fillId="0" borderId="14" xfId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38" fontId="5" fillId="0" borderId="15" xfId="1" applyFont="1" applyBorder="1" applyAlignment="1">
      <alignment vertical="center"/>
    </xf>
    <xf numFmtId="38" fontId="9" fillId="0" borderId="1" xfId="1" applyFont="1" applyBorder="1" applyAlignment="1">
      <alignment horizontal="center" vertical="center"/>
    </xf>
    <xf numFmtId="38" fontId="0" fillId="0" borderId="9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15" xfId="1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3" borderId="16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8" xfId="0" applyFill="1" applyBorder="1" applyAlignment="1">
      <alignment horizontal="left" vertical="center"/>
    </xf>
    <xf numFmtId="0" fontId="0" fillId="3" borderId="17" xfId="0" applyFill="1" applyBorder="1" applyAlignment="1">
      <alignment horizontal="left" vertical="center"/>
    </xf>
    <xf numFmtId="38" fontId="4" fillId="0" borderId="13" xfId="1" applyFont="1" applyBorder="1" applyAlignment="1">
      <alignment horizontal="left" vertical="center" wrapText="1"/>
    </xf>
    <xf numFmtId="38" fontId="5" fillId="0" borderId="9" xfId="1" applyFont="1" applyBorder="1" applyAlignment="1">
      <alignment horizontal="left" vertical="center"/>
    </xf>
    <xf numFmtId="38" fontId="5" fillId="0" borderId="8" xfId="1" applyFont="1" applyBorder="1" applyAlignment="1">
      <alignment horizontal="left" vertical="center"/>
    </xf>
    <xf numFmtId="38" fontId="5" fillId="0" borderId="14" xfId="1" applyFont="1" applyBorder="1" applyAlignment="1">
      <alignment horizontal="left" vertical="center"/>
    </xf>
    <xf numFmtId="38" fontId="5" fillId="0" borderId="6" xfId="1" applyFont="1" applyBorder="1" applyAlignment="1">
      <alignment horizontal="left" vertical="center"/>
    </xf>
    <xf numFmtId="38" fontId="5" fillId="0" borderId="15" xfId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47"/>
  <sheetViews>
    <sheetView tabSelected="1" workbookViewId="0">
      <selection activeCell="L6" sqref="L6:V6"/>
    </sheetView>
  </sheetViews>
  <sheetFormatPr defaultRowHeight="18.75"/>
  <cols>
    <col min="1" max="2" width="9.375" style="1" customWidth="1"/>
    <col min="3" max="3" width="9.375" customWidth="1"/>
    <col min="4" max="5" width="9.375" style="1" customWidth="1"/>
    <col min="6" max="6" width="9.375" customWidth="1"/>
    <col min="7" max="7" width="9.875" customWidth="1"/>
    <col min="8" max="8" width="3.625" customWidth="1"/>
    <col min="9" max="20" width="3.25" customWidth="1"/>
    <col min="21" max="21" width="4.25" customWidth="1"/>
    <col min="22" max="22" width="3.25" customWidth="1"/>
    <col min="23" max="23" width="4" customWidth="1"/>
    <col min="24" max="24" width="3.875" customWidth="1"/>
    <col min="25" max="25" width="3.25" customWidth="1"/>
  </cols>
  <sheetData>
    <row r="1" spans="1:28">
      <c r="A1" s="75"/>
      <c r="B1" s="75"/>
      <c r="C1" s="75"/>
      <c r="D1" s="75"/>
      <c r="E1" s="75"/>
      <c r="F1" s="75"/>
    </row>
    <row r="2" spans="1:28" ht="33" customHeight="1">
      <c r="B2" s="40"/>
      <c r="C2" s="76" t="s">
        <v>9</v>
      </c>
      <c r="D2" s="77"/>
      <c r="E2" s="77"/>
      <c r="F2" s="77"/>
      <c r="H2" s="78" t="s">
        <v>8</v>
      </c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</row>
    <row r="3" spans="1:28" ht="27" customHeight="1">
      <c r="A3" s="2" t="s">
        <v>1</v>
      </c>
      <c r="B3" s="3" t="s">
        <v>2</v>
      </c>
      <c r="C3" s="4" t="s">
        <v>3</v>
      </c>
      <c r="D3" s="5" t="s">
        <v>1</v>
      </c>
      <c r="E3" s="3" t="s">
        <v>2</v>
      </c>
      <c r="F3" s="3" t="s">
        <v>3</v>
      </c>
      <c r="H3" s="19"/>
      <c r="I3" s="20"/>
      <c r="J3" s="20"/>
      <c r="K3" s="20"/>
      <c r="L3" s="20"/>
      <c r="M3" s="20"/>
      <c r="N3" s="20"/>
      <c r="O3" s="20"/>
      <c r="P3" s="20"/>
      <c r="Q3" s="81" t="s">
        <v>24</v>
      </c>
      <c r="R3" s="82"/>
      <c r="S3" s="48">
        <v>4</v>
      </c>
      <c r="T3" s="46" t="s">
        <v>25</v>
      </c>
      <c r="U3" s="48"/>
      <c r="V3" s="58" t="s">
        <v>26</v>
      </c>
      <c r="W3" s="48"/>
      <c r="X3" s="47" t="s">
        <v>27</v>
      </c>
    </row>
    <row r="4" spans="1:28" ht="27" customHeight="1">
      <c r="A4" s="15">
        <v>1</v>
      </c>
      <c r="B4" s="16"/>
      <c r="C4" s="7">
        <f>B4*150</f>
        <v>0</v>
      </c>
      <c r="D4" s="11">
        <v>17</v>
      </c>
      <c r="E4" s="16"/>
      <c r="F4" s="6">
        <f>E4*150</f>
        <v>0</v>
      </c>
      <c r="H4" s="22" t="s">
        <v>7</v>
      </c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33"/>
      <c r="Y4" s="61" t="s">
        <v>4</v>
      </c>
      <c r="AA4" s="36"/>
      <c r="AB4" s="36"/>
    </row>
    <row r="5" spans="1:28" ht="27" customHeight="1">
      <c r="A5" s="10">
        <v>2</v>
      </c>
      <c r="B5" s="17"/>
      <c r="C5" s="9">
        <f t="shared" ref="C5:C10" si="0">B5*150</f>
        <v>0</v>
      </c>
      <c r="D5" s="12">
        <v>18</v>
      </c>
      <c r="E5" s="17"/>
      <c r="F5" s="8">
        <f t="shared" ref="F5:F10" si="1">E5*150</f>
        <v>0</v>
      </c>
      <c r="H5" s="26"/>
      <c r="I5" s="27"/>
      <c r="J5" s="27"/>
      <c r="K5" s="27"/>
      <c r="L5" s="62" t="s">
        <v>14</v>
      </c>
      <c r="M5" s="62"/>
      <c r="N5" s="62"/>
      <c r="O5" s="62"/>
      <c r="P5" s="62"/>
      <c r="Q5" s="62"/>
      <c r="R5" s="62"/>
      <c r="S5" s="62"/>
      <c r="T5" s="62"/>
      <c r="U5" s="62"/>
      <c r="V5" s="62"/>
      <c r="W5" s="27"/>
      <c r="X5" s="32"/>
      <c r="Y5" s="61"/>
      <c r="AA5" s="36"/>
      <c r="AB5" s="36"/>
    </row>
    <row r="6" spans="1:28" ht="27" customHeight="1">
      <c r="A6" s="10">
        <v>3</v>
      </c>
      <c r="B6" s="17"/>
      <c r="C6" s="9">
        <f t="shared" si="0"/>
        <v>0</v>
      </c>
      <c r="D6" s="12">
        <v>19</v>
      </c>
      <c r="E6" s="17"/>
      <c r="F6" s="8">
        <f t="shared" si="1"/>
        <v>0</v>
      </c>
      <c r="H6" s="26"/>
      <c r="I6" s="27"/>
      <c r="J6" s="27"/>
      <c r="K6" s="27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27"/>
      <c r="X6" s="32"/>
      <c r="Y6" s="61"/>
      <c r="AA6" s="36"/>
      <c r="AB6" s="36"/>
    </row>
    <row r="7" spans="1:28" ht="27" customHeight="1">
      <c r="A7" s="10">
        <v>4</v>
      </c>
      <c r="B7" s="17"/>
      <c r="C7" s="9">
        <f t="shared" si="0"/>
        <v>0</v>
      </c>
      <c r="D7" s="12">
        <v>20</v>
      </c>
      <c r="E7" s="17"/>
      <c r="F7" s="8">
        <f t="shared" si="1"/>
        <v>0</v>
      </c>
      <c r="H7" s="26"/>
      <c r="I7" s="27"/>
      <c r="J7" s="64" t="s">
        <v>15</v>
      </c>
      <c r="K7" s="65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32"/>
      <c r="Y7" s="61"/>
    </row>
    <row r="8" spans="1:28" ht="27" customHeight="1">
      <c r="A8" s="10">
        <v>5</v>
      </c>
      <c r="B8" s="17"/>
      <c r="C8" s="9">
        <f t="shared" si="0"/>
        <v>0</v>
      </c>
      <c r="D8" s="12">
        <v>21</v>
      </c>
      <c r="E8" s="17"/>
      <c r="F8" s="8">
        <f t="shared" si="1"/>
        <v>0</v>
      </c>
      <c r="H8" s="26"/>
      <c r="I8" s="27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5"/>
      <c r="X8" s="32"/>
      <c r="Y8" s="61"/>
    </row>
    <row r="9" spans="1:28" ht="27" customHeight="1">
      <c r="A9" s="10">
        <v>6</v>
      </c>
      <c r="B9" s="17"/>
      <c r="C9" s="9">
        <f t="shared" si="0"/>
        <v>0</v>
      </c>
      <c r="D9" s="12">
        <v>22</v>
      </c>
      <c r="E9" s="17"/>
      <c r="F9" s="8">
        <f t="shared" si="1"/>
        <v>0</v>
      </c>
      <c r="H9" s="26"/>
      <c r="I9" s="27"/>
      <c r="J9" s="80" t="s">
        <v>18</v>
      </c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27"/>
      <c r="X9" s="32"/>
    </row>
    <row r="10" spans="1:28" ht="27" customHeight="1">
      <c r="A10" s="10">
        <v>7</v>
      </c>
      <c r="B10" s="17"/>
      <c r="C10" s="9">
        <f t="shared" si="0"/>
        <v>0</v>
      </c>
      <c r="D10" s="12">
        <v>23</v>
      </c>
      <c r="E10" s="17"/>
      <c r="F10" s="8">
        <f t="shared" si="1"/>
        <v>0</v>
      </c>
      <c r="H10" s="22"/>
      <c r="I10" s="23"/>
      <c r="J10" s="69" t="s">
        <v>19</v>
      </c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23"/>
      <c r="X10" s="33"/>
    </row>
    <row r="11" spans="1:28" ht="27" customHeight="1" thickBot="1">
      <c r="A11" s="10">
        <v>8</v>
      </c>
      <c r="B11" s="17"/>
      <c r="C11" s="9">
        <f t="shared" ref="C11:C19" si="2">B11*150</f>
        <v>0</v>
      </c>
      <c r="D11" s="12">
        <v>24</v>
      </c>
      <c r="E11" s="17"/>
      <c r="F11" s="8">
        <f t="shared" ref="F11:F19" si="3">E11*150</f>
        <v>0</v>
      </c>
      <c r="H11" s="22"/>
      <c r="I11" s="23"/>
      <c r="J11" s="43"/>
      <c r="K11" s="43"/>
      <c r="L11" s="43"/>
      <c r="M11" s="43"/>
      <c r="N11" s="43"/>
      <c r="O11" s="43"/>
      <c r="P11" s="43" t="s">
        <v>23</v>
      </c>
      <c r="Q11" s="43"/>
      <c r="R11" s="43"/>
      <c r="S11" s="43"/>
      <c r="T11" s="43"/>
      <c r="U11" s="43"/>
      <c r="V11" s="43"/>
      <c r="W11" s="23"/>
      <c r="X11" s="33"/>
    </row>
    <row r="12" spans="1:28" ht="27" customHeight="1" thickTop="1">
      <c r="A12" s="10">
        <v>9</v>
      </c>
      <c r="B12" s="17"/>
      <c r="C12" s="9">
        <f t="shared" si="2"/>
        <v>0</v>
      </c>
      <c r="D12" s="12">
        <v>25</v>
      </c>
      <c r="E12" s="17"/>
      <c r="F12" s="8">
        <f t="shared" si="3"/>
        <v>0</v>
      </c>
      <c r="H12" s="70" t="s">
        <v>5</v>
      </c>
      <c r="I12" s="71"/>
      <c r="J12" s="71"/>
      <c r="K12" s="71"/>
      <c r="L12" s="72"/>
      <c r="M12" s="70" t="s">
        <v>10</v>
      </c>
      <c r="N12" s="71"/>
      <c r="O12" s="73"/>
      <c r="P12" s="73"/>
      <c r="Q12" s="73"/>
      <c r="R12" s="73"/>
      <c r="S12" s="73"/>
      <c r="T12" s="73"/>
      <c r="U12" s="73"/>
      <c r="V12" s="73"/>
      <c r="W12" s="73"/>
      <c r="X12" s="74"/>
    </row>
    <row r="13" spans="1:28" ht="27" customHeight="1">
      <c r="A13" s="10">
        <v>10</v>
      </c>
      <c r="B13" s="17"/>
      <c r="C13" s="9">
        <f t="shared" si="2"/>
        <v>0</v>
      </c>
      <c r="D13" s="12">
        <v>26</v>
      </c>
      <c r="E13" s="17"/>
      <c r="F13" s="8">
        <f t="shared" si="3"/>
        <v>0</v>
      </c>
      <c r="H13" s="66" t="s">
        <v>6</v>
      </c>
      <c r="I13" s="67"/>
      <c r="J13" s="67"/>
      <c r="K13" s="67"/>
      <c r="L13" s="67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</row>
    <row r="14" spans="1:28" ht="27" customHeight="1">
      <c r="A14" s="10">
        <v>11</v>
      </c>
      <c r="B14" s="17"/>
      <c r="C14" s="9">
        <f t="shared" si="2"/>
        <v>0</v>
      </c>
      <c r="D14" s="12">
        <v>27</v>
      </c>
      <c r="E14" s="17"/>
      <c r="F14" s="8">
        <f t="shared" si="3"/>
        <v>0</v>
      </c>
      <c r="H14" s="87" t="s">
        <v>16</v>
      </c>
      <c r="I14" s="88"/>
      <c r="J14" s="88"/>
      <c r="K14" s="89"/>
      <c r="L14" s="66" t="s">
        <v>13</v>
      </c>
      <c r="M14" s="67"/>
      <c r="N14" s="67"/>
      <c r="O14" s="90"/>
      <c r="P14" s="91" t="s">
        <v>17</v>
      </c>
      <c r="Q14" s="91"/>
      <c r="R14" s="91"/>
      <c r="S14" s="91"/>
      <c r="T14" s="91"/>
      <c r="U14" s="91" t="s">
        <v>12</v>
      </c>
      <c r="V14" s="91"/>
      <c r="W14" s="91"/>
      <c r="X14" s="91"/>
      <c r="Z14" s="13"/>
      <c r="AA14" s="13"/>
      <c r="AB14" s="13"/>
    </row>
    <row r="15" spans="1:28" ht="27" customHeight="1">
      <c r="A15" s="10">
        <v>12</v>
      </c>
      <c r="B15" s="17"/>
      <c r="C15" s="9">
        <f t="shared" si="2"/>
        <v>0</v>
      </c>
      <c r="D15" s="12">
        <v>28</v>
      </c>
      <c r="E15" s="17"/>
      <c r="F15" s="8">
        <f t="shared" si="3"/>
        <v>0</v>
      </c>
      <c r="H15" s="92">
        <f>E19</f>
        <v>0</v>
      </c>
      <c r="I15" s="93"/>
      <c r="J15" s="93"/>
      <c r="K15" s="94"/>
      <c r="L15" s="98" t="s">
        <v>11</v>
      </c>
      <c r="M15" s="99"/>
      <c r="N15" s="99"/>
      <c r="O15" s="100"/>
      <c r="P15" s="104">
        <f>F19</f>
        <v>0</v>
      </c>
      <c r="Q15" s="104"/>
      <c r="R15" s="104"/>
      <c r="S15" s="104"/>
      <c r="T15" s="104"/>
      <c r="U15" s="105"/>
      <c r="V15" s="105"/>
      <c r="W15" s="105"/>
      <c r="X15" s="106"/>
    </row>
    <row r="16" spans="1:28" ht="27" customHeight="1">
      <c r="A16" s="10">
        <v>13</v>
      </c>
      <c r="B16" s="17"/>
      <c r="C16" s="9">
        <f t="shared" si="2"/>
        <v>0</v>
      </c>
      <c r="D16" s="12">
        <v>29</v>
      </c>
      <c r="E16" s="17"/>
      <c r="F16" s="8">
        <f t="shared" si="3"/>
        <v>0</v>
      </c>
      <c r="H16" s="95"/>
      <c r="I16" s="96"/>
      <c r="J16" s="96"/>
      <c r="K16" s="97"/>
      <c r="L16" s="101"/>
      <c r="M16" s="102"/>
      <c r="N16" s="102"/>
      <c r="O16" s="103"/>
      <c r="P16" s="104"/>
      <c r="Q16" s="104"/>
      <c r="R16" s="104"/>
      <c r="S16" s="104"/>
      <c r="T16" s="104"/>
      <c r="U16" s="107"/>
      <c r="V16" s="107"/>
      <c r="W16" s="107"/>
      <c r="X16" s="108"/>
      <c r="AA16" s="42"/>
    </row>
    <row r="17" spans="1:28" ht="27" customHeight="1">
      <c r="A17" s="10">
        <v>14</v>
      </c>
      <c r="B17" s="17"/>
      <c r="C17" s="9">
        <f t="shared" si="2"/>
        <v>0</v>
      </c>
      <c r="D17" s="12">
        <v>30</v>
      </c>
      <c r="E17" s="17"/>
      <c r="F17" s="8">
        <f t="shared" si="3"/>
        <v>0</v>
      </c>
      <c r="H17" s="110" t="s">
        <v>28</v>
      </c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1"/>
      <c r="AB17" s="37"/>
    </row>
    <row r="18" spans="1:28" ht="27" customHeight="1">
      <c r="A18" s="10">
        <v>15</v>
      </c>
      <c r="B18" s="17"/>
      <c r="C18" s="9">
        <f t="shared" si="2"/>
        <v>0</v>
      </c>
      <c r="D18" s="12">
        <v>31</v>
      </c>
      <c r="E18" s="17"/>
      <c r="F18" s="8">
        <f t="shared" si="3"/>
        <v>0</v>
      </c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AB18" s="37"/>
    </row>
    <row r="19" spans="1:28" ht="27" customHeight="1">
      <c r="A19" s="10">
        <v>16</v>
      </c>
      <c r="B19" s="17"/>
      <c r="C19" s="9">
        <f t="shared" si="2"/>
        <v>0</v>
      </c>
      <c r="D19" s="12" t="s">
        <v>0</v>
      </c>
      <c r="E19" s="39">
        <f>SUM(B4:B19,E4:E18)</f>
        <v>0</v>
      </c>
      <c r="F19" s="8">
        <f t="shared" si="3"/>
        <v>0</v>
      </c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AA19" s="37"/>
      <c r="AB19" s="37"/>
    </row>
    <row r="20" spans="1:28" ht="27" customHeight="1">
      <c r="A20" s="91"/>
      <c r="B20" s="91"/>
      <c r="C20" s="91"/>
      <c r="D20" s="91"/>
      <c r="E20" s="91"/>
      <c r="F20" s="9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</row>
    <row r="21" spans="1:28" ht="18.75" customHeight="1">
      <c r="A21" s="44"/>
      <c r="B21" s="44"/>
      <c r="C21" s="44"/>
      <c r="D21" s="44"/>
      <c r="E21" s="44"/>
      <c r="F21" s="44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</row>
    <row r="22" spans="1:28" ht="33" customHeight="1">
      <c r="B22" s="41">
        <f>B2</f>
        <v>0</v>
      </c>
      <c r="C22" s="76" t="s">
        <v>9</v>
      </c>
      <c r="D22" s="77"/>
      <c r="E22" s="77"/>
      <c r="F22" s="77"/>
      <c r="G22" s="36"/>
      <c r="H22" s="78" t="s">
        <v>8</v>
      </c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</row>
    <row r="23" spans="1:28" ht="27" customHeight="1">
      <c r="A23" s="2" t="s">
        <v>1</v>
      </c>
      <c r="B23" s="3" t="s">
        <v>2</v>
      </c>
      <c r="C23" s="4" t="s">
        <v>3</v>
      </c>
      <c r="D23" s="5" t="s">
        <v>1</v>
      </c>
      <c r="E23" s="3" t="s">
        <v>2</v>
      </c>
      <c r="F23" s="3" t="s">
        <v>3</v>
      </c>
      <c r="H23" s="19"/>
      <c r="I23" s="20"/>
      <c r="J23" s="21"/>
      <c r="K23" s="21"/>
      <c r="L23" s="21"/>
      <c r="M23" s="21"/>
      <c r="N23" s="21"/>
      <c r="O23" s="52"/>
      <c r="P23" s="21"/>
      <c r="Q23" s="81" t="s">
        <v>24</v>
      </c>
      <c r="R23" s="82"/>
      <c r="S23" s="51">
        <f>S3</f>
        <v>4</v>
      </c>
      <c r="T23" s="53" t="s">
        <v>25</v>
      </c>
      <c r="U23" s="54">
        <f>U3</f>
        <v>0</v>
      </c>
      <c r="V23" s="59" t="s">
        <v>26</v>
      </c>
      <c r="W23" s="54">
        <f>W3</f>
        <v>0</v>
      </c>
      <c r="X23" s="47" t="s">
        <v>27</v>
      </c>
    </row>
    <row r="24" spans="1:28" ht="27" customHeight="1">
      <c r="A24" s="15">
        <v>1</v>
      </c>
      <c r="B24" s="18">
        <f t="shared" ref="B24:B39" si="4">B4</f>
        <v>0</v>
      </c>
      <c r="C24" s="7">
        <f>B24*150</f>
        <v>0</v>
      </c>
      <c r="D24" s="11">
        <v>17</v>
      </c>
      <c r="E24" s="18">
        <f t="shared" ref="E24:E39" si="5">E4</f>
        <v>0</v>
      </c>
      <c r="F24" s="6">
        <f>E24*150</f>
        <v>0</v>
      </c>
      <c r="H24" s="22" t="s">
        <v>7</v>
      </c>
      <c r="I24" s="23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5"/>
      <c r="Y24" s="61" t="s">
        <v>20</v>
      </c>
      <c r="AA24" s="36"/>
    </row>
    <row r="25" spans="1:28" ht="27" customHeight="1">
      <c r="A25" s="10">
        <v>2</v>
      </c>
      <c r="B25" s="18">
        <f t="shared" si="4"/>
        <v>0</v>
      </c>
      <c r="C25" s="9">
        <f t="shared" ref="C25:C30" si="6">B25*150</f>
        <v>0</v>
      </c>
      <c r="D25" s="12">
        <v>18</v>
      </c>
      <c r="E25" s="18">
        <f t="shared" si="5"/>
        <v>0</v>
      </c>
      <c r="F25" s="8">
        <f t="shared" ref="F25:F30" si="7">E25*150</f>
        <v>0</v>
      </c>
      <c r="H25" s="26"/>
      <c r="I25" s="27"/>
      <c r="J25" s="28"/>
      <c r="K25" s="28"/>
      <c r="L25" s="83" t="s">
        <v>14</v>
      </c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28"/>
      <c r="X25" s="29"/>
      <c r="Y25" s="61"/>
    </row>
    <row r="26" spans="1:28" ht="27" customHeight="1">
      <c r="A26" s="10">
        <v>3</v>
      </c>
      <c r="B26" s="18">
        <f t="shared" si="4"/>
        <v>0</v>
      </c>
      <c r="C26" s="9">
        <f t="shared" si="6"/>
        <v>0</v>
      </c>
      <c r="D26" s="12">
        <v>19</v>
      </c>
      <c r="E26" s="18">
        <f t="shared" si="5"/>
        <v>0</v>
      </c>
      <c r="F26" s="8">
        <f t="shared" si="7"/>
        <v>0</v>
      </c>
      <c r="H26" s="26"/>
      <c r="I26" s="27"/>
      <c r="J26" s="28"/>
      <c r="K26" s="28"/>
      <c r="L26" s="84">
        <f>L6</f>
        <v>0</v>
      </c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28"/>
      <c r="X26" s="29"/>
      <c r="Y26" s="61"/>
    </row>
    <row r="27" spans="1:28" ht="27" customHeight="1">
      <c r="A27" s="10">
        <v>4</v>
      </c>
      <c r="B27" s="18">
        <f t="shared" si="4"/>
        <v>0</v>
      </c>
      <c r="C27" s="9">
        <f t="shared" si="6"/>
        <v>0</v>
      </c>
      <c r="D27" s="12">
        <v>20</v>
      </c>
      <c r="E27" s="18">
        <f t="shared" si="5"/>
        <v>0</v>
      </c>
      <c r="F27" s="8">
        <f t="shared" si="7"/>
        <v>0</v>
      </c>
      <c r="H27" s="26"/>
      <c r="I27" s="27"/>
      <c r="J27" s="85" t="s">
        <v>15</v>
      </c>
      <c r="K27" s="86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9"/>
      <c r="Y27" s="61"/>
    </row>
    <row r="28" spans="1:28" ht="27" customHeight="1">
      <c r="A28" s="10">
        <v>5</v>
      </c>
      <c r="B28" s="18">
        <f t="shared" si="4"/>
        <v>0</v>
      </c>
      <c r="C28" s="9">
        <f t="shared" si="6"/>
        <v>0</v>
      </c>
      <c r="D28" s="12">
        <v>21</v>
      </c>
      <c r="E28" s="18">
        <f t="shared" si="5"/>
        <v>0</v>
      </c>
      <c r="F28" s="8">
        <f t="shared" si="7"/>
        <v>0</v>
      </c>
      <c r="H28" s="26"/>
      <c r="I28" s="27"/>
      <c r="J28" s="30">
        <f>J8</f>
        <v>0</v>
      </c>
      <c r="K28" s="30">
        <f t="shared" ref="K28:V28" si="8">K8</f>
        <v>0</v>
      </c>
      <c r="L28" s="30">
        <f t="shared" si="8"/>
        <v>0</v>
      </c>
      <c r="M28" s="30">
        <f t="shared" si="8"/>
        <v>0</v>
      </c>
      <c r="N28" s="30">
        <f t="shared" si="8"/>
        <v>0</v>
      </c>
      <c r="O28" s="30">
        <f t="shared" si="8"/>
        <v>0</v>
      </c>
      <c r="P28" s="30">
        <f t="shared" si="8"/>
        <v>0</v>
      </c>
      <c r="Q28" s="30">
        <f t="shared" si="8"/>
        <v>0</v>
      </c>
      <c r="R28" s="30">
        <f t="shared" si="8"/>
        <v>0</v>
      </c>
      <c r="S28" s="30">
        <f t="shared" si="8"/>
        <v>0</v>
      </c>
      <c r="T28" s="30">
        <f t="shared" si="8"/>
        <v>0</v>
      </c>
      <c r="U28" s="30">
        <f t="shared" si="8"/>
        <v>0</v>
      </c>
      <c r="V28" s="30">
        <f t="shared" si="8"/>
        <v>0</v>
      </c>
      <c r="W28" s="31"/>
      <c r="X28" s="29"/>
      <c r="Y28" s="61"/>
    </row>
    <row r="29" spans="1:28" ht="27" customHeight="1">
      <c r="A29" s="10">
        <v>6</v>
      </c>
      <c r="B29" s="18">
        <f t="shared" si="4"/>
        <v>0</v>
      </c>
      <c r="C29" s="9">
        <f t="shared" si="6"/>
        <v>0</v>
      </c>
      <c r="D29" s="12">
        <v>22</v>
      </c>
      <c r="E29" s="18">
        <f t="shared" si="5"/>
        <v>0</v>
      </c>
      <c r="F29" s="8">
        <f t="shared" si="7"/>
        <v>0</v>
      </c>
      <c r="H29" s="26"/>
      <c r="I29" s="27"/>
      <c r="J29" s="80" t="s">
        <v>18</v>
      </c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27"/>
      <c r="X29" s="32"/>
    </row>
    <row r="30" spans="1:28" ht="27" customHeight="1">
      <c r="A30" s="10">
        <v>7</v>
      </c>
      <c r="B30" s="18">
        <f t="shared" si="4"/>
        <v>0</v>
      </c>
      <c r="C30" s="9">
        <f t="shared" si="6"/>
        <v>0</v>
      </c>
      <c r="D30" s="12">
        <v>23</v>
      </c>
      <c r="E30" s="18">
        <f t="shared" si="5"/>
        <v>0</v>
      </c>
      <c r="F30" s="8">
        <f t="shared" si="7"/>
        <v>0</v>
      </c>
      <c r="H30" s="22"/>
      <c r="I30" s="23"/>
      <c r="J30" s="69" t="s">
        <v>19</v>
      </c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23"/>
      <c r="X30" s="33"/>
    </row>
    <row r="31" spans="1:28" ht="27" customHeight="1" thickBot="1">
      <c r="A31" s="10">
        <v>8</v>
      </c>
      <c r="B31" s="18">
        <f t="shared" si="4"/>
        <v>0</v>
      </c>
      <c r="C31" s="9">
        <f t="shared" ref="C31:C39" si="9">B31*150</f>
        <v>0</v>
      </c>
      <c r="D31" s="12">
        <v>24</v>
      </c>
      <c r="E31" s="18">
        <f t="shared" si="5"/>
        <v>0</v>
      </c>
      <c r="F31" s="8">
        <f t="shared" ref="F31:F38" si="10">E31*150</f>
        <v>0</v>
      </c>
      <c r="H31" s="22"/>
      <c r="I31" s="23"/>
      <c r="J31" s="43"/>
      <c r="K31" s="43"/>
      <c r="L31" s="43"/>
      <c r="M31" s="43"/>
      <c r="N31" s="43"/>
      <c r="O31" s="43"/>
      <c r="P31" s="43" t="s">
        <v>23</v>
      </c>
      <c r="Q31" s="43"/>
      <c r="R31" s="43"/>
      <c r="S31" s="43"/>
      <c r="T31" s="43"/>
      <c r="U31" s="43"/>
      <c r="V31" s="43"/>
      <c r="W31" s="23"/>
      <c r="X31" s="33"/>
    </row>
    <row r="32" spans="1:28" ht="27" customHeight="1" thickTop="1">
      <c r="A32" s="10">
        <v>9</v>
      </c>
      <c r="B32" s="18">
        <f t="shared" si="4"/>
        <v>0</v>
      </c>
      <c r="C32" s="9">
        <f t="shared" si="9"/>
        <v>0</v>
      </c>
      <c r="D32" s="12">
        <v>25</v>
      </c>
      <c r="E32" s="18">
        <f t="shared" si="5"/>
        <v>0</v>
      </c>
      <c r="F32" s="8">
        <f t="shared" si="10"/>
        <v>0</v>
      </c>
      <c r="H32" s="70" t="s">
        <v>5</v>
      </c>
      <c r="I32" s="71"/>
      <c r="J32" s="71"/>
      <c r="K32" s="71"/>
      <c r="L32" s="72"/>
      <c r="M32" s="112" t="s">
        <v>10</v>
      </c>
      <c r="N32" s="113"/>
      <c r="O32" s="114">
        <f>O12</f>
        <v>0</v>
      </c>
      <c r="P32" s="114"/>
      <c r="Q32" s="114"/>
      <c r="R32" s="114"/>
      <c r="S32" s="114"/>
      <c r="T32" s="114"/>
      <c r="U32" s="114"/>
      <c r="V32" s="114"/>
      <c r="W32" s="114"/>
      <c r="X32" s="115"/>
    </row>
    <row r="33" spans="1:28" ht="27" customHeight="1">
      <c r="A33" s="10">
        <v>10</v>
      </c>
      <c r="B33" s="18">
        <f t="shared" si="4"/>
        <v>0</v>
      </c>
      <c r="C33" s="9">
        <f t="shared" si="9"/>
        <v>0</v>
      </c>
      <c r="D33" s="12">
        <v>26</v>
      </c>
      <c r="E33" s="18">
        <f t="shared" si="5"/>
        <v>0</v>
      </c>
      <c r="F33" s="8">
        <f t="shared" si="10"/>
        <v>0</v>
      </c>
      <c r="H33" s="66" t="s">
        <v>6</v>
      </c>
      <c r="I33" s="67"/>
      <c r="J33" s="67"/>
      <c r="K33" s="67"/>
      <c r="L33" s="67"/>
      <c r="M33" s="109">
        <f>M13</f>
        <v>0</v>
      </c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</row>
    <row r="34" spans="1:28" ht="27" customHeight="1">
      <c r="A34" s="10">
        <v>11</v>
      </c>
      <c r="B34" s="18">
        <f t="shared" si="4"/>
        <v>0</v>
      </c>
      <c r="C34" s="9">
        <f t="shared" si="9"/>
        <v>0</v>
      </c>
      <c r="D34" s="12">
        <v>27</v>
      </c>
      <c r="E34" s="18">
        <f t="shared" si="5"/>
        <v>0</v>
      </c>
      <c r="F34" s="8">
        <f t="shared" si="10"/>
        <v>0</v>
      </c>
      <c r="H34" s="87" t="s">
        <v>16</v>
      </c>
      <c r="I34" s="88"/>
      <c r="J34" s="88"/>
      <c r="K34" s="89"/>
      <c r="L34" s="66" t="s">
        <v>13</v>
      </c>
      <c r="M34" s="67"/>
      <c r="N34" s="67"/>
      <c r="O34" s="90"/>
      <c r="P34" s="91" t="s">
        <v>17</v>
      </c>
      <c r="Q34" s="91"/>
      <c r="R34" s="91"/>
      <c r="S34" s="91"/>
      <c r="T34" s="91"/>
      <c r="U34" s="91" t="s">
        <v>12</v>
      </c>
      <c r="V34" s="91"/>
      <c r="W34" s="91"/>
      <c r="X34" s="91"/>
      <c r="Z34" s="13"/>
      <c r="AA34" s="13"/>
      <c r="AB34" s="13"/>
    </row>
    <row r="35" spans="1:28" ht="27" customHeight="1">
      <c r="A35" s="10">
        <v>12</v>
      </c>
      <c r="B35" s="18">
        <f t="shared" si="4"/>
        <v>0</v>
      </c>
      <c r="C35" s="9">
        <f t="shared" si="9"/>
        <v>0</v>
      </c>
      <c r="D35" s="12">
        <v>28</v>
      </c>
      <c r="E35" s="18">
        <f t="shared" si="5"/>
        <v>0</v>
      </c>
      <c r="F35" s="8">
        <f t="shared" si="10"/>
        <v>0</v>
      </c>
      <c r="H35" s="92">
        <f>H15</f>
        <v>0</v>
      </c>
      <c r="I35" s="93"/>
      <c r="J35" s="93"/>
      <c r="K35" s="94"/>
      <c r="L35" s="116" t="s">
        <v>11</v>
      </c>
      <c r="M35" s="117"/>
      <c r="N35" s="117"/>
      <c r="O35" s="118"/>
      <c r="P35" s="104">
        <f>P15</f>
        <v>0</v>
      </c>
      <c r="Q35" s="104"/>
      <c r="R35" s="104"/>
      <c r="S35" s="104"/>
      <c r="T35" s="104"/>
      <c r="U35" s="105"/>
      <c r="V35" s="105"/>
      <c r="W35" s="105"/>
      <c r="X35" s="106"/>
    </row>
    <row r="36" spans="1:28" ht="27" customHeight="1">
      <c r="A36" s="10">
        <v>13</v>
      </c>
      <c r="B36" s="18">
        <f t="shared" si="4"/>
        <v>0</v>
      </c>
      <c r="C36" s="9">
        <f t="shared" si="9"/>
        <v>0</v>
      </c>
      <c r="D36" s="12">
        <v>29</v>
      </c>
      <c r="E36" s="18">
        <f t="shared" si="5"/>
        <v>0</v>
      </c>
      <c r="F36" s="8">
        <f t="shared" si="10"/>
        <v>0</v>
      </c>
      <c r="H36" s="95"/>
      <c r="I36" s="96"/>
      <c r="J36" s="96"/>
      <c r="K36" s="97"/>
      <c r="L36" s="119"/>
      <c r="M36" s="120"/>
      <c r="N36" s="120"/>
      <c r="O36" s="121"/>
      <c r="P36" s="104"/>
      <c r="Q36" s="104"/>
      <c r="R36" s="104"/>
      <c r="S36" s="104"/>
      <c r="T36" s="104"/>
      <c r="U36" s="107"/>
      <c r="V36" s="107"/>
      <c r="W36" s="107"/>
      <c r="X36" s="108"/>
    </row>
    <row r="37" spans="1:28" ht="27" customHeight="1">
      <c r="A37" s="10">
        <v>14</v>
      </c>
      <c r="B37" s="18">
        <f t="shared" si="4"/>
        <v>0</v>
      </c>
      <c r="C37" s="9">
        <f t="shared" si="9"/>
        <v>0</v>
      </c>
      <c r="D37" s="12">
        <v>30</v>
      </c>
      <c r="E37" s="18">
        <f t="shared" si="5"/>
        <v>0</v>
      </c>
      <c r="F37" s="8">
        <f t="shared" si="10"/>
        <v>0</v>
      </c>
      <c r="H37" s="110" t="s">
        <v>28</v>
      </c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1"/>
    </row>
    <row r="38" spans="1:28" ht="27" customHeight="1">
      <c r="A38" s="10">
        <v>15</v>
      </c>
      <c r="B38" s="18">
        <f t="shared" si="4"/>
        <v>0</v>
      </c>
      <c r="C38" s="9">
        <f t="shared" si="9"/>
        <v>0</v>
      </c>
      <c r="D38" s="12">
        <v>31</v>
      </c>
      <c r="E38" s="18">
        <f t="shared" si="5"/>
        <v>0</v>
      </c>
      <c r="F38" s="8">
        <f t="shared" si="10"/>
        <v>0</v>
      </c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</row>
    <row r="39" spans="1:28" ht="27" customHeight="1">
      <c r="A39" s="10">
        <v>16</v>
      </c>
      <c r="B39" s="18">
        <f t="shared" si="4"/>
        <v>0</v>
      </c>
      <c r="C39" s="9">
        <f t="shared" si="9"/>
        <v>0</v>
      </c>
      <c r="D39" s="12" t="s">
        <v>0</v>
      </c>
      <c r="E39" s="14">
        <f t="shared" si="5"/>
        <v>0</v>
      </c>
      <c r="F39" s="8">
        <f>F19</f>
        <v>0</v>
      </c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</row>
    <row r="40" spans="1:28" ht="27" customHeight="1">
      <c r="A40" s="91"/>
      <c r="B40" s="91"/>
      <c r="C40" s="91"/>
      <c r="D40" s="91"/>
      <c r="E40" s="91"/>
      <c r="F40" s="9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</row>
    <row r="45" spans="1:28">
      <c r="F45" s="38"/>
    </row>
    <row r="46" spans="1:28">
      <c r="F46" s="38"/>
    </row>
    <row r="47" spans="1:28">
      <c r="F47" s="38"/>
    </row>
  </sheetData>
  <mergeCells count="49">
    <mergeCell ref="A40:F40"/>
    <mergeCell ref="H37:X40"/>
    <mergeCell ref="H34:K34"/>
    <mergeCell ref="L34:O34"/>
    <mergeCell ref="P34:T34"/>
    <mergeCell ref="U34:X34"/>
    <mergeCell ref="H35:K36"/>
    <mergeCell ref="L35:O36"/>
    <mergeCell ref="P35:T36"/>
    <mergeCell ref="U35:X36"/>
    <mergeCell ref="H33:L33"/>
    <mergeCell ref="M33:X33"/>
    <mergeCell ref="H17:X20"/>
    <mergeCell ref="C22:F22"/>
    <mergeCell ref="H22:X22"/>
    <mergeCell ref="J29:V29"/>
    <mergeCell ref="J30:V30"/>
    <mergeCell ref="H32:L32"/>
    <mergeCell ref="M32:N32"/>
    <mergeCell ref="O32:X32"/>
    <mergeCell ref="A20:F20"/>
    <mergeCell ref="Y24:Y28"/>
    <mergeCell ref="L25:V25"/>
    <mergeCell ref="L26:V26"/>
    <mergeCell ref="J27:K27"/>
    <mergeCell ref="H14:K14"/>
    <mergeCell ref="L14:O14"/>
    <mergeCell ref="P14:T14"/>
    <mergeCell ref="U14:X14"/>
    <mergeCell ref="H15:K16"/>
    <mergeCell ref="L15:O16"/>
    <mergeCell ref="P15:T16"/>
    <mergeCell ref="U15:X16"/>
    <mergeCell ref="Q23:R23"/>
    <mergeCell ref="A1:F1"/>
    <mergeCell ref="C2:F2"/>
    <mergeCell ref="H2:X2"/>
    <mergeCell ref="J9:V9"/>
    <mergeCell ref="Q3:R3"/>
    <mergeCell ref="Y4:Y8"/>
    <mergeCell ref="L5:V5"/>
    <mergeCell ref="L6:V6"/>
    <mergeCell ref="J7:K7"/>
    <mergeCell ref="H13:L13"/>
    <mergeCell ref="M13:X13"/>
    <mergeCell ref="J10:V10"/>
    <mergeCell ref="H12:L12"/>
    <mergeCell ref="M12:N12"/>
    <mergeCell ref="O12:X12"/>
  </mergeCells>
  <phoneticPr fontId="2"/>
  <pageMargins left="0.51181102362204722" right="0.31496062992125984" top="0.35433070866141736" bottom="0.55118110236220474" header="0.11811023622047245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47"/>
  <sheetViews>
    <sheetView workbookViewId="0">
      <selection activeCell="C19" sqref="C19"/>
    </sheetView>
  </sheetViews>
  <sheetFormatPr defaultRowHeight="18.75"/>
  <cols>
    <col min="1" max="2" width="9.375" style="1" customWidth="1"/>
    <col min="3" max="3" width="9.375" customWidth="1"/>
    <col min="4" max="5" width="9.375" style="1" customWidth="1"/>
    <col min="6" max="6" width="9.375" customWidth="1"/>
    <col min="7" max="7" width="10.75" customWidth="1"/>
    <col min="8" max="8" width="3.625" customWidth="1"/>
    <col min="9" max="22" width="3.25" customWidth="1"/>
    <col min="23" max="23" width="4" customWidth="1"/>
    <col min="24" max="24" width="3.875" customWidth="1"/>
    <col min="25" max="25" width="3.25" customWidth="1"/>
  </cols>
  <sheetData>
    <row r="1" spans="1:28">
      <c r="A1" s="75"/>
      <c r="B1" s="75"/>
      <c r="C1" s="75"/>
      <c r="D1" s="75"/>
      <c r="E1" s="75"/>
      <c r="F1" s="75"/>
    </row>
    <row r="2" spans="1:28" ht="33" customHeight="1">
      <c r="B2" s="40">
        <v>12</v>
      </c>
      <c r="C2" s="76" t="s">
        <v>9</v>
      </c>
      <c r="D2" s="77"/>
      <c r="E2" s="77"/>
      <c r="F2" s="77"/>
      <c r="H2" s="78" t="s">
        <v>8</v>
      </c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</row>
    <row r="3" spans="1:28" ht="27" customHeight="1">
      <c r="A3" s="2" t="s">
        <v>1</v>
      </c>
      <c r="B3" s="3" t="s">
        <v>2</v>
      </c>
      <c r="C3" s="4" t="s">
        <v>3</v>
      </c>
      <c r="D3" s="5" t="s">
        <v>1</v>
      </c>
      <c r="E3" s="3" t="s">
        <v>2</v>
      </c>
      <c r="F3" s="3" t="s">
        <v>3</v>
      </c>
      <c r="H3" s="19"/>
      <c r="I3" s="20"/>
      <c r="J3" s="20"/>
      <c r="K3" s="20"/>
      <c r="L3" s="20"/>
      <c r="M3" s="20"/>
      <c r="N3" s="20"/>
      <c r="O3" s="20"/>
      <c r="P3" s="20"/>
      <c r="Q3" s="81" t="s">
        <v>24</v>
      </c>
      <c r="R3" s="82"/>
      <c r="S3" s="55">
        <v>4</v>
      </c>
      <c r="T3" s="46" t="s">
        <v>25</v>
      </c>
      <c r="U3" s="55">
        <v>1</v>
      </c>
      <c r="V3" s="58" t="s">
        <v>26</v>
      </c>
      <c r="W3" s="55">
        <v>14</v>
      </c>
      <c r="X3" s="47" t="s">
        <v>27</v>
      </c>
    </row>
    <row r="4" spans="1:28" ht="27" customHeight="1">
      <c r="A4" s="15">
        <v>1</v>
      </c>
      <c r="B4" s="16">
        <v>2</v>
      </c>
      <c r="C4" s="7">
        <f>B4*150</f>
        <v>300</v>
      </c>
      <c r="D4" s="11">
        <v>17</v>
      </c>
      <c r="E4" s="16">
        <v>2</v>
      </c>
      <c r="F4" s="6">
        <f>E4*150</f>
        <v>300</v>
      </c>
      <c r="H4" s="22" t="s">
        <v>7</v>
      </c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33"/>
      <c r="Y4" s="61" t="s">
        <v>4</v>
      </c>
      <c r="AA4" s="36"/>
      <c r="AB4" s="36"/>
    </row>
    <row r="5" spans="1:28" ht="27" customHeight="1">
      <c r="A5" s="10">
        <v>2</v>
      </c>
      <c r="B5" s="17">
        <v>3</v>
      </c>
      <c r="C5" s="9">
        <f t="shared" ref="C5:C19" si="0">B5*150</f>
        <v>450</v>
      </c>
      <c r="D5" s="12">
        <v>18</v>
      </c>
      <c r="E5" s="17">
        <v>2</v>
      </c>
      <c r="F5" s="8">
        <f t="shared" ref="F5:F19" si="1">E5*150</f>
        <v>300</v>
      </c>
      <c r="H5" s="26"/>
      <c r="I5" s="27"/>
      <c r="J5" s="27"/>
      <c r="K5" s="27"/>
      <c r="L5" s="62" t="s">
        <v>14</v>
      </c>
      <c r="M5" s="62"/>
      <c r="N5" s="62"/>
      <c r="O5" s="62"/>
      <c r="P5" s="62"/>
      <c r="Q5" s="62"/>
      <c r="R5" s="62"/>
      <c r="S5" s="62"/>
      <c r="T5" s="62"/>
      <c r="U5" s="62"/>
      <c r="V5" s="62"/>
      <c r="W5" s="27"/>
      <c r="X5" s="32"/>
      <c r="Y5" s="61"/>
      <c r="AA5" s="36"/>
      <c r="AB5" s="36"/>
    </row>
    <row r="6" spans="1:28" ht="27" customHeight="1">
      <c r="A6" s="10">
        <v>3</v>
      </c>
      <c r="B6" s="17">
        <v>2</v>
      </c>
      <c r="C6" s="9">
        <f t="shared" si="0"/>
        <v>300</v>
      </c>
      <c r="D6" s="12">
        <v>19</v>
      </c>
      <c r="E6" s="17">
        <v>1</v>
      </c>
      <c r="F6" s="8">
        <f t="shared" si="1"/>
        <v>150</v>
      </c>
      <c r="H6" s="26"/>
      <c r="I6" s="27"/>
      <c r="J6" s="27"/>
      <c r="K6" s="27"/>
      <c r="L6" s="63" t="s">
        <v>29</v>
      </c>
      <c r="M6" s="63"/>
      <c r="N6" s="63"/>
      <c r="O6" s="63"/>
      <c r="P6" s="63"/>
      <c r="Q6" s="63"/>
      <c r="R6" s="63"/>
      <c r="S6" s="63"/>
      <c r="T6" s="63"/>
      <c r="U6" s="63"/>
      <c r="V6" s="63"/>
      <c r="W6" s="27"/>
      <c r="X6" s="32"/>
      <c r="Y6" s="61"/>
      <c r="AA6" s="36"/>
      <c r="AB6" s="36"/>
    </row>
    <row r="7" spans="1:28" ht="27" customHeight="1">
      <c r="A7" s="10">
        <v>4</v>
      </c>
      <c r="B7" s="17">
        <v>2</v>
      </c>
      <c r="C7" s="9">
        <f t="shared" si="0"/>
        <v>300</v>
      </c>
      <c r="D7" s="12">
        <v>20</v>
      </c>
      <c r="E7" s="17">
        <v>3</v>
      </c>
      <c r="F7" s="8">
        <f t="shared" si="1"/>
        <v>450</v>
      </c>
      <c r="H7" s="26"/>
      <c r="I7" s="27"/>
      <c r="J7" s="64" t="s">
        <v>15</v>
      </c>
      <c r="K7" s="65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32"/>
      <c r="Y7" s="61"/>
    </row>
    <row r="8" spans="1:28" ht="27" customHeight="1">
      <c r="A8" s="10">
        <v>5</v>
      </c>
      <c r="B8" s="17">
        <v>2</v>
      </c>
      <c r="C8" s="9">
        <f t="shared" si="0"/>
        <v>300</v>
      </c>
      <c r="D8" s="12">
        <v>21</v>
      </c>
      <c r="E8" s="17">
        <v>4</v>
      </c>
      <c r="F8" s="8">
        <f t="shared" si="1"/>
        <v>600</v>
      </c>
      <c r="H8" s="26"/>
      <c r="I8" s="27"/>
      <c r="J8" s="34">
        <v>1</v>
      </c>
      <c r="K8" s="34">
        <v>2</v>
      </c>
      <c r="L8" s="34">
        <v>3</v>
      </c>
      <c r="M8" s="34">
        <v>4</v>
      </c>
      <c r="N8" s="34">
        <v>5</v>
      </c>
      <c r="O8" s="34">
        <v>6</v>
      </c>
      <c r="P8" s="34">
        <v>7</v>
      </c>
      <c r="Q8" s="34">
        <v>8</v>
      </c>
      <c r="R8" s="34">
        <v>9</v>
      </c>
      <c r="S8" s="34">
        <v>1</v>
      </c>
      <c r="T8" s="34">
        <v>0</v>
      </c>
      <c r="U8" s="34">
        <v>1</v>
      </c>
      <c r="V8" s="34">
        <v>1</v>
      </c>
      <c r="W8" s="35"/>
      <c r="X8" s="32"/>
      <c r="Y8" s="61"/>
    </row>
    <row r="9" spans="1:28" ht="27" customHeight="1">
      <c r="A9" s="10">
        <v>6</v>
      </c>
      <c r="B9" s="17">
        <v>2</v>
      </c>
      <c r="C9" s="9">
        <f t="shared" si="0"/>
        <v>300</v>
      </c>
      <c r="D9" s="12">
        <v>22</v>
      </c>
      <c r="E9" s="17">
        <v>2</v>
      </c>
      <c r="F9" s="8">
        <f t="shared" si="1"/>
        <v>300</v>
      </c>
      <c r="H9" s="26"/>
      <c r="I9" s="27"/>
      <c r="J9" s="80" t="s">
        <v>18</v>
      </c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27"/>
      <c r="X9" s="32"/>
    </row>
    <row r="10" spans="1:28" ht="27" customHeight="1">
      <c r="A10" s="10">
        <v>7</v>
      </c>
      <c r="B10" s="17">
        <v>2</v>
      </c>
      <c r="C10" s="9">
        <f t="shared" si="0"/>
        <v>300</v>
      </c>
      <c r="D10" s="12">
        <v>23</v>
      </c>
      <c r="E10" s="17">
        <v>5</v>
      </c>
      <c r="F10" s="8">
        <f t="shared" si="1"/>
        <v>750</v>
      </c>
      <c r="H10" s="22"/>
      <c r="I10" s="23"/>
      <c r="J10" s="69" t="s">
        <v>19</v>
      </c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23"/>
      <c r="X10" s="33"/>
    </row>
    <row r="11" spans="1:28" ht="27" customHeight="1" thickBot="1">
      <c r="A11" s="10">
        <v>8</v>
      </c>
      <c r="B11" s="17">
        <v>2</v>
      </c>
      <c r="C11" s="9">
        <f t="shared" si="0"/>
        <v>300</v>
      </c>
      <c r="D11" s="12">
        <v>24</v>
      </c>
      <c r="E11" s="17">
        <v>5</v>
      </c>
      <c r="F11" s="8">
        <f t="shared" si="1"/>
        <v>750</v>
      </c>
      <c r="H11" s="22"/>
      <c r="I11" s="23"/>
      <c r="J11" s="49"/>
      <c r="K11" s="49"/>
      <c r="L11" s="49"/>
      <c r="M11" s="49"/>
      <c r="N11" s="49"/>
      <c r="O11" s="49"/>
      <c r="P11" s="49" t="s">
        <v>23</v>
      </c>
      <c r="Q11" s="49"/>
      <c r="R11" s="49"/>
      <c r="S11" s="49"/>
      <c r="T11" s="49"/>
      <c r="U11" s="49"/>
      <c r="V11" s="49"/>
      <c r="W11" s="23"/>
      <c r="X11" s="33"/>
    </row>
    <row r="12" spans="1:28" ht="27" customHeight="1" thickTop="1">
      <c r="A12" s="10">
        <v>9</v>
      </c>
      <c r="B12" s="17">
        <v>2</v>
      </c>
      <c r="C12" s="9">
        <f t="shared" si="0"/>
        <v>300</v>
      </c>
      <c r="D12" s="12">
        <v>25</v>
      </c>
      <c r="E12" s="17">
        <v>6</v>
      </c>
      <c r="F12" s="8">
        <f t="shared" si="1"/>
        <v>900</v>
      </c>
      <c r="H12" s="70" t="s">
        <v>5</v>
      </c>
      <c r="I12" s="71"/>
      <c r="J12" s="71"/>
      <c r="K12" s="71"/>
      <c r="L12" s="72"/>
      <c r="M12" s="70" t="s">
        <v>10</v>
      </c>
      <c r="N12" s="71"/>
      <c r="O12" s="73" t="s">
        <v>21</v>
      </c>
      <c r="P12" s="73"/>
      <c r="Q12" s="73"/>
      <c r="R12" s="73"/>
      <c r="S12" s="73"/>
      <c r="T12" s="73"/>
      <c r="U12" s="73"/>
      <c r="V12" s="73"/>
      <c r="W12" s="73"/>
      <c r="X12" s="74"/>
    </row>
    <row r="13" spans="1:28" ht="27" customHeight="1">
      <c r="A13" s="10">
        <v>10</v>
      </c>
      <c r="B13" s="17">
        <v>2</v>
      </c>
      <c r="C13" s="9">
        <f t="shared" si="0"/>
        <v>300</v>
      </c>
      <c r="D13" s="12">
        <v>26</v>
      </c>
      <c r="E13" s="17">
        <v>7</v>
      </c>
      <c r="F13" s="8">
        <f t="shared" si="1"/>
        <v>1050</v>
      </c>
      <c r="H13" s="66" t="s">
        <v>6</v>
      </c>
      <c r="I13" s="67"/>
      <c r="J13" s="67"/>
      <c r="K13" s="67"/>
      <c r="L13" s="67"/>
      <c r="M13" s="68" t="s">
        <v>22</v>
      </c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</row>
    <row r="14" spans="1:28" ht="27" customHeight="1">
      <c r="A14" s="10">
        <v>11</v>
      </c>
      <c r="B14" s="17">
        <v>2</v>
      </c>
      <c r="C14" s="9">
        <f t="shared" si="0"/>
        <v>300</v>
      </c>
      <c r="D14" s="12">
        <v>27</v>
      </c>
      <c r="E14" s="17">
        <v>8</v>
      </c>
      <c r="F14" s="8">
        <f t="shared" si="1"/>
        <v>1200</v>
      </c>
      <c r="H14" s="87" t="s">
        <v>16</v>
      </c>
      <c r="I14" s="88"/>
      <c r="J14" s="88"/>
      <c r="K14" s="89"/>
      <c r="L14" s="66" t="s">
        <v>13</v>
      </c>
      <c r="M14" s="67"/>
      <c r="N14" s="67"/>
      <c r="O14" s="90"/>
      <c r="P14" s="91" t="s">
        <v>17</v>
      </c>
      <c r="Q14" s="91"/>
      <c r="R14" s="91"/>
      <c r="S14" s="91"/>
      <c r="T14" s="91"/>
      <c r="U14" s="91" t="s">
        <v>12</v>
      </c>
      <c r="V14" s="91"/>
      <c r="W14" s="91"/>
      <c r="X14" s="91"/>
      <c r="Z14" s="13"/>
      <c r="AA14" s="13"/>
      <c r="AB14" s="13"/>
    </row>
    <row r="15" spans="1:28" ht="27" customHeight="1">
      <c r="A15" s="10">
        <v>12</v>
      </c>
      <c r="B15" s="17">
        <v>2</v>
      </c>
      <c r="C15" s="9">
        <f t="shared" si="0"/>
        <v>300</v>
      </c>
      <c r="D15" s="12">
        <v>28</v>
      </c>
      <c r="E15" s="17">
        <v>9</v>
      </c>
      <c r="F15" s="8">
        <f t="shared" si="1"/>
        <v>1350</v>
      </c>
      <c r="H15" s="92">
        <f>E19</f>
        <v>120</v>
      </c>
      <c r="I15" s="93"/>
      <c r="J15" s="93"/>
      <c r="K15" s="94"/>
      <c r="L15" s="98" t="s">
        <v>11</v>
      </c>
      <c r="M15" s="99"/>
      <c r="N15" s="99"/>
      <c r="O15" s="100"/>
      <c r="P15" s="104">
        <f>F19</f>
        <v>18000</v>
      </c>
      <c r="Q15" s="104"/>
      <c r="R15" s="104"/>
      <c r="S15" s="104"/>
      <c r="T15" s="104"/>
      <c r="U15" s="105"/>
      <c r="V15" s="105"/>
      <c r="W15" s="105"/>
      <c r="X15" s="106"/>
    </row>
    <row r="16" spans="1:28" ht="27" customHeight="1">
      <c r="A16" s="10">
        <v>13</v>
      </c>
      <c r="B16" s="17">
        <v>2</v>
      </c>
      <c r="C16" s="9">
        <f t="shared" si="0"/>
        <v>300</v>
      </c>
      <c r="D16" s="12">
        <v>29</v>
      </c>
      <c r="E16" s="17">
        <v>10</v>
      </c>
      <c r="F16" s="8">
        <f t="shared" si="1"/>
        <v>1500</v>
      </c>
      <c r="H16" s="95"/>
      <c r="I16" s="96"/>
      <c r="J16" s="96"/>
      <c r="K16" s="97"/>
      <c r="L16" s="101"/>
      <c r="M16" s="102"/>
      <c r="N16" s="102"/>
      <c r="O16" s="103"/>
      <c r="P16" s="104"/>
      <c r="Q16" s="104"/>
      <c r="R16" s="104"/>
      <c r="S16" s="104"/>
      <c r="T16" s="104"/>
      <c r="U16" s="107"/>
      <c r="V16" s="107"/>
      <c r="W16" s="107"/>
      <c r="X16" s="108"/>
      <c r="AA16" s="50"/>
    </row>
    <row r="17" spans="1:28" ht="27" customHeight="1">
      <c r="A17" s="10">
        <v>14</v>
      </c>
      <c r="B17" s="17">
        <v>2</v>
      </c>
      <c r="C17" s="9">
        <f t="shared" si="0"/>
        <v>300</v>
      </c>
      <c r="D17" s="12">
        <v>30</v>
      </c>
      <c r="E17" s="17">
        <v>11</v>
      </c>
      <c r="F17" s="8">
        <f t="shared" si="1"/>
        <v>1650</v>
      </c>
      <c r="H17" s="110" t="s">
        <v>28</v>
      </c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1"/>
      <c r="AB17" s="37"/>
    </row>
    <row r="18" spans="1:28" ht="27" customHeight="1">
      <c r="A18" s="10">
        <v>15</v>
      </c>
      <c r="B18" s="17">
        <v>2</v>
      </c>
      <c r="C18" s="9">
        <f t="shared" si="0"/>
        <v>300</v>
      </c>
      <c r="D18" s="12">
        <v>31</v>
      </c>
      <c r="E18" s="17">
        <v>12</v>
      </c>
      <c r="F18" s="8">
        <f>E18*150</f>
        <v>1800</v>
      </c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AB18" s="37"/>
    </row>
    <row r="19" spans="1:28" ht="27" customHeight="1">
      <c r="A19" s="10">
        <v>16</v>
      </c>
      <c r="B19" s="17">
        <v>2</v>
      </c>
      <c r="C19" s="9">
        <f t="shared" si="0"/>
        <v>300</v>
      </c>
      <c r="D19" s="12" t="s">
        <v>0</v>
      </c>
      <c r="E19" s="39">
        <f>SUM(B4:B19,E4:E18)</f>
        <v>120</v>
      </c>
      <c r="F19" s="8">
        <f t="shared" si="1"/>
        <v>18000</v>
      </c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AA19" s="37"/>
      <c r="AB19" s="37"/>
    </row>
    <row r="20" spans="1:28" ht="27" customHeight="1">
      <c r="A20" s="91"/>
      <c r="B20" s="91"/>
      <c r="C20" s="91"/>
      <c r="D20" s="91"/>
      <c r="E20" s="91"/>
      <c r="F20" s="9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</row>
    <row r="21" spans="1:28" ht="18.75" customHeight="1">
      <c r="A21" s="44"/>
      <c r="B21" s="44"/>
      <c r="C21" s="44"/>
      <c r="D21" s="44"/>
      <c r="E21" s="44"/>
      <c r="F21" s="44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</row>
    <row r="22" spans="1:28" ht="33" customHeight="1">
      <c r="B22" s="41">
        <f>B2</f>
        <v>12</v>
      </c>
      <c r="C22" s="76" t="s">
        <v>9</v>
      </c>
      <c r="D22" s="77"/>
      <c r="E22" s="77"/>
      <c r="F22" s="77"/>
      <c r="G22" s="36"/>
      <c r="H22" s="78" t="s">
        <v>8</v>
      </c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</row>
    <row r="23" spans="1:28" ht="27" customHeight="1">
      <c r="A23" s="2" t="s">
        <v>1</v>
      </c>
      <c r="B23" s="3" t="s">
        <v>2</v>
      </c>
      <c r="C23" s="4" t="s">
        <v>3</v>
      </c>
      <c r="D23" s="5" t="s">
        <v>1</v>
      </c>
      <c r="E23" s="3" t="s">
        <v>2</v>
      </c>
      <c r="F23" s="3" t="s">
        <v>3</v>
      </c>
      <c r="H23" s="19"/>
      <c r="I23" s="20"/>
      <c r="J23" s="21"/>
      <c r="K23" s="21"/>
      <c r="L23" s="21"/>
      <c r="M23" s="21"/>
      <c r="N23" s="21"/>
      <c r="O23" s="52"/>
      <c r="P23" s="21"/>
      <c r="Q23" s="81" t="s">
        <v>24</v>
      </c>
      <c r="R23" s="82"/>
      <c r="S23" s="57">
        <f>S3</f>
        <v>4</v>
      </c>
      <c r="T23" s="53" t="s">
        <v>25</v>
      </c>
      <c r="U23" s="56">
        <f>U3</f>
        <v>1</v>
      </c>
      <c r="V23" s="59" t="s">
        <v>26</v>
      </c>
      <c r="W23" s="60">
        <f>W3</f>
        <v>14</v>
      </c>
      <c r="X23" s="47" t="s">
        <v>27</v>
      </c>
    </row>
    <row r="24" spans="1:28" ht="27" customHeight="1">
      <c r="A24" s="15">
        <v>1</v>
      </c>
      <c r="B24" s="18">
        <f t="shared" ref="B24:B39" si="2">B4</f>
        <v>2</v>
      </c>
      <c r="C24" s="7">
        <f>B24*150</f>
        <v>300</v>
      </c>
      <c r="D24" s="11">
        <v>17</v>
      </c>
      <c r="E24" s="18">
        <f t="shared" ref="E24:E39" si="3">E4</f>
        <v>2</v>
      </c>
      <c r="F24" s="6">
        <f>E24*150</f>
        <v>300</v>
      </c>
      <c r="H24" s="22" t="s">
        <v>7</v>
      </c>
      <c r="I24" s="23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5"/>
      <c r="Y24" s="61" t="s">
        <v>20</v>
      </c>
      <c r="AA24" s="36"/>
    </row>
    <row r="25" spans="1:28" ht="27" customHeight="1">
      <c r="A25" s="10">
        <v>2</v>
      </c>
      <c r="B25" s="18">
        <f t="shared" si="2"/>
        <v>3</v>
      </c>
      <c r="C25" s="9">
        <f t="shared" ref="C25:C39" si="4">B25*150</f>
        <v>450</v>
      </c>
      <c r="D25" s="12">
        <v>18</v>
      </c>
      <c r="E25" s="18">
        <f t="shared" si="3"/>
        <v>2</v>
      </c>
      <c r="F25" s="8">
        <f t="shared" ref="F25:F38" si="5">E25*150</f>
        <v>300</v>
      </c>
      <c r="H25" s="26"/>
      <c r="I25" s="27"/>
      <c r="J25" s="28"/>
      <c r="K25" s="28"/>
      <c r="L25" s="83" t="s">
        <v>14</v>
      </c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28"/>
      <c r="X25" s="29"/>
      <c r="Y25" s="61"/>
    </row>
    <row r="26" spans="1:28" ht="27" customHeight="1">
      <c r="A26" s="10">
        <v>3</v>
      </c>
      <c r="B26" s="18">
        <f t="shared" si="2"/>
        <v>2</v>
      </c>
      <c r="C26" s="9">
        <f t="shared" si="4"/>
        <v>300</v>
      </c>
      <c r="D26" s="12">
        <v>19</v>
      </c>
      <c r="E26" s="18">
        <f t="shared" si="3"/>
        <v>1</v>
      </c>
      <c r="F26" s="8">
        <f t="shared" si="5"/>
        <v>150</v>
      </c>
      <c r="H26" s="26"/>
      <c r="I26" s="27"/>
      <c r="J26" s="28"/>
      <c r="K26" s="28"/>
      <c r="L26" s="84" t="str">
        <f>L6</f>
        <v xml:space="preserve">○○株式会社    </v>
      </c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28"/>
      <c r="X26" s="29"/>
      <c r="Y26" s="61"/>
    </row>
    <row r="27" spans="1:28" ht="27" customHeight="1">
      <c r="A27" s="10">
        <v>4</v>
      </c>
      <c r="B27" s="18">
        <f t="shared" si="2"/>
        <v>2</v>
      </c>
      <c r="C27" s="9">
        <f t="shared" si="4"/>
        <v>300</v>
      </c>
      <c r="D27" s="12">
        <v>20</v>
      </c>
      <c r="E27" s="18">
        <f t="shared" si="3"/>
        <v>3</v>
      </c>
      <c r="F27" s="8">
        <f t="shared" si="5"/>
        <v>450</v>
      </c>
      <c r="H27" s="26"/>
      <c r="I27" s="27"/>
      <c r="J27" s="85" t="s">
        <v>15</v>
      </c>
      <c r="K27" s="86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9"/>
      <c r="Y27" s="61"/>
    </row>
    <row r="28" spans="1:28" ht="27" customHeight="1">
      <c r="A28" s="10">
        <v>5</v>
      </c>
      <c r="B28" s="18">
        <f t="shared" si="2"/>
        <v>2</v>
      </c>
      <c r="C28" s="9">
        <f t="shared" si="4"/>
        <v>300</v>
      </c>
      <c r="D28" s="12">
        <v>21</v>
      </c>
      <c r="E28" s="18">
        <f t="shared" si="3"/>
        <v>4</v>
      </c>
      <c r="F28" s="8">
        <f t="shared" si="5"/>
        <v>600</v>
      </c>
      <c r="H28" s="26"/>
      <c r="I28" s="27"/>
      <c r="J28" s="30">
        <f>J8</f>
        <v>1</v>
      </c>
      <c r="K28" s="30">
        <f t="shared" ref="K28:V28" si="6">K8</f>
        <v>2</v>
      </c>
      <c r="L28" s="30">
        <f t="shared" si="6"/>
        <v>3</v>
      </c>
      <c r="M28" s="30">
        <f t="shared" si="6"/>
        <v>4</v>
      </c>
      <c r="N28" s="30">
        <f t="shared" si="6"/>
        <v>5</v>
      </c>
      <c r="O28" s="30">
        <f t="shared" si="6"/>
        <v>6</v>
      </c>
      <c r="P28" s="30">
        <f t="shared" si="6"/>
        <v>7</v>
      </c>
      <c r="Q28" s="30">
        <f t="shared" si="6"/>
        <v>8</v>
      </c>
      <c r="R28" s="30">
        <f t="shared" si="6"/>
        <v>9</v>
      </c>
      <c r="S28" s="30">
        <f t="shared" si="6"/>
        <v>1</v>
      </c>
      <c r="T28" s="30">
        <f t="shared" si="6"/>
        <v>0</v>
      </c>
      <c r="U28" s="30">
        <f t="shared" si="6"/>
        <v>1</v>
      </c>
      <c r="V28" s="30">
        <f t="shared" si="6"/>
        <v>1</v>
      </c>
      <c r="W28" s="31"/>
      <c r="X28" s="29"/>
      <c r="Y28" s="61"/>
    </row>
    <row r="29" spans="1:28" ht="27" customHeight="1">
      <c r="A29" s="10">
        <v>6</v>
      </c>
      <c r="B29" s="18">
        <f t="shared" si="2"/>
        <v>2</v>
      </c>
      <c r="C29" s="9">
        <f t="shared" si="4"/>
        <v>300</v>
      </c>
      <c r="D29" s="12">
        <v>22</v>
      </c>
      <c r="E29" s="18">
        <f t="shared" si="3"/>
        <v>2</v>
      </c>
      <c r="F29" s="8">
        <f t="shared" si="5"/>
        <v>300</v>
      </c>
      <c r="H29" s="26"/>
      <c r="I29" s="27"/>
      <c r="J29" s="80" t="s">
        <v>18</v>
      </c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27"/>
      <c r="X29" s="32"/>
    </row>
    <row r="30" spans="1:28" ht="27" customHeight="1">
      <c r="A30" s="10">
        <v>7</v>
      </c>
      <c r="B30" s="18">
        <f t="shared" si="2"/>
        <v>2</v>
      </c>
      <c r="C30" s="9">
        <f t="shared" si="4"/>
        <v>300</v>
      </c>
      <c r="D30" s="12">
        <v>23</v>
      </c>
      <c r="E30" s="18">
        <f t="shared" si="3"/>
        <v>5</v>
      </c>
      <c r="F30" s="8">
        <f t="shared" si="5"/>
        <v>750</v>
      </c>
      <c r="H30" s="22"/>
      <c r="I30" s="23"/>
      <c r="J30" s="69" t="s">
        <v>19</v>
      </c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23"/>
      <c r="X30" s="33"/>
    </row>
    <row r="31" spans="1:28" ht="27" customHeight="1" thickBot="1">
      <c r="A31" s="10">
        <v>8</v>
      </c>
      <c r="B31" s="18">
        <f t="shared" si="2"/>
        <v>2</v>
      </c>
      <c r="C31" s="9">
        <f t="shared" si="4"/>
        <v>300</v>
      </c>
      <c r="D31" s="12">
        <v>24</v>
      </c>
      <c r="E31" s="18">
        <f t="shared" si="3"/>
        <v>5</v>
      </c>
      <c r="F31" s="8">
        <f t="shared" si="5"/>
        <v>750</v>
      </c>
      <c r="H31" s="22"/>
      <c r="I31" s="23"/>
      <c r="J31" s="49"/>
      <c r="K31" s="49"/>
      <c r="L31" s="49"/>
      <c r="M31" s="49"/>
      <c r="N31" s="49"/>
      <c r="O31" s="49"/>
      <c r="P31" s="49" t="s">
        <v>23</v>
      </c>
      <c r="Q31" s="49"/>
      <c r="R31" s="49"/>
      <c r="S31" s="49"/>
      <c r="T31" s="49"/>
      <c r="U31" s="49"/>
      <c r="V31" s="49"/>
      <c r="W31" s="23"/>
      <c r="X31" s="33"/>
    </row>
    <row r="32" spans="1:28" ht="27" customHeight="1" thickTop="1">
      <c r="A32" s="10">
        <v>9</v>
      </c>
      <c r="B32" s="18">
        <f t="shared" si="2"/>
        <v>2</v>
      </c>
      <c r="C32" s="9">
        <f t="shared" si="4"/>
        <v>300</v>
      </c>
      <c r="D32" s="12">
        <v>25</v>
      </c>
      <c r="E32" s="18">
        <f t="shared" si="3"/>
        <v>6</v>
      </c>
      <c r="F32" s="8">
        <f t="shared" si="5"/>
        <v>900</v>
      </c>
      <c r="H32" s="70" t="s">
        <v>5</v>
      </c>
      <c r="I32" s="71"/>
      <c r="J32" s="71"/>
      <c r="K32" s="71"/>
      <c r="L32" s="72"/>
      <c r="M32" s="112" t="s">
        <v>10</v>
      </c>
      <c r="N32" s="113"/>
      <c r="O32" s="114" t="str">
        <f>O12</f>
        <v>○○町丁目○番○号</v>
      </c>
      <c r="P32" s="114"/>
      <c r="Q32" s="114"/>
      <c r="R32" s="114"/>
      <c r="S32" s="114"/>
      <c r="T32" s="114"/>
      <c r="U32" s="114"/>
      <c r="V32" s="114"/>
      <c r="W32" s="114"/>
      <c r="X32" s="115"/>
    </row>
    <row r="33" spans="1:28" ht="27" customHeight="1">
      <c r="A33" s="10">
        <v>10</v>
      </c>
      <c r="B33" s="18">
        <f t="shared" si="2"/>
        <v>2</v>
      </c>
      <c r="C33" s="9">
        <f t="shared" si="4"/>
        <v>300</v>
      </c>
      <c r="D33" s="12">
        <v>26</v>
      </c>
      <c r="E33" s="18">
        <f t="shared" si="3"/>
        <v>7</v>
      </c>
      <c r="F33" s="8">
        <f t="shared" si="5"/>
        <v>1050</v>
      </c>
      <c r="H33" s="66" t="s">
        <v>6</v>
      </c>
      <c r="I33" s="67"/>
      <c r="J33" s="67"/>
      <c r="K33" s="67"/>
      <c r="L33" s="67"/>
      <c r="M33" s="109" t="str">
        <f>M13</f>
        <v>○○温泉</v>
      </c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</row>
    <row r="34" spans="1:28" ht="27" customHeight="1">
      <c r="A34" s="10">
        <v>11</v>
      </c>
      <c r="B34" s="18">
        <f t="shared" si="2"/>
        <v>2</v>
      </c>
      <c r="C34" s="9">
        <f t="shared" si="4"/>
        <v>300</v>
      </c>
      <c r="D34" s="12">
        <v>27</v>
      </c>
      <c r="E34" s="18">
        <f t="shared" si="3"/>
        <v>8</v>
      </c>
      <c r="F34" s="8">
        <f t="shared" si="5"/>
        <v>1200</v>
      </c>
      <c r="H34" s="87" t="s">
        <v>16</v>
      </c>
      <c r="I34" s="88"/>
      <c r="J34" s="88"/>
      <c r="K34" s="89"/>
      <c r="L34" s="66" t="s">
        <v>13</v>
      </c>
      <c r="M34" s="67"/>
      <c r="N34" s="67"/>
      <c r="O34" s="90"/>
      <c r="P34" s="91" t="s">
        <v>17</v>
      </c>
      <c r="Q34" s="91"/>
      <c r="R34" s="91"/>
      <c r="S34" s="91"/>
      <c r="T34" s="91"/>
      <c r="U34" s="91" t="s">
        <v>12</v>
      </c>
      <c r="V34" s="91"/>
      <c r="W34" s="91"/>
      <c r="X34" s="91"/>
      <c r="Z34" s="13"/>
      <c r="AA34" s="13"/>
      <c r="AB34" s="13"/>
    </row>
    <row r="35" spans="1:28" ht="27" customHeight="1">
      <c r="A35" s="10">
        <v>12</v>
      </c>
      <c r="B35" s="18">
        <f t="shared" si="2"/>
        <v>2</v>
      </c>
      <c r="C35" s="9">
        <f t="shared" si="4"/>
        <v>300</v>
      </c>
      <c r="D35" s="12">
        <v>28</v>
      </c>
      <c r="E35" s="18">
        <f t="shared" si="3"/>
        <v>9</v>
      </c>
      <c r="F35" s="8">
        <f t="shared" si="5"/>
        <v>1350</v>
      </c>
      <c r="H35" s="92">
        <f>H15</f>
        <v>120</v>
      </c>
      <c r="I35" s="93"/>
      <c r="J35" s="93"/>
      <c r="K35" s="94"/>
      <c r="L35" s="116" t="s">
        <v>11</v>
      </c>
      <c r="M35" s="117"/>
      <c r="N35" s="117"/>
      <c r="O35" s="118"/>
      <c r="P35" s="104">
        <f>P15</f>
        <v>18000</v>
      </c>
      <c r="Q35" s="104"/>
      <c r="R35" s="104"/>
      <c r="S35" s="104"/>
      <c r="T35" s="104"/>
      <c r="U35" s="105"/>
      <c r="V35" s="105"/>
      <c r="W35" s="105"/>
      <c r="X35" s="106"/>
    </row>
    <row r="36" spans="1:28" ht="27" customHeight="1">
      <c r="A36" s="10">
        <v>13</v>
      </c>
      <c r="B36" s="18">
        <f t="shared" si="2"/>
        <v>2</v>
      </c>
      <c r="C36" s="9">
        <f t="shared" si="4"/>
        <v>300</v>
      </c>
      <c r="D36" s="12">
        <v>29</v>
      </c>
      <c r="E36" s="18">
        <f t="shared" si="3"/>
        <v>10</v>
      </c>
      <c r="F36" s="8">
        <f t="shared" si="5"/>
        <v>1500</v>
      </c>
      <c r="H36" s="95"/>
      <c r="I36" s="96"/>
      <c r="J36" s="96"/>
      <c r="K36" s="97"/>
      <c r="L36" s="119"/>
      <c r="M36" s="120"/>
      <c r="N36" s="120"/>
      <c r="O36" s="121"/>
      <c r="P36" s="104"/>
      <c r="Q36" s="104"/>
      <c r="R36" s="104"/>
      <c r="S36" s="104"/>
      <c r="T36" s="104"/>
      <c r="U36" s="107"/>
      <c r="V36" s="107"/>
      <c r="W36" s="107"/>
      <c r="X36" s="108"/>
    </row>
    <row r="37" spans="1:28" ht="27" customHeight="1">
      <c r="A37" s="10">
        <v>14</v>
      </c>
      <c r="B37" s="18">
        <f t="shared" si="2"/>
        <v>2</v>
      </c>
      <c r="C37" s="9">
        <f t="shared" si="4"/>
        <v>300</v>
      </c>
      <c r="D37" s="12">
        <v>30</v>
      </c>
      <c r="E37" s="18">
        <f t="shared" si="3"/>
        <v>11</v>
      </c>
      <c r="F37" s="8">
        <f t="shared" si="5"/>
        <v>1650</v>
      </c>
      <c r="H37" s="110" t="s">
        <v>28</v>
      </c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1"/>
    </row>
    <row r="38" spans="1:28" ht="27" customHeight="1">
      <c r="A38" s="10">
        <v>15</v>
      </c>
      <c r="B38" s="18">
        <f t="shared" si="2"/>
        <v>2</v>
      </c>
      <c r="C38" s="9">
        <f t="shared" si="4"/>
        <v>300</v>
      </c>
      <c r="D38" s="12">
        <v>31</v>
      </c>
      <c r="E38" s="18">
        <f t="shared" si="3"/>
        <v>12</v>
      </c>
      <c r="F38" s="8">
        <f t="shared" si="5"/>
        <v>1800</v>
      </c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</row>
    <row r="39" spans="1:28" ht="27" customHeight="1">
      <c r="A39" s="10">
        <v>16</v>
      </c>
      <c r="B39" s="18">
        <f t="shared" si="2"/>
        <v>2</v>
      </c>
      <c r="C39" s="9">
        <f t="shared" si="4"/>
        <v>300</v>
      </c>
      <c r="D39" s="12" t="s">
        <v>0</v>
      </c>
      <c r="E39" s="14">
        <f t="shared" si="3"/>
        <v>120</v>
      </c>
      <c r="F39" s="8">
        <f>F19</f>
        <v>18000</v>
      </c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</row>
    <row r="40" spans="1:28" ht="27" customHeight="1">
      <c r="A40" s="91"/>
      <c r="B40" s="91"/>
      <c r="C40" s="91"/>
      <c r="D40" s="91"/>
      <c r="E40" s="91"/>
      <c r="F40" s="9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</row>
    <row r="45" spans="1:28">
      <c r="F45" s="38"/>
    </row>
    <row r="46" spans="1:28">
      <c r="F46" s="38"/>
    </row>
    <row r="47" spans="1:28">
      <c r="F47" s="38"/>
    </row>
  </sheetData>
  <mergeCells count="49">
    <mergeCell ref="H37:X40"/>
    <mergeCell ref="A40:F40"/>
    <mergeCell ref="H34:K34"/>
    <mergeCell ref="L34:O34"/>
    <mergeCell ref="P34:T34"/>
    <mergeCell ref="U34:X34"/>
    <mergeCell ref="H35:K36"/>
    <mergeCell ref="L35:O36"/>
    <mergeCell ref="P35:T36"/>
    <mergeCell ref="U35:X36"/>
    <mergeCell ref="H33:L33"/>
    <mergeCell ref="M33:X33"/>
    <mergeCell ref="H17:X20"/>
    <mergeCell ref="A20:F20"/>
    <mergeCell ref="C22:F22"/>
    <mergeCell ref="H22:X22"/>
    <mergeCell ref="Q23:R23"/>
    <mergeCell ref="J29:V29"/>
    <mergeCell ref="J30:V30"/>
    <mergeCell ref="H32:L32"/>
    <mergeCell ref="M32:N32"/>
    <mergeCell ref="O32:X32"/>
    <mergeCell ref="Y24:Y28"/>
    <mergeCell ref="L25:V25"/>
    <mergeCell ref="L26:V26"/>
    <mergeCell ref="J27:K27"/>
    <mergeCell ref="H14:K14"/>
    <mergeCell ref="L14:O14"/>
    <mergeCell ref="P14:T14"/>
    <mergeCell ref="U14:X14"/>
    <mergeCell ref="H15:K16"/>
    <mergeCell ref="L15:O16"/>
    <mergeCell ref="P15:T16"/>
    <mergeCell ref="U15:X16"/>
    <mergeCell ref="A1:F1"/>
    <mergeCell ref="C2:F2"/>
    <mergeCell ref="H2:X2"/>
    <mergeCell ref="Q3:R3"/>
    <mergeCell ref="J9:V9"/>
    <mergeCell ref="Y4:Y8"/>
    <mergeCell ref="L5:V5"/>
    <mergeCell ref="L6:V6"/>
    <mergeCell ref="J7:K7"/>
    <mergeCell ref="H13:L13"/>
    <mergeCell ref="M13:X13"/>
    <mergeCell ref="J10:V10"/>
    <mergeCell ref="H12:L12"/>
    <mergeCell ref="M12:N12"/>
    <mergeCell ref="O12:X12"/>
  </mergeCells>
  <phoneticPr fontId="2"/>
  <pageMargins left="0.51181102362204722" right="0.31496062992125984" top="0.35433070866141736" bottom="0.55118110236220474" header="0.11811023622047245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入湯税納入申告書</vt:lpstr>
      <vt:lpstr>入力見本</vt:lpstr>
    </vt:vector>
  </TitlesOfParts>
  <Company>ube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3322</dc:creator>
  <cp:lastModifiedBy>3322</cp:lastModifiedBy>
  <cp:lastPrinted>2022-01-28T00:54:49Z</cp:lastPrinted>
  <dcterms:created xsi:type="dcterms:W3CDTF">2020-11-18T07:29:13Z</dcterms:created>
  <dcterms:modified xsi:type="dcterms:W3CDTF">2022-01-28T01:00:10Z</dcterms:modified>
</cp:coreProperties>
</file>